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0" yWindow="0" windowWidth="28800" windowHeight="12220" activeTab="5"/>
  </bookViews>
  <sheets>
    <sheet name="Migration Instruction" sheetId="1" r:id="rId1"/>
    <sheet name="Class" sheetId="2" r:id="rId2"/>
    <sheet name="Class Info" sheetId="6" r:id="rId3"/>
    <sheet name="Coach login" sheetId="5" r:id="rId4"/>
    <sheet name="Int2_Student" sheetId="7" r:id="rId5"/>
    <sheet name="Int3_Student" sheetId="3" r:id="rId6"/>
    <sheet name="Stress Test" sheetId="4" r:id="rId7"/>
  </sheets>
  <definedNames>
    <definedName name="_xlnm._FilterDatabase" localSheetId="1" hidden="1">Class!$A$1:$I$57</definedName>
    <definedName name="_xlnm._FilterDatabase" localSheetId="4" hidden="1">Int2_Student!$W$1:$X$315</definedName>
    <definedName name="_xlnm._FilterDatabase" localSheetId="5" hidden="1">Int3_Student!$W$1:$X$416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15" i="7" l="1"/>
  <c r="X315" i="7"/>
  <c r="W314" i="7"/>
  <c r="X314" i="7"/>
  <c r="W313" i="7"/>
  <c r="X313" i="7"/>
  <c r="X312" i="7"/>
  <c r="W312" i="7"/>
  <c r="W311" i="7"/>
  <c r="X311" i="7"/>
  <c r="X310" i="7"/>
  <c r="W310" i="7"/>
  <c r="W309" i="7"/>
  <c r="X309" i="7"/>
  <c r="W308" i="7"/>
  <c r="X308" i="7"/>
  <c r="W307" i="7"/>
  <c r="X307" i="7"/>
  <c r="W306" i="7"/>
  <c r="X306" i="7"/>
  <c r="W305" i="7"/>
  <c r="X305" i="7"/>
  <c r="X304" i="7"/>
  <c r="W304" i="7"/>
  <c r="W303" i="7"/>
  <c r="X303" i="7"/>
  <c r="X302" i="7"/>
  <c r="W302" i="7"/>
  <c r="W301" i="7"/>
  <c r="X301" i="7"/>
  <c r="W300" i="7"/>
  <c r="X300" i="7"/>
  <c r="W299" i="7"/>
  <c r="X299" i="7"/>
  <c r="W298" i="7"/>
  <c r="X298" i="7"/>
  <c r="W297" i="7"/>
  <c r="X297" i="7"/>
  <c r="X296" i="7"/>
  <c r="W296" i="7"/>
  <c r="W295" i="7"/>
  <c r="X295" i="7"/>
  <c r="X294" i="7"/>
  <c r="W294" i="7"/>
  <c r="W293" i="7"/>
  <c r="X293" i="7"/>
  <c r="W292" i="7"/>
  <c r="X292" i="7"/>
  <c r="W291" i="7"/>
  <c r="X291" i="7"/>
  <c r="W290" i="7"/>
  <c r="X290" i="7"/>
  <c r="W289" i="7"/>
  <c r="X289" i="7"/>
  <c r="X288" i="7"/>
  <c r="W288" i="7"/>
  <c r="W287" i="7"/>
  <c r="X287" i="7"/>
  <c r="X286" i="7"/>
  <c r="W286" i="7"/>
  <c r="W285" i="7"/>
  <c r="X285" i="7"/>
  <c r="W284" i="7"/>
  <c r="X284" i="7"/>
  <c r="W283" i="7"/>
  <c r="X283" i="7"/>
  <c r="X282" i="7"/>
  <c r="W282" i="7"/>
  <c r="W281" i="7"/>
  <c r="X281" i="7"/>
  <c r="W280" i="7"/>
  <c r="X280" i="7"/>
  <c r="W279" i="7"/>
  <c r="X279" i="7"/>
  <c r="W278" i="7"/>
  <c r="X278" i="7"/>
  <c r="W277" i="7"/>
  <c r="X277" i="7"/>
  <c r="W276" i="7"/>
  <c r="X276" i="7"/>
  <c r="W275" i="7"/>
  <c r="X275" i="7"/>
  <c r="W274" i="7"/>
  <c r="X274" i="7"/>
  <c r="W273" i="7"/>
  <c r="X273" i="7"/>
  <c r="W272" i="7"/>
  <c r="X272" i="7"/>
  <c r="W271" i="7"/>
  <c r="X271" i="7"/>
  <c r="X270" i="7"/>
  <c r="W270" i="7"/>
  <c r="W269" i="7"/>
  <c r="X269" i="7"/>
  <c r="W268" i="7"/>
  <c r="X268" i="7"/>
  <c r="W267" i="7"/>
  <c r="X267" i="7"/>
  <c r="X266" i="7"/>
  <c r="W266" i="7"/>
  <c r="W265" i="7"/>
  <c r="X265" i="7"/>
  <c r="W264" i="7"/>
  <c r="X264" i="7"/>
  <c r="W263" i="7"/>
  <c r="X263" i="7"/>
  <c r="W262" i="7"/>
  <c r="X262" i="7"/>
  <c r="W261" i="7"/>
  <c r="X261" i="7"/>
  <c r="W260" i="7"/>
  <c r="X260" i="7"/>
  <c r="W259" i="7"/>
  <c r="X259" i="7"/>
  <c r="W258" i="7"/>
  <c r="X258" i="7"/>
  <c r="W257" i="7"/>
  <c r="X257" i="7"/>
  <c r="W256" i="7"/>
  <c r="X256" i="7"/>
  <c r="W255" i="7"/>
  <c r="X255" i="7"/>
  <c r="X254" i="7"/>
  <c r="W254" i="7"/>
  <c r="W253" i="7"/>
  <c r="X253" i="7"/>
  <c r="W252" i="7"/>
  <c r="X252" i="7"/>
  <c r="W251" i="7"/>
  <c r="X251" i="7"/>
  <c r="X250" i="7"/>
  <c r="W250" i="7"/>
  <c r="W249" i="7"/>
  <c r="X249" i="7"/>
  <c r="W248" i="7"/>
  <c r="X248" i="7"/>
  <c r="W247" i="7"/>
  <c r="X247" i="7"/>
  <c r="W246" i="7"/>
  <c r="X246" i="7"/>
  <c r="W245" i="7"/>
  <c r="X245" i="7"/>
  <c r="W244" i="7"/>
  <c r="X244" i="7"/>
  <c r="W243" i="7"/>
  <c r="X243" i="7"/>
  <c r="W242" i="7"/>
  <c r="X242" i="7"/>
  <c r="W241" i="7"/>
  <c r="X241" i="7"/>
  <c r="W240" i="7"/>
  <c r="X240" i="7"/>
  <c r="W239" i="7"/>
  <c r="X239" i="7"/>
  <c r="X238" i="7"/>
  <c r="W238" i="7"/>
  <c r="W237" i="7"/>
  <c r="X237" i="7"/>
  <c r="W236" i="7"/>
  <c r="X236" i="7"/>
  <c r="W235" i="7"/>
  <c r="X235" i="7"/>
  <c r="X234" i="7"/>
  <c r="W234" i="7"/>
  <c r="W233" i="7"/>
  <c r="X233" i="7"/>
  <c r="W232" i="7"/>
  <c r="X232" i="7"/>
  <c r="W231" i="7"/>
  <c r="X231" i="7"/>
  <c r="W230" i="7"/>
  <c r="X230" i="7"/>
  <c r="W229" i="7"/>
  <c r="X229" i="7"/>
  <c r="W228" i="7"/>
  <c r="X228" i="7"/>
  <c r="W227" i="7"/>
  <c r="X227" i="7"/>
  <c r="W226" i="7"/>
  <c r="X226" i="7"/>
  <c r="W225" i="7"/>
  <c r="X225" i="7"/>
  <c r="W224" i="7"/>
  <c r="X224" i="7"/>
  <c r="W223" i="7"/>
  <c r="X223" i="7"/>
  <c r="X222" i="7"/>
  <c r="W222" i="7"/>
  <c r="W221" i="7"/>
  <c r="X221" i="7"/>
  <c r="W220" i="7"/>
  <c r="X220" i="7"/>
  <c r="W219" i="7"/>
  <c r="X219" i="7"/>
  <c r="W218" i="7"/>
  <c r="X218" i="7"/>
  <c r="W217" i="7"/>
  <c r="X217" i="7"/>
  <c r="W216" i="7"/>
  <c r="X216" i="7"/>
  <c r="W215" i="7"/>
  <c r="X215" i="7"/>
  <c r="W214" i="7"/>
  <c r="X214" i="7"/>
  <c r="W213" i="7"/>
  <c r="X213" i="7"/>
  <c r="W212" i="7"/>
  <c r="X212" i="7"/>
  <c r="W211" i="7"/>
  <c r="X211" i="7"/>
  <c r="W210" i="7"/>
  <c r="X210" i="7"/>
  <c r="W209" i="7"/>
  <c r="X209" i="7"/>
  <c r="W208" i="7"/>
  <c r="X208" i="7"/>
  <c r="W207" i="7"/>
  <c r="X207" i="7"/>
  <c r="X206" i="7"/>
  <c r="W206" i="7"/>
  <c r="W205" i="7"/>
  <c r="X205" i="7"/>
  <c r="W204" i="7"/>
  <c r="X204" i="7"/>
  <c r="W203" i="7"/>
  <c r="X203" i="7"/>
  <c r="W202" i="7"/>
  <c r="X202" i="7"/>
  <c r="W201" i="7"/>
  <c r="X201" i="7"/>
  <c r="W200" i="7"/>
  <c r="X200" i="7"/>
  <c r="W199" i="7"/>
  <c r="X199" i="7"/>
  <c r="W198" i="7"/>
  <c r="X198" i="7"/>
  <c r="W197" i="7"/>
  <c r="X197" i="7"/>
  <c r="W196" i="7"/>
  <c r="X196" i="7"/>
  <c r="W195" i="7"/>
  <c r="X195" i="7"/>
  <c r="W194" i="7"/>
  <c r="X194" i="7"/>
  <c r="W193" i="7"/>
  <c r="X193" i="7"/>
  <c r="W192" i="7"/>
  <c r="X192" i="7"/>
  <c r="W191" i="7"/>
  <c r="X191" i="7"/>
  <c r="X190" i="7"/>
  <c r="W190" i="7"/>
  <c r="W189" i="7"/>
  <c r="X189" i="7"/>
  <c r="W188" i="7"/>
  <c r="X188" i="7"/>
  <c r="W187" i="7"/>
  <c r="X187" i="7"/>
  <c r="X186" i="7"/>
  <c r="W186" i="7"/>
  <c r="W185" i="7"/>
  <c r="X185" i="7"/>
  <c r="W184" i="7"/>
  <c r="X184" i="7"/>
  <c r="W183" i="7"/>
  <c r="X183" i="7"/>
  <c r="W182" i="7"/>
  <c r="X182" i="7"/>
  <c r="W181" i="7"/>
  <c r="X181" i="7"/>
  <c r="W180" i="7"/>
  <c r="X180" i="7"/>
  <c r="W179" i="7"/>
  <c r="X179" i="7"/>
  <c r="W178" i="7"/>
  <c r="X178" i="7"/>
  <c r="W177" i="7"/>
  <c r="X177" i="7"/>
  <c r="W176" i="7"/>
  <c r="X176" i="7"/>
  <c r="W175" i="7"/>
  <c r="X175" i="7"/>
  <c r="X174" i="7"/>
  <c r="W174" i="7"/>
  <c r="W173" i="7"/>
  <c r="X173" i="7"/>
  <c r="W172" i="7"/>
  <c r="X172" i="7"/>
  <c r="W171" i="7"/>
  <c r="X171" i="7"/>
  <c r="W170" i="7"/>
  <c r="X170" i="7"/>
  <c r="W169" i="7"/>
  <c r="X169" i="7"/>
  <c r="W168" i="7"/>
  <c r="X168" i="7"/>
  <c r="W167" i="7"/>
  <c r="X167" i="7"/>
  <c r="W166" i="7"/>
  <c r="X166" i="7"/>
  <c r="W165" i="7"/>
  <c r="X165" i="7"/>
  <c r="W164" i="7"/>
  <c r="X164" i="7"/>
  <c r="W163" i="7"/>
  <c r="X163" i="7"/>
  <c r="W162" i="7"/>
  <c r="X162" i="7"/>
  <c r="W161" i="7"/>
  <c r="X161" i="7"/>
  <c r="W160" i="7"/>
  <c r="X160" i="7"/>
  <c r="W159" i="7"/>
  <c r="X159" i="7"/>
  <c r="X158" i="7"/>
  <c r="W158" i="7"/>
  <c r="W157" i="7"/>
  <c r="X157" i="7"/>
  <c r="W156" i="7"/>
  <c r="X156" i="7"/>
  <c r="W155" i="7"/>
  <c r="X155" i="7"/>
  <c r="X154" i="7"/>
  <c r="W154" i="7"/>
  <c r="W153" i="7"/>
  <c r="X153" i="7"/>
  <c r="W152" i="7"/>
  <c r="X152" i="7"/>
  <c r="W151" i="7"/>
  <c r="X151" i="7"/>
  <c r="W150" i="7"/>
  <c r="X150" i="7"/>
  <c r="W149" i="7"/>
  <c r="X149" i="7"/>
  <c r="W148" i="7"/>
  <c r="X148" i="7"/>
  <c r="W147" i="7"/>
  <c r="X147" i="7"/>
  <c r="W146" i="7"/>
  <c r="X146" i="7"/>
  <c r="X145" i="7"/>
  <c r="W145" i="7"/>
  <c r="W144" i="7"/>
  <c r="X144" i="7"/>
  <c r="X143" i="7"/>
  <c r="W143" i="7"/>
  <c r="W142" i="7"/>
  <c r="X142" i="7"/>
  <c r="X141" i="7"/>
  <c r="W141" i="7"/>
  <c r="W140" i="7"/>
  <c r="X140" i="7"/>
  <c r="X139" i="7"/>
  <c r="W139" i="7"/>
  <c r="W138" i="7"/>
  <c r="X138" i="7"/>
  <c r="X137" i="7"/>
  <c r="W137" i="7"/>
  <c r="W136" i="7"/>
  <c r="X136" i="7"/>
  <c r="X135" i="7"/>
  <c r="W135" i="7"/>
  <c r="W134" i="7"/>
  <c r="X134" i="7"/>
  <c r="X133" i="7"/>
  <c r="W133" i="7"/>
  <c r="W132" i="7"/>
  <c r="X132" i="7"/>
  <c r="X131" i="7"/>
  <c r="W131" i="7"/>
  <c r="W130" i="7"/>
  <c r="X130" i="7"/>
  <c r="X129" i="7"/>
  <c r="W129" i="7"/>
  <c r="W128" i="7"/>
  <c r="X128" i="7"/>
  <c r="X127" i="7"/>
  <c r="W127" i="7"/>
  <c r="W126" i="7"/>
  <c r="X126" i="7"/>
  <c r="X125" i="7"/>
  <c r="W125" i="7"/>
  <c r="W124" i="7"/>
  <c r="X124" i="7"/>
  <c r="X123" i="7"/>
  <c r="W123" i="7"/>
  <c r="W122" i="7"/>
  <c r="X122" i="7"/>
  <c r="X121" i="7"/>
  <c r="W121" i="7"/>
  <c r="W120" i="7"/>
  <c r="X120" i="7"/>
  <c r="X119" i="7"/>
  <c r="W119" i="7"/>
  <c r="W118" i="7"/>
  <c r="X118" i="7"/>
  <c r="X117" i="7"/>
  <c r="W117" i="7"/>
  <c r="W116" i="7"/>
  <c r="X116" i="7"/>
  <c r="X115" i="7"/>
  <c r="W115" i="7"/>
  <c r="W114" i="7"/>
  <c r="X114" i="7"/>
  <c r="X113" i="7"/>
  <c r="W113" i="7"/>
  <c r="W112" i="7"/>
  <c r="X112" i="7"/>
  <c r="X111" i="7"/>
  <c r="W111" i="7"/>
  <c r="W110" i="7"/>
  <c r="X110" i="7"/>
  <c r="X109" i="7"/>
  <c r="W109" i="7"/>
  <c r="W108" i="7"/>
  <c r="X108" i="7"/>
  <c r="X107" i="7"/>
  <c r="W107" i="7"/>
  <c r="W106" i="7"/>
  <c r="X106" i="7"/>
  <c r="X105" i="7"/>
  <c r="W105" i="7"/>
  <c r="W104" i="7"/>
  <c r="X104" i="7"/>
  <c r="W103" i="7"/>
  <c r="X103" i="7"/>
  <c r="W102" i="7"/>
  <c r="X102" i="7"/>
  <c r="W101" i="7"/>
  <c r="X101" i="7"/>
  <c r="W100" i="7"/>
  <c r="X100" i="7"/>
  <c r="W99" i="7"/>
  <c r="X99" i="7"/>
  <c r="W98" i="7"/>
  <c r="X98" i="7"/>
  <c r="W97" i="7"/>
  <c r="X97" i="7"/>
  <c r="W96" i="7"/>
  <c r="X96" i="7"/>
  <c r="W95" i="7"/>
  <c r="X95" i="7"/>
  <c r="W94" i="7"/>
  <c r="X94" i="7"/>
  <c r="W93" i="7"/>
  <c r="X93" i="7"/>
  <c r="W92" i="7"/>
  <c r="X92" i="7"/>
  <c r="W91" i="7"/>
  <c r="X91" i="7"/>
  <c r="W90" i="7"/>
  <c r="X90" i="7"/>
  <c r="W89" i="7"/>
  <c r="X89" i="7"/>
  <c r="W88" i="7"/>
  <c r="X88" i="7"/>
  <c r="W87" i="7"/>
  <c r="X87" i="7"/>
  <c r="W86" i="7"/>
  <c r="X86" i="7"/>
  <c r="W85" i="7"/>
  <c r="X85" i="7"/>
  <c r="W84" i="7"/>
  <c r="X84" i="7"/>
  <c r="W83" i="7"/>
  <c r="X83" i="7"/>
  <c r="W82" i="7"/>
  <c r="X82" i="7"/>
  <c r="W81" i="7"/>
  <c r="X81" i="7"/>
  <c r="W80" i="7"/>
  <c r="X80" i="7"/>
  <c r="W79" i="7"/>
  <c r="X79" i="7"/>
  <c r="W78" i="7"/>
  <c r="X78" i="7"/>
  <c r="W77" i="7"/>
  <c r="X77" i="7"/>
  <c r="W76" i="7"/>
  <c r="X76" i="7"/>
  <c r="W75" i="7"/>
  <c r="X75" i="7"/>
  <c r="W74" i="7"/>
  <c r="X74" i="7"/>
  <c r="W73" i="7"/>
  <c r="X73" i="7"/>
  <c r="W72" i="7"/>
  <c r="X72" i="7"/>
  <c r="W71" i="7"/>
  <c r="X71" i="7"/>
  <c r="W70" i="7"/>
  <c r="X70" i="7"/>
  <c r="W69" i="7"/>
  <c r="X69" i="7"/>
  <c r="W68" i="7"/>
  <c r="X68" i="7"/>
  <c r="W67" i="7"/>
  <c r="X67" i="7"/>
  <c r="W66" i="7"/>
  <c r="X66" i="7"/>
  <c r="W65" i="7"/>
  <c r="X65" i="7"/>
  <c r="W64" i="7"/>
  <c r="X64" i="7"/>
  <c r="W63" i="7"/>
  <c r="X63" i="7"/>
  <c r="W62" i="7"/>
  <c r="X62" i="7"/>
  <c r="W61" i="7"/>
  <c r="X61" i="7"/>
  <c r="W60" i="7"/>
  <c r="X60" i="7"/>
  <c r="W59" i="7"/>
  <c r="X59" i="7"/>
  <c r="W58" i="7"/>
  <c r="X58" i="7"/>
  <c r="W57" i="7"/>
  <c r="X57" i="7"/>
  <c r="W56" i="7"/>
  <c r="X56" i="7"/>
  <c r="W55" i="7"/>
  <c r="X55" i="7"/>
  <c r="W54" i="7"/>
  <c r="X54" i="7"/>
  <c r="W53" i="7"/>
  <c r="X53" i="7"/>
  <c r="W52" i="7"/>
  <c r="X52" i="7"/>
  <c r="W51" i="7"/>
  <c r="X51" i="7"/>
  <c r="W50" i="7"/>
  <c r="X50" i="7"/>
  <c r="W49" i="7"/>
  <c r="X49" i="7"/>
  <c r="W48" i="7"/>
  <c r="X48" i="7"/>
  <c r="W47" i="7"/>
  <c r="X47" i="7"/>
  <c r="W46" i="7"/>
  <c r="X46" i="7"/>
  <c r="W45" i="7"/>
  <c r="X45" i="7"/>
  <c r="W44" i="7"/>
  <c r="X44" i="7"/>
  <c r="W43" i="7"/>
  <c r="X43" i="7"/>
  <c r="W42" i="7"/>
  <c r="X42" i="7"/>
  <c r="W41" i="7"/>
  <c r="X41" i="7"/>
  <c r="W40" i="7"/>
  <c r="X40" i="7"/>
  <c r="W39" i="7"/>
  <c r="X39" i="7"/>
  <c r="W38" i="7"/>
  <c r="X38" i="7"/>
  <c r="W37" i="7"/>
  <c r="X37" i="7"/>
  <c r="W36" i="7"/>
  <c r="X36" i="7"/>
  <c r="W35" i="7"/>
  <c r="X35" i="7"/>
  <c r="W34" i="7"/>
  <c r="X34" i="7"/>
  <c r="W33" i="7"/>
  <c r="X33" i="7"/>
  <c r="W32" i="7"/>
  <c r="X32" i="7"/>
  <c r="W31" i="7"/>
  <c r="X31" i="7"/>
  <c r="W30" i="7"/>
  <c r="X30" i="7"/>
  <c r="W29" i="7"/>
  <c r="X29" i="7"/>
  <c r="W28" i="7"/>
  <c r="X28" i="7"/>
  <c r="W27" i="7"/>
  <c r="X27" i="7"/>
  <c r="W26" i="7"/>
  <c r="X26" i="7"/>
  <c r="W25" i="7"/>
  <c r="X25" i="7"/>
  <c r="W24" i="7"/>
  <c r="X24" i="7"/>
  <c r="W23" i="7"/>
  <c r="X23" i="7"/>
  <c r="W22" i="7"/>
  <c r="X22" i="7"/>
  <c r="W21" i="7"/>
  <c r="X21" i="7"/>
  <c r="W20" i="7"/>
  <c r="X20" i="7"/>
  <c r="W19" i="7"/>
  <c r="X19" i="7"/>
  <c r="W18" i="7"/>
  <c r="X18" i="7"/>
  <c r="W17" i="7"/>
  <c r="X17" i="7"/>
  <c r="W16" i="7"/>
  <c r="X16" i="7"/>
  <c r="W15" i="7"/>
  <c r="X15" i="7"/>
  <c r="W14" i="7"/>
  <c r="X14" i="7"/>
  <c r="W13" i="7"/>
  <c r="X13" i="7"/>
  <c r="W12" i="7"/>
  <c r="X12" i="7"/>
  <c r="W11" i="7"/>
  <c r="X11" i="7"/>
  <c r="W10" i="7"/>
  <c r="X10" i="7"/>
  <c r="W9" i="7"/>
  <c r="X9" i="7"/>
  <c r="W8" i="7"/>
  <c r="X8" i="7"/>
  <c r="W7" i="7"/>
  <c r="X7" i="7"/>
  <c r="W6" i="7"/>
  <c r="X6" i="7"/>
  <c r="X5" i="7"/>
  <c r="W5" i="7"/>
  <c r="W4" i="7"/>
  <c r="X4" i="7"/>
  <c r="W3" i="7"/>
  <c r="X3" i="7"/>
  <c r="W2" i="7"/>
  <c r="X2" i="7"/>
  <c r="X4" i="3"/>
  <c r="W4" i="3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W14" i="3"/>
  <c r="W17" i="3"/>
  <c r="W416" i="3"/>
  <c r="W415" i="3"/>
  <c r="W414" i="3"/>
  <c r="W413" i="3"/>
  <c r="W412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91" i="3"/>
  <c r="W390" i="3"/>
  <c r="W389" i="3"/>
  <c r="W388" i="3"/>
  <c r="W387" i="3"/>
  <c r="W386" i="3"/>
  <c r="W385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8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X226" i="3"/>
  <c r="W225" i="3"/>
  <c r="W224" i="3"/>
  <c r="W223" i="3"/>
  <c r="W222" i="3"/>
  <c r="X222" i="3"/>
  <c r="W221" i="3"/>
  <c r="W220" i="3"/>
  <c r="W219" i="3"/>
  <c r="W218" i="3"/>
  <c r="W217" i="3"/>
  <c r="W216" i="3"/>
  <c r="W215" i="3"/>
  <c r="W214" i="3"/>
  <c r="X214" i="3"/>
  <c r="W213" i="3"/>
  <c r="W212" i="3"/>
  <c r="W211" i="3"/>
  <c r="W210" i="3"/>
  <c r="X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X198" i="3"/>
  <c r="W197" i="3"/>
  <c r="W196" i="3"/>
  <c r="W195" i="3"/>
  <c r="W194" i="3"/>
  <c r="X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X182" i="3"/>
  <c r="W181" i="3"/>
  <c r="W180" i="3"/>
  <c r="W179" i="3"/>
  <c r="W178" i="3"/>
  <c r="X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X166" i="3"/>
  <c r="W165" i="3"/>
  <c r="W164" i="3"/>
  <c r="W163" i="3"/>
  <c r="W162" i="3"/>
  <c r="X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X146" i="3"/>
  <c r="W145" i="3"/>
  <c r="W144" i="3"/>
  <c r="W143" i="3"/>
  <c r="W142" i="3"/>
  <c r="X142" i="3"/>
  <c r="W141" i="3"/>
  <c r="W140" i="3"/>
  <c r="W139" i="3"/>
  <c r="W138" i="3"/>
  <c r="W137" i="3"/>
  <c r="W136" i="3"/>
  <c r="W135" i="3"/>
  <c r="W134" i="3"/>
  <c r="X134" i="3"/>
  <c r="W133" i="3"/>
  <c r="W132" i="3"/>
  <c r="W131" i="3"/>
  <c r="W130" i="3"/>
  <c r="X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X114" i="3"/>
  <c r="W113" i="3"/>
  <c r="W112" i="3"/>
  <c r="W111" i="3"/>
  <c r="W110" i="3"/>
  <c r="X110" i="3"/>
  <c r="W109" i="3"/>
  <c r="W108" i="3"/>
  <c r="W107" i="3"/>
  <c r="W106" i="3"/>
  <c r="W105" i="3"/>
  <c r="W104" i="3"/>
  <c r="W103" i="3"/>
  <c r="W102" i="3"/>
  <c r="X102" i="3"/>
  <c r="W101" i="3"/>
  <c r="W100" i="3"/>
  <c r="W99" i="3"/>
  <c r="W98" i="3"/>
  <c r="X98" i="3"/>
  <c r="W97" i="3"/>
  <c r="W96" i="3"/>
  <c r="W95" i="3"/>
  <c r="W94" i="3"/>
  <c r="W93" i="3"/>
  <c r="W92" i="3"/>
  <c r="W91" i="3"/>
  <c r="W90" i="3"/>
  <c r="X90" i="3"/>
  <c r="W89" i="3"/>
  <c r="W88" i="3"/>
  <c r="W87" i="3"/>
  <c r="W86" i="3"/>
  <c r="X86" i="3"/>
  <c r="W85" i="3"/>
  <c r="W84" i="3"/>
  <c r="W83" i="3"/>
  <c r="W82" i="3"/>
  <c r="W81" i="3"/>
  <c r="W80" i="3"/>
  <c r="W79" i="3"/>
  <c r="W78" i="3"/>
  <c r="W77" i="3"/>
  <c r="W76" i="3"/>
  <c r="W75" i="3"/>
  <c r="W74" i="3"/>
  <c r="X74" i="3"/>
  <c r="W73" i="3"/>
  <c r="W72" i="3"/>
  <c r="W71" i="3"/>
  <c r="W70" i="3"/>
  <c r="X70" i="3"/>
  <c r="W69" i="3"/>
  <c r="W68" i="3"/>
  <c r="W67" i="3"/>
  <c r="W66" i="3"/>
  <c r="X66" i="3"/>
  <c r="W65" i="3"/>
  <c r="W64" i="3"/>
  <c r="W63" i="3"/>
  <c r="W62" i="3"/>
  <c r="W61" i="3"/>
  <c r="W60" i="3"/>
  <c r="W59" i="3"/>
  <c r="W58" i="3"/>
  <c r="X58" i="3"/>
  <c r="W57" i="3"/>
  <c r="W56" i="3"/>
  <c r="W55" i="3"/>
  <c r="W54" i="3"/>
  <c r="X54" i="3"/>
  <c r="W53" i="3"/>
  <c r="W52" i="3"/>
  <c r="W51" i="3"/>
  <c r="W50" i="3"/>
  <c r="X50" i="3"/>
  <c r="W49" i="3"/>
  <c r="W48" i="3"/>
  <c r="W47" i="3"/>
  <c r="W46" i="3"/>
  <c r="W45" i="3"/>
  <c r="W44" i="3"/>
  <c r="W43" i="3"/>
  <c r="W42" i="3"/>
  <c r="W41" i="3"/>
  <c r="W40" i="3"/>
  <c r="W39" i="3"/>
  <c r="W38" i="3"/>
  <c r="X38" i="3"/>
  <c r="W37" i="3"/>
  <c r="W36" i="3"/>
  <c r="W35" i="3"/>
  <c r="W34" i="3"/>
  <c r="X34" i="3"/>
  <c r="W33" i="3"/>
  <c r="W32" i="3"/>
  <c r="W31" i="3"/>
  <c r="W30" i="3"/>
  <c r="W29" i="3"/>
  <c r="W28" i="3"/>
  <c r="W27" i="3"/>
  <c r="W26" i="3"/>
  <c r="X26" i="3"/>
  <c r="W25" i="3"/>
  <c r="W24" i="3"/>
  <c r="W23" i="3"/>
  <c r="W22" i="3"/>
  <c r="X22" i="3"/>
  <c r="W21" i="3"/>
  <c r="W20" i="3"/>
  <c r="W19" i="3"/>
  <c r="W18" i="3"/>
  <c r="W16" i="3"/>
  <c r="W15" i="3"/>
  <c r="W13" i="3"/>
  <c r="W12" i="3"/>
  <c r="X12" i="3"/>
  <c r="W11" i="3"/>
  <c r="W10" i="3"/>
  <c r="W9" i="3"/>
  <c r="W8" i="3"/>
  <c r="X8" i="3"/>
  <c r="W7" i="3"/>
  <c r="W6" i="3"/>
  <c r="W5" i="3"/>
  <c r="X112" i="3"/>
  <c r="X37" i="3"/>
  <c r="X45" i="3"/>
  <c r="X69" i="3"/>
  <c r="X5" i="3"/>
  <c r="X6" i="3"/>
  <c r="X11" i="3"/>
  <c r="X14" i="3"/>
  <c r="X20" i="3"/>
  <c r="X23" i="3"/>
  <c r="X28" i="3"/>
  <c r="X31" i="3"/>
  <c r="X36" i="3"/>
  <c r="X39" i="3"/>
  <c r="X44" i="3"/>
  <c r="X47" i="3"/>
  <c r="X52" i="3"/>
  <c r="X55" i="3"/>
  <c r="X60" i="3"/>
  <c r="X63" i="3"/>
  <c r="X68" i="3"/>
  <c r="X71" i="3"/>
  <c r="X75" i="3"/>
  <c r="X79" i="3"/>
  <c r="X89" i="3"/>
  <c r="X93" i="3"/>
  <c r="X18" i="3"/>
  <c r="X87" i="3"/>
  <c r="X100" i="3"/>
  <c r="X107" i="3"/>
  <c r="X118" i="3"/>
  <c r="X126" i="3"/>
  <c r="X150" i="3"/>
  <c r="X158" i="3"/>
  <c r="X9" i="3"/>
  <c r="X21" i="3"/>
  <c r="X29" i="3"/>
  <c r="X42" i="3"/>
  <c r="X53" i="3"/>
  <c r="X61" i="3"/>
  <c r="X97" i="3"/>
  <c r="X7" i="3"/>
  <c r="X10" i="3"/>
  <c r="X15" i="3"/>
  <c r="X19" i="3"/>
  <c r="X24" i="3"/>
  <c r="X27" i="3"/>
  <c r="X32" i="3"/>
  <c r="X35" i="3"/>
  <c r="X40" i="3"/>
  <c r="X43" i="3"/>
  <c r="X48" i="3"/>
  <c r="X51" i="3"/>
  <c r="X56" i="3"/>
  <c r="X59" i="3"/>
  <c r="X64" i="3"/>
  <c r="X67" i="3"/>
  <c r="X73" i="3"/>
  <c r="X77" i="3"/>
  <c r="X84" i="3"/>
  <c r="X95" i="3"/>
  <c r="X104" i="3"/>
  <c r="X108" i="3"/>
  <c r="X115" i="3"/>
  <c r="X13" i="3"/>
  <c r="X16" i="3"/>
  <c r="X25" i="3"/>
  <c r="X30" i="3"/>
  <c r="X33" i="3"/>
  <c r="X41" i="3"/>
  <c r="X46" i="3"/>
  <c r="X49" i="3"/>
  <c r="X57" i="3"/>
  <c r="X62" i="3"/>
  <c r="X65" i="3"/>
  <c r="X81" i="3"/>
  <c r="X85" i="3"/>
  <c r="X92" i="3"/>
  <c r="X116" i="3"/>
  <c r="X124" i="3"/>
  <c r="X132" i="3"/>
  <c r="X140" i="3"/>
  <c r="X148" i="3"/>
  <c r="X156" i="3"/>
  <c r="X413" i="3"/>
  <c r="X405" i="3"/>
  <c r="X397" i="3"/>
  <c r="X389" i="3"/>
  <c r="X381" i="3"/>
  <c r="X373" i="3"/>
  <c r="X365" i="3"/>
  <c r="X357" i="3"/>
  <c r="X349" i="3"/>
  <c r="X341" i="3"/>
  <c r="X333" i="3"/>
  <c r="X325" i="3"/>
  <c r="X317" i="3"/>
  <c r="X309" i="3"/>
  <c r="X301" i="3"/>
  <c r="X293" i="3"/>
  <c r="X285" i="3"/>
  <c r="X277" i="3"/>
  <c r="X269" i="3"/>
  <c r="X401" i="3"/>
  <c r="X369" i="3"/>
  <c r="X337" i="3"/>
  <c r="X305" i="3"/>
  <c r="X273" i="3"/>
  <c r="X253" i="3"/>
  <c r="X393" i="3"/>
  <c r="X361" i="3"/>
  <c r="X329" i="3"/>
  <c r="X297" i="3"/>
  <c r="X265" i="3"/>
  <c r="X249" i="3"/>
  <c r="X385" i="3"/>
  <c r="X353" i="3"/>
  <c r="X321" i="3"/>
  <c r="X289" i="3"/>
  <c r="X261" i="3"/>
  <c r="X409" i="3"/>
  <c r="X80" i="3"/>
  <c r="X88" i="3"/>
  <c r="X96" i="3"/>
  <c r="X103" i="3"/>
  <c r="X111" i="3"/>
  <c r="X119" i="3"/>
  <c r="X127" i="3"/>
  <c r="X135" i="3"/>
  <c r="X143" i="3"/>
  <c r="X151" i="3"/>
  <c r="X159" i="3"/>
  <c r="X170" i="3"/>
  <c r="X174" i="3"/>
  <c r="X186" i="3"/>
  <c r="X190" i="3"/>
  <c r="X202" i="3"/>
  <c r="X206" i="3"/>
  <c r="X218" i="3"/>
  <c r="X257" i="3"/>
  <c r="X292" i="3"/>
  <c r="X331" i="3"/>
  <c r="X335" i="3"/>
  <c r="X377" i="3"/>
  <c r="X72" i="3"/>
  <c r="X76" i="3"/>
  <c r="X78" i="3"/>
  <c r="X83" i="3"/>
  <c r="X91" i="3"/>
  <c r="X94" i="3"/>
  <c r="X99" i="3"/>
  <c r="X101" i="3"/>
  <c r="X106" i="3"/>
  <c r="X109" i="3"/>
  <c r="X117" i="3"/>
  <c r="X122" i="3"/>
  <c r="X125" i="3"/>
  <c r="X133" i="3"/>
  <c r="X138" i="3"/>
  <c r="X141" i="3"/>
  <c r="X149" i="3"/>
  <c r="X154" i="3"/>
  <c r="X157" i="3"/>
  <c r="X163" i="3"/>
  <c r="X167" i="3"/>
  <c r="X171" i="3"/>
  <c r="X251" i="3"/>
  <c r="X281" i="3"/>
  <c r="X324" i="3"/>
  <c r="X363" i="3"/>
  <c r="X367" i="3"/>
  <c r="X120" i="3"/>
  <c r="X128" i="3"/>
  <c r="X136" i="3"/>
  <c r="X144" i="3"/>
  <c r="X152" i="3"/>
  <c r="X160" i="3"/>
  <c r="X164" i="3"/>
  <c r="X168" i="3"/>
  <c r="X172" i="3"/>
  <c r="X176" i="3"/>
  <c r="X180" i="3"/>
  <c r="X184" i="3"/>
  <c r="X188" i="3"/>
  <c r="X192" i="3"/>
  <c r="X196" i="3"/>
  <c r="X200" i="3"/>
  <c r="X204" i="3"/>
  <c r="X208" i="3"/>
  <c r="X212" i="3"/>
  <c r="X216" i="3"/>
  <c r="X220" i="3"/>
  <c r="X224" i="3"/>
  <c r="X228" i="3"/>
  <c r="X232" i="3"/>
  <c r="X236" i="3"/>
  <c r="X240" i="3"/>
  <c r="X244" i="3"/>
  <c r="X248" i="3"/>
  <c r="X267" i="3"/>
  <c r="X271" i="3"/>
  <c r="X313" i="3"/>
  <c r="X356" i="3"/>
  <c r="X395" i="3"/>
  <c r="X399" i="3"/>
  <c r="X123" i="3"/>
  <c r="X131" i="3"/>
  <c r="X139" i="3"/>
  <c r="X147" i="3"/>
  <c r="X155" i="3"/>
  <c r="X82" i="3"/>
  <c r="X105" i="3"/>
  <c r="X113" i="3"/>
  <c r="X121" i="3"/>
  <c r="X129" i="3"/>
  <c r="X137" i="3"/>
  <c r="X145" i="3"/>
  <c r="X153" i="3"/>
  <c r="X161" i="3"/>
  <c r="X299" i="3"/>
  <c r="X303" i="3"/>
  <c r="X345" i="3"/>
  <c r="X388" i="3"/>
  <c r="X165" i="3"/>
  <c r="X169" i="3"/>
  <c r="X173" i="3"/>
  <c r="X177" i="3"/>
  <c r="X181" i="3"/>
  <c r="X185" i="3"/>
  <c r="X189" i="3"/>
  <c r="X193" i="3"/>
  <c r="X197" i="3"/>
  <c r="X201" i="3"/>
  <c r="X205" i="3"/>
  <c r="X209" i="3"/>
  <c r="X213" i="3"/>
  <c r="X217" i="3"/>
  <c r="X221" i="3"/>
  <c r="X225" i="3"/>
  <c r="X229" i="3"/>
  <c r="X233" i="3"/>
  <c r="X237" i="3"/>
  <c r="X241" i="3"/>
  <c r="X245" i="3"/>
  <c r="X252" i="3"/>
  <c r="X255" i="3"/>
  <c r="X268" i="3"/>
  <c r="X275" i="3"/>
  <c r="X279" i="3"/>
  <c r="X300" i="3"/>
  <c r="X307" i="3"/>
  <c r="X311" i="3"/>
  <c r="X332" i="3"/>
  <c r="X339" i="3"/>
  <c r="X343" i="3"/>
  <c r="X364" i="3"/>
  <c r="X371" i="3"/>
  <c r="X375" i="3"/>
  <c r="X396" i="3"/>
  <c r="X403" i="3"/>
  <c r="X407" i="3"/>
  <c r="X230" i="3"/>
  <c r="X234" i="3"/>
  <c r="X238" i="3"/>
  <c r="X242" i="3"/>
  <c r="X246" i="3"/>
  <c r="X256" i="3"/>
  <c r="X259" i="3"/>
  <c r="X276" i="3"/>
  <c r="X283" i="3"/>
  <c r="X287" i="3"/>
  <c r="X308" i="3"/>
  <c r="X315" i="3"/>
  <c r="X319" i="3"/>
  <c r="X340" i="3"/>
  <c r="X347" i="3"/>
  <c r="X351" i="3"/>
  <c r="X372" i="3"/>
  <c r="X379" i="3"/>
  <c r="X383" i="3"/>
  <c r="X404" i="3"/>
  <c r="X411" i="3"/>
  <c r="X415" i="3"/>
  <c r="X175" i="3"/>
  <c r="X179" i="3"/>
  <c r="X183" i="3"/>
  <c r="X187" i="3"/>
  <c r="X191" i="3"/>
  <c r="X195" i="3"/>
  <c r="X199" i="3"/>
  <c r="X203" i="3"/>
  <c r="X207" i="3"/>
  <c r="X211" i="3"/>
  <c r="X215" i="3"/>
  <c r="X219" i="3"/>
  <c r="X223" i="3"/>
  <c r="X227" i="3"/>
  <c r="X231" i="3"/>
  <c r="X235" i="3"/>
  <c r="X239" i="3"/>
  <c r="X243" i="3"/>
  <c r="X247" i="3"/>
  <c r="X260" i="3"/>
  <c r="X263" i="3"/>
  <c r="X284" i="3"/>
  <c r="X291" i="3"/>
  <c r="X295" i="3"/>
  <c r="X316" i="3"/>
  <c r="X323" i="3"/>
  <c r="X327" i="3"/>
  <c r="X348" i="3"/>
  <c r="X355" i="3"/>
  <c r="X359" i="3"/>
  <c r="X380" i="3"/>
  <c r="X387" i="3"/>
  <c r="X391" i="3"/>
  <c r="X254" i="3"/>
  <c r="X262" i="3"/>
  <c r="X270" i="3"/>
  <c r="X278" i="3"/>
  <c r="X286" i="3"/>
  <c r="X294" i="3"/>
  <c r="X302" i="3"/>
  <c r="X310" i="3"/>
  <c r="X318" i="3"/>
  <c r="X326" i="3"/>
  <c r="X334" i="3"/>
  <c r="X342" i="3"/>
  <c r="X350" i="3"/>
  <c r="X358" i="3"/>
  <c r="X366" i="3"/>
  <c r="X374" i="3"/>
  <c r="X382" i="3"/>
  <c r="X390" i="3"/>
  <c r="X398" i="3"/>
  <c r="X406" i="3"/>
  <c r="X414" i="3"/>
  <c r="X412" i="3"/>
  <c r="X250" i="3"/>
  <c r="X258" i="3"/>
  <c r="X266" i="3"/>
  <c r="X274" i="3"/>
  <c r="X282" i="3"/>
  <c r="X290" i="3"/>
  <c r="X298" i="3"/>
  <c r="X306" i="3"/>
  <c r="X314" i="3"/>
  <c r="X322" i="3"/>
  <c r="X330" i="3"/>
  <c r="X338" i="3"/>
  <c r="X346" i="3"/>
  <c r="X354" i="3"/>
  <c r="X362" i="3"/>
  <c r="X370" i="3"/>
  <c r="X378" i="3"/>
  <c r="X386" i="3"/>
  <c r="X394" i="3"/>
  <c r="X402" i="3"/>
  <c r="X410" i="3"/>
  <c r="X264" i="3"/>
  <c r="X272" i="3"/>
  <c r="X280" i="3"/>
  <c r="X288" i="3"/>
  <c r="X296" i="3"/>
  <c r="X304" i="3"/>
  <c r="X312" i="3"/>
  <c r="X320" i="3"/>
  <c r="X328" i="3"/>
  <c r="X336" i="3"/>
  <c r="X344" i="3"/>
  <c r="X352" i="3"/>
  <c r="X360" i="3"/>
  <c r="X368" i="3"/>
  <c r="X376" i="3"/>
  <c r="X384" i="3"/>
  <c r="X392" i="3"/>
  <c r="X400" i="3"/>
  <c r="X408" i="3"/>
  <c r="X416" i="3"/>
</calcChain>
</file>

<file path=xl/sharedStrings.xml><?xml version="1.0" encoding="utf-8"?>
<sst xmlns="http://schemas.openxmlformats.org/spreadsheetml/2006/main" count="5439" uniqueCount="959">
  <si>
    <t>Data Migration Process</t>
  </si>
  <si>
    <t>Data sheet format and requirement</t>
  </si>
  <si>
    <t>All the column with red highihged header are required data field</t>
  </si>
  <si>
    <t>Pls follow exact the same format</t>
  </si>
  <si>
    <t>Full spell all data (dont use acromyms like Mon, Wed)</t>
  </si>
  <si>
    <t>Use 24 hrs format, not AM, nor PM</t>
  </si>
  <si>
    <t>Missing require data</t>
  </si>
  <si>
    <t>Pls try to provide as much required data as possible</t>
  </si>
  <si>
    <t>Our data migration script will add missing data fields automatically. You need to correct them offine</t>
  </si>
  <si>
    <t>Missing data field</t>
  </si>
  <si>
    <t>default value</t>
  </si>
  <si>
    <t>birthday</t>
  </si>
  <si>
    <t>0/0/1950</t>
  </si>
  <si>
    <t>Gender</t>
  </si>
  <si>
    <t>N/A</t>
  </si>
  <si>
    <t>Email</t>
  </si>
  <si>
    <t>test@test.com</t>
  </si>
  <si>
    <t>Parent name</t>
  </si>
  <si>
    <t>email address</t>
  </si>
  <si>
    <t>Phone number</t>
  </si>
  <si>
    <t>000-000-0000</t>
  </si>
  <si>
    <t>Program</t>
  </si>
  <si>
    <t>Session</t>
  </si>
  <si>
    <t>Teacher</t>
  </si>
  <si>
    <t>Starting time</t>
  </si>
  <si>
    <t>End Time</t>
  </si>
  <si>
    <t>Location</t>
  </si>
  <si>
    <t>ClassID</t>
  </si>
  <si>
    <t>Day</t>
  </si>
  <si>
    <t>Class ID</t>
  </si>
  <si>
    <t>No</t>
  </si>
  <si>
    <t>Full Name</t>
  </si>
  <si>
    <t>Birthday</t>
  </si>
  <si>
    <t>Primary Phone</t>
  </si>
  <si>
    <t>Alternative phone</t>
  </si>
  <si>
    <t>Enrolled school</t>
  </si>
  <si>
    <t>Primary Email</t>
  </si>
  <si>
    <t>Alternative email</t>
  </si>
  <si>
    <t>Start time</t>
  </si>
  <si>
    <t>End time</t>
  </si>
  <si>
    <t>School Credit</t>
  </si>
  <si>
    <t>Existing Class</t>
  </si>
  <si>
    <t>1. How many classes,program,students, user for a school maybe have?</t>
  </si>
  <si>
    <t>2. How many classes,program,students, user for all school maybe have?</t>
  </si>
  <si>
    <t>Currently, I import 10400 classes, 10889 customer, 500 program, 10913 students, 10897 user, 11009 classStudent for one shcool</t>
  </si>
  <si>
    <t>Re: [lxm218/Edminforce] Registration fee is added to existing student - in the admin (#370)</t>
  </si>
  <si>
    <t>Intense</t>
  </si>
  <si>
    <t>Fremont</t>
  </si>
  <si>
    <t>Adi Deodhar</t>
  </si>
  <si>
    <t>Nicole Lai</t>
  </si>
  <si>
    <t>Intense 3</t>
  </si>
  <si>
    <t>Marcus</t>
  </si>
  <si>
    <t>Hong-Wei Liu</t>
  </si>
  <si>
    <t>Karl Chen</t>
  </si>
  <si>
    <t>Vivian Lee</t>
  </si>
  <si>
    <t>Anagha Ravi</t>
  </si>
  <si>
    <t>Akul Karnataki</t>
  </si>
  <si>
    <t>Rusheel Karnataki</t>
  </si>
  <si>
    <t>Vaishnavi Suresh</t>
  </si>
  <si>
    <t>Sophia Chen</t>
  </si>
  <si>
    <t>Elsie Lee</t>
  </si>
  <si>
    <t>Michael Cheng</t>
  </si>
  <si>
    <t>Ting-Yong Liu</t>
  </si>
  <si>
    <t>Aarav Deodhar</t>
  </si>
  <si>
    <t>Benjamin Kroeten</t>
  </si>
  <si>
    <t>Meera Singh</t>
  </si>
  <si>
    <t>Zachary Kroeten</t>
  </si>
  <si>
    <t>Logan Kroeten</t>
  </si>
  <si>
    <t>Joseph Widjaja</t>
  </si>
  <si>
    <t>Joshua Widjaja</t>
  </si>
  <si>
    <t>Nadia Widjaja</t>
  </si>
  <si>
    <t>Pinyao Liu</t>
  </si>
  <si>
    <t>Abhijith Mundunuri</t>
  </si>
  <si>
    <t>Yeliel Jimenez</t>
  </si>
  <si>
    <t>Justin Chiang</t>
  </si>
  <si>
    <t>Jun-Ho Lee</t>
  </si>
  <si>
    <t>Vihaan Shah</t>
  </si>
  <si>
    <t>Aarohi Shah</t>
  </si>
  <si>
    <t>Andrew Duval</t>
  </si>
  <si>
    <t>Justin Duval</t>
  </si>
  <si>
    <t>Sabrina Wong</t>
  </si>
  <si>
    <t>Chris Wong</t>
  </si>
  <si>
    <t>Hayden Wong</t>
  </si>
  <si>
    <t>Kevin Su</t>
  </si>
  <si>
    <t>Irena Dang</t>
  </si>
  <si>
    <t>Zachary Lim</t>
  </si>
  <si>
    <t>Yan-Xi Huang</t>
  </si>
  <si>
    <t>Xi-Ya Huang</t>
  </si>
  <si>
    <t>Alice Su</t>
  </si>
  <si>
    <t>Cami Ramnarine</t>
  </si>
  <si>
    <t>Shawn Dong</t>
  </si>
  <si>
    <t>Alisa Liao</t>
  </si>
  <si>
    <t>Charlotte Jen</t>
  </si>
  <si>
    <t>Sean Jen</t>
  </si>
  <si>
    <t>Aryan Bhagia</t>
  </si>
  <si>
    <t>Kari Wu</t>
  </si>
  <si>
    <t>Ethan La</t>
  </si>
  <si>
    <t>Puja Salvi</t>
  </si>
  <si>
    <t>Neeyati Salvi</t>
  </si>
  <si>
    <t>Isha Singh</t>
  </si>
  <si>
    <t>Akash Singh</t>
  </si>
  <si>
    <t>Bonnie Lee</t>
  </si>
  <si>
    <t>Zoe Lim</t>
  </si>
  <si>
    <t>Ethan D'Souza</t>
  </si>
  <si>
    <t>Kayla Ly</t>
  </si>
  <si>
    <t>Aahil Ahmed</t>
  </si>
  <si>
    <t>Hasini Manda</t>
  </si>
  <si>
    <t>Peter Shr</t>
  </si>
  <si>
    <t>Ming Kyle Hang</t>
  </si>
  <si>
    <t>Raina Mandayam</t>
  </si>
  <si>
    <t>Brandon Lai</t>
  </si>
  <si>
    <t>Ayush Sharma</t>
  </si>
  <si>
    <t>Tanya Shah</t>
  </si>
  <si>
    <t>Navya Rao</t>
  </si>
  <si>
    <t>Cayden Kourtessis</t>
  </si>
  <si>
    <t>Ivy Wang</t>
  </si>
  <si>
    <t>Ellie Mui</t>
  </si>
  <si>
    <t>Nikhil Sharma</t>
  </si>
  <si>
    <t>Nithya Bikumandla</t>
  </si>
  <si>
    <t>Nithya Rao</t>
  </si>
  <si>
    <t>Anshul Bhide</t>
  </si>
  <si>
    <t>Douglas Wang</t>
  </si>
  <si>
    <t>Nitish Nattudurai</t>
  </si>
  <si>
    <t>Cindy Gu</t>
  </si>
  <si>
    <t>Ethan Mui</t>
  </si>
  <si>
    <t>Samir Sharma</t>
  </si>
  <si>
    <t>Terrence Fung</t>
  </si>
  <si>
    <t>Derick Shu</t>
  </si>
  <si>
    <t>Kashvi Jain</t>
  </si>
  <si>
    <t>Sathvik Sunkara</t>
  </si>
  <si>
    <t>Kurtis Tam</t>
  </si>
  <si>
    <t>Heer Shah</t>
  </si>
  <si>
    <t>Aayushnandan Buchamandla</t>
  </si>
  <si>
    <t>Nafisa Aurangabadwala</t>
  </si>
  <si>
    <t>Rachel Lee</t>
  </si>
  <si>
    <t>James Gu</t>
  </si>
  <si>
    <t>Samuel Fung</t>
  </si>
  <si>
    <t>Aaron Hwang</t>
  </si>
  <si>
    <t>Sanah Suri</t>
  </si>
  <si>
    <t>Male</t>
  </si>
  <si>
    <t>Female</t>
  </si>
  <si>
    <t>510-371-1880</t>
  </si>
  <si>
    <t>joyciewu2002@hotmail.com</t>
  </si>
  <si>
    <t>510-509-5645</t>
  </si>
  <si>
    <t>mly19820211@yahoo.com</t>
  </si>
  <si>
    <t>510-789-7233</t>
  </si>
  <si>
    <t>Vanvivititi@gmail.com</t>
  </si>
  <si>
    <t>510-991-7838</t>
  </si>
  <si>
    <t>408-807-4253</t>
  </si>
  <si>
    <t>seemaravi07@gmail.com</t>
  </si>
  <si>
    <t>510-792-5982</t>
  </si>
  <si>
    <t>anujatelang@hotmail.com</t>
  </si>
  <si>
    <t>408-991-5518</t>
  </si>
  <si>
    <t>ananthisurs@gmail.com</t>
  </si>
  <si>
    <t>chiman.violin@gmail.com</t>
  </si>
  <si>
    <t>510-542-7891</t>
  </si>
  <si>
    <t>650-862-2298</t>
  </si>
  <si>
    <t>408-888-4312</t>
  </si>
  <si>
    <t>joandeodhar@gmail.com</t>
  </si>
  <si>
    <t>ekroeten@yahoo.com</t>
  </si>
  <si>
    <t>510-673-4598</t>
  </si>
  <si>
    <t>dsingh@gmail.com</t>
  </si>
  <si>
    <t>yuliany@gmail.com</t>
  </si>
  <si>
    <t>Kristian@christname.com</t>
  </si>
  <si>
    <t>408-797-7861</t>
  </si>
  <si>
    <t>tom3luo@hotmail.com</t>
  </si>
  <si>
    <t xml:space="preserve"> msrajugaru@yahoo.com</t>
  </si>
  <si>
    <t>408 334 0192</t>
  </si>
  <si>
    <t>510-862-1727</t>
  </si>
  <si>
    <t>livia_v@hotmail.com</t>
  </si>
  <si>
    <t>510-996-2113</t>
  </si>
  <si>
    <t>jkblessed@yahoo.com</t>
  </si>
  <si>
    <t>510-468-4563</t>
  </si>
  <si>
    <t>okchoilee@gmail.com</t>
  </si>
  <si>
    <t>hellosweetyp@gmail.com</t>
  </si>
  <si>
    <t>510-797-8808</t>
  </si>
  <si>
    <t>catoannie@hotmail.com</t>
  </si>
  <si>
    <t>zhihual@aol.com</t>
  </si>
  <si>
    <t>candy050325@yahoo.com</t>
  </si>
  <si>
    <t>415-406-8983</t>
  </si>
  <si>
    <t>206-259-1468</t>
  </si>
  <si>
    <t>Xiujuanlynn@gmail.com</t>
  </si>
  <si>
    <t>Alexd94606@yahoo.com</t>
  </si>
  <si>
    <t>510-794-8541</t>
  </si>
  <si>
    <t>zoefionalim@gmail.com</t>
  </si>
  <si>
    <t>B8801229@yahoo.com</t>
  </si>
  <si>
    <t>ronald0856@comcast.net</t>
  </si>
  <si>
    <t>510-301-7513</t>
  </si>
  <si>
    <t>guohong.dong@gmail.com</t>
  </si>
  <si>
    <t>650-675-0630</t>
  </si>
  <si>
    <t>stephanieqiao@gmail.com</t>
  </si>
  <si>
    <t>dejen321@yahoo.com</t>
  </si>
  <si>
    <t>510-790-2122</t>
  </si>
  <si>
    <t>201-954-7909</t>
  </si>
  <si>
    <t>hbhagia@gmail.com</t>
  </si>
  <si>
    <t>510-770-9068</t>
  </si>
  <si>
    <t>510-493-6085</t>
  </si>
  <si>
    <t>408-636-3678</t>
  </si>
  <si>
    <t>binal_shah2009@hotmail.com</t>
  </si>
  <si>
    <t>510-449-3585</t>
  </si>
  <si>
    <t>reetmand@gmail.com</t>
  </si>
  <si>
    <t>415-525-7576</t>
  </si>
  <si>
    <t>chenhairong70@gmail.com</t>
  </si>
  <si>
    <t>650-284-6570</t>
  </si>
  <si>
    <t>angel_fern_21@yahoo.com</t>
  </si>
  <si>
    <t>510-282-0450</t>
  </si>
  <si>
    <t>npkk1209@yahoo.com</t>
  </si>
  <si>
    <t>650-963-6079</t>
  </si>
  <si>
    <t>atiqahmed7@yahoo.com</t>
  </si>
  <si>
    <t>213-400-5991</t>
  </si>
  <si>
    <t>swetha27.harinatha@gmail.com</t>
  </si>
  <si>
    <t>510-449-4719</t>
  </si>
  <si>
    <t>linfenny@hotmail.com</t>
  </si>
  <si>
    <t>Sreenidhi Maddineedi</t>
  </si>
  <si>
    <t>408-398-5494</t>
  </si>
  <si>
    <t>maddineedi@gmail.com</t>
  </si>
  <si>
    <t>408-338-9401</t>
  </si>
  <si>
    <t>leeliantan@gmail.com</t>
  </si>
  <si>
    <t>650-207-3612</t>
  </si>
  <si>
    <t>shobha08@yahoo.com</t>
  </si>
  <si>
    <t>510-289-0895</t>
  </si>
  <si>
    <t>nguyen94555@gmail.com</t>
  </si>
  <si>
    <t>818-922-4887</t>
  </si>
  <si>
    <t>dmediratta@yahoo.com</t>
  </si>
  <si>
    <t>201-286-5911</t>
  </si>
  <si>
    <t>jeescash@gmail.com</t>
  </si>
  <si>
    <t>510-214-7637</t>
  </si>
  <si>
    <t>deeparao72@yahoo.com</t>
  </si>
  <si>
    <t>510-708-7057</t>
  </si>
  <si>
    <t>joanna_hong@msn.com</t>
  </si>
  <si>
    <t>626-652-1950</t>
  </si>
  <si>
    <t>yong.lu@gmail.com</t>
  </si>
  <si>
    <t>208-761-7830</t>
  </si>
  <si>
    <t>solletisandhya@gmail.com</t>
  </si>
  <si>
    <t>650-759-6405</t>
  </si>
  <si>
    <t>nalinis@gmail.com</t>
  </si>
  <si>
    <t>510-709-5789</t>
  </si>
  <si>
    <t>cbhide@cisco.com</t>
  </si>
  <si>
    <t>510-333-3151</t>
  </si>
  <si>
    <t>chanhsi66@gmail.com</t>
  </si>
  <si>
    <t>Abhinav Yanamandra</t>
  </si>
  <si>
    <t>650-346-3819</t>
  </si>
  <si>
    <t>ravi_anup@yahoo.com</t>
  </si>
  <si>
    <t>408-439-8378</t>
  </si>
  <si>
    <t>nndurai@yahoo.com</t>
  </si>
  <si>
    <t>650-274-9752</t>
  </si>
  <si>
    <t>choi_gu@yahoo.com</t>
  </si>
  <si>
    <t>yona.lu@gmail.com</t>
  </si>
  <si>
    <t>510-316-6272</t>
  </si>
  <si>
    <t>ireneyca@yahoo.com</t>
  </si>
  <si>
    <t>510-703-5509</t>
  </si>
  <si>
    <t>kevinjunshu@yahoo.com</t>
  </si>
  <si>
    <t>510-449-5916</t>
  </si>
  <si>
    <t>sucheta_jain@yahoo.com</t>
  </si>
  <si>
    <t>510-794-5164</t>
  </si>
  <si>
    <t>susmita_anne@hotmail.com</t>
  </si>
  <si>
    <t>650-766-2836</t>
  </si>
  <si>
    <t>karenlmtam@yahoo.com</t>
  </si>
  <si>
    <t>408-836-4108</t>
  </si>
  <si>
    <t>mpreddy2004@yahoo.com</t>
  </si>
  <si>
    <t>510-415-8009</t>
  </si>
  <si>
    <t>zainul@gmail.com</t>
  </si>
  <si>
    <t>510-415-5617</t>
  </si>
  <si>
    <t>lingling2170@gmail.com</t>
  </si>
  <si>
    <t>510-676-0451</t>
  </si>
  <si>
    <t>gillbarkha@gmail.com</t>
  </si>
  <si>
    <t>510-579-1088</t>
  </si>
  <si>
    <t>ryangshan@gmail.com</t>
  </si>
  <si>
    <t>Level</t>
  </si>
  <si>
    <t>Bubbler 1</t>
  </si>
  <si>
    <t>Bubbler 3</t>
  </si>
  <si>
    <t>Bubbler 2</t>
  </si>
  <si>
    <t>Crawler 2</t>
  </si>
  <si>
    <t>Glider 3</t>
  </si>
  <si>
    <t>Glider 2</t>
  </si>
  <si>
    <t>Sprinter 1</t>
  </si>
  <si>
    <t>Racer 2</t>
  </si>
  <si>
    <t>Challenger 1</t>
  </si>
  <si>
    <t>Crawler 1</t>
  </si>
  <si>
    <t>Glider 1</t>
  </si>
  <si>
    <t>Sprinter 3</t>
  </si>
  <si>
    <t>Racer 1</t>
  </si>
  <si>
    <t>Challenger 2</t>
  </si>
  <si>
    <t>Master 2</t>
  </si>
  <si>
    <t>Crawler 3</t>
  </si>
  <si>
    <t>Graduate</t>
  </si>
  <si>
    <t>Racer 3</t>
  </si>
  <si>
    <t>Challenger 3</t>
  </si>
  <si>
    <t>Bubbler 2/3</t>
  </si>
  <si>
    <t>Sprinter/Racer</t>
  </si>
  <si>
    <t>Racer/Challenger</t>
  </si>
  <si>
    <t>Crawler 2/3</t>
  </si>
  <si>
    <t>Glider 2/3</t>
  </si>
  <si>
    <t>Challenger/Master</t>
  </si>
  <si>
    <t>Nicholas</t>
  </si>
  <si>
    <t>Supriya</t>
  </si>
  <si>
    <t>Stephanie</t>
  </si>
  <si>
    <t>Alexa</t>
  </si>
  <si>
    <t>Cierra</t>
  </si>
  <si>
    <t>Aditi</t>
  </si>
  <si>
    <t>Coach's Name</t>
  </si>
  <si>
    <t>aditidalii@gmail.com</t>
  </si>
  <si>
    <t>fordalexa98@gmail.com</t>
  </si>
  <si>
    <t>swimsupriya@gmail.com</t>
  </si>
  <si>
    <t xml:space="preserve">ng.marcus.k@gmail.com </t>
  </si>
  <si>
    <t>nickkshn@aol.com</t>
  </si>
  <si>
    <t>cierrabessler@gmail.com</t>
  </si>
  <si>
    <t>stephanayagabo@gmail.com</t>
  </si>
  <si>
    <t>Intense 2</t>
  </si>
  <si>
    <t>Bubbler 1/2</t>
  </si>
  <si>
    <t>Ashley</t>
  </si>
  <si>
    <t>Emmy</t>
  </si>
  <si>
    <t>Glider 1/2/3</t>
  </si>
  <si>
    <t>Manuel</t>
  </si>
  <si>
    <t>Pre-Bubbler</t>
  </si>
  <si>
    <t>Racer/Challenger/Master</t>
  </si>
  <si>
    <t>Leslie</t>
  </si>
  <si>
    <t>Charlie O.</t>
  </si>
  <si>
    <t>Matthew</t>
  </si>
  <si>
    <t>Charles N.</t>
  </si>
  <si>
    <t>Andrew H.</t>
  </si>
  <si>
    <t>Matthew Ng</t>
  </si>
  <si>
    <t>Marcus Ng</t>
  </si>
  <si>
    <t>Nicholas Lam</t>
  </si>
  <si>
    <t>Aditi Dali</t>
  </si>
  <si>
    <t>Alexa Ford</t>
  </si>
  <si>
    <t>Stephanie Agabo</t>
  </si>
  <si>
    <t>Cierra Bessler</t>
  </si>
  <si>
    <t>Anshul Gupta</t>
  </si>
  <si>
    <t>Tanmay Thumuluru</t>
  </si>
  <si>
    <t>Maahi Patel</t>
  </si>
  <si>
    <t>Sasha Cherukuri</t>
  </si>
  <si>
    <t>Jovanson Soedomo</t>
  </si>
  <si>
    <t>Dheeren Yalamanchi</t>
  </si>
  <si>
    <t>Naren Sathishkumar</t>
  </si>
  <si>
    <t>Justin Dinh</t>
  </si>
  <si>
    <t>Chloe Ng</t>
  </si>
  <si>
    <t>Rishit Chunduri</t>
  </si>
  <si>
    <t>Corey Chiu</t>
  </si>
  <si>
    <t>Ishaan Saraswat</t>
  </si>
  <si>
    <t>Quan Doan</t>
  </si>
  <si>
    <t>Ada Zhang</t>
  </si>
  <si>
    <t>Varun Subramoni</t>
  </si>
  <si>
    <t>Oliver Chiu</t>
  </si>
  <si>
    <t>Ansh Desai</t>
  </si>
  <si>
    <t>Jhoesell Acosta</t>
  </si>
  <si>
    <t>Liam Dao</t>
  </si>
  <si>
    <t>Kenzie Acosta</t>
  </si>
  <si>
    <t>Registration Date</t>
  </si>
  <si>
    <t>olsoncharles@comcast.net</t>
  </si>
  <si>
    <t>charlienam8@gmail.com</t>
  </si>
  <si>
    <t>leslieizabel98@gmail.com</t>
  </si>
  <si>
    <t>matttomng2016@gmail.com</t>
  </si>
  <si>
    <t xml:space="preserve">Ryan Armijo </t>
  </si>
  <si>
    <t>Vihaan Ailiani</t>
  </si>
  <si>
    <t>Advika Anand</t>
  </si>
  <si>
    <t>Nihithasri Anepally</t>
  </si>
  <si>
    <t>Mariko Arroyo</t>
  </si>
  <si>
    <t>Shivani Arun</t>
  </si>
  <si>
    <t>Rohan Bajaj</t>
  </si>
  <si>
    <t>Harjas Bajwa</t>
  </si>
  <si>
    <t>Om Bathija</t>
  </si>
  <si>
    <t>Apoorva Bathula</t>
  </si>
  <si>
    <t>Preethi Bathula</t>
  </si>
  <si>
    <t>Abhijna Bharadwaj</t>
  </si>
  <si>
    <t>Manya Bhargava</t>
  </si>
  <si>
    <t>Mehek Bhargava</t>
  </si>
  <si>
    <t>Arjun Birajdar</t>
  </si>
  <si>
    <t>Aayushnandan Buchamwandla</t>
  </si>
  <si>
    <t>Emily Cai</t>
  </si>
  <si>
    <t>Oliver Cai</t>
  </si>
  <si>
    <t>Mahita Chava</t>
  </si>
  <si>
    <t>Sanhita Chava</t>
  </si>
  <si>
    <t>Patrick chayrez</t>
  </si>
  <si>
    <t>Deborah Chen</t>
  </si>
  <si>
    <t>Rhianna Chen</t>
  </si>
  <si>
    <t>Tristan Chen</t>
  </si>
  <si>
    <t>Weier Chen</t>
  </si>
  <si>
    <t>Vansh Chhabra</t>
  </si>
  <si>
    <t>Vir Chhabra</t>
  </si>
  <si>
    <t>Phoebe Chiang</t>
  </si>
  <si>
    <t>Zoe Chiang</t>
  </si>
  <si>
    <t>Dhriti Chichila</t>
  </si>
  <si>
    <t>Yagnik Chilamakuri</t>
  </si>
  <si>
    <t>Alyssa Chu</t>
  </si>
  <si>
    <t>Benjamin Chu</t>
  </si>
  <si>
    <t>Elizabeth Chu</t>
  </si>
  <si>
    <t>Ryan Chu</t>
  </si>
  <si>
    <t>Irena dang</t>
  </si>
  <si>
    <t>Maya Dao</t>
  </si>
  <si>
    <t>Rishi Dave</t>
  </si>
  <si>
    <t>Riva Dave</t>
  </si>
  <si>
    <t>Aitana Delgado</t>
  </si>
  <si>
    <t>Aaryaa Desai</t>
  </si>
  <si>
    <t>Arya Devanath</t>
  </si>
  <si>
    <t>JIAXIAN DONG</t>
  </si>
  <si>
    <t>Chengrong Du</t>
  </si>
  <si>
    <t>Yiche Du</t>
  </si>
  <si>
    <t>Jonathan Fan</t>
  </si>
  <si>
    <t>Charleen Fernandez</t>
  </si>
  <si>
    <t>Tyler Ho</t>
  </si>
  <si>
    <t>Rich Huang</t>
  </si>
  <si>
    <t>Xi-ya Huang</t>
  </si>
  <si>
    <t>Divika Ingala</t>
  </si>
  <si>
    <t>Ashvik Jain</t>
  </si>
  <si>
    <t>Sanna Jajoo</t>
  </si>
  <si>
    <t>Aditi Joshi</t>
  </si>
  <si>
    <t>Pragna Kasal</t>
  </si>
  <si>
    <t>Sana Kasal</t>
  </si>
  <si>
    <t>Prabhneet Kaur</t>
  </si>
  <si>
    <t>Abhinav Kotamreddy</t>
  </si>
  <si>
    <t>Saipranav Kotamreddy</t>
  </si>
  <si>
    <t>Samanyu Kotha</t>
  </si>
  <si>
    <t>Akshay Krishna</t>
  </si>
  <si>
    <t>Avi Kumath</t>
  </si>
  <si>
    <t>Zoe Kuruvilla</t>
  </si>
  <si>
    <t>Bryan Lai</t>
  </si>
  <si>
    <t>Hayden Lau</t>
  </si>
  <si>
    <t>Elise Lee</t>
  </si>
  <si>
    <t>Ray Lee</t>
  </si>
  <si>
    <t>Shannie Lee</t>
  </si>
  <si>
    <t>Ryan Len</t>
  </si>
  <si>
    <t>Amanda Li</t>
  </si>
  <si>
    <t>Vincent Li</t>
  </si>
  <si>
    <t>Zikai Lian</t>
  </si>
  <si>
    <t>Ziruo Lian</t>
  </si>
  <si>
    <t>Shawn Lim</t>
  </si>
  <si>
    <t>Daojing Lin</t>
  </si>
  <si>
    <t>Hope Lin</t>
  </si>
  <si>
    <t>Jeremy Lin</t>
  </si>
  <si>
    <t>Thomas Lin</t>
  </si>
  <si>
    <t>Timothy Lin</t>
  </si>
  <si>
    <t>Joshua Liu</t>
  </si>
  <si>
    <t>Oliver Liu</t>
  </si>
  <si>
    <t>Olivia Liu</t>
  </si>
  <si>
    <t>Vivian Lu</t>
  </si>
  <si>
    <t>Wenbo Ma</t>
  </si>
  <si>
    <t>Aarna Makam</t>
  </si>
  <si>
    <t>Rishabh Mandayam</t>
  </si>
  <si>
    <t>Arvind Marella</t>
  </si>
  <si>
    <t>Nandhini Meiyyappan</t>
  </si>
  <si>
    <t>Nihar Moramganti</t>
  </si>
  <si>
    <t>Yugav Moramganti</t>
  </si>
  <si>
    <t>Abhijith Varma Mudunuri</t>
  </si>
  <si>
    <t>Elisha Ouyang</t>
  </si>
  <si>
    <t>Ethan Ouyang</t>
  </si>
  <si>
    <t>Lakshmi Patel</t>
  </si>
  <si>
    <t>Ojas Patil</t>
  </si>
  <si>
    <t>Ava Patio</t>
  </si>
  <si>
    <t>Pragya Praveen</t>
  </si>
  <si>
    <t>Ishanvi Putta</t>
  </si>
  <si>
    <t>Keanna Ramos</t>
  </si>
  <si>
    <t>Sanjay Ravichandran</t>
  </si>
  <si>
    <t>Andrew Raviotta</t>
  </si>
  <si>
    <t>Sahasra Reddy</t>
  </si>
  <si>
    <t>Shreyas Reddy</t>
  </si>
  <si>
    <t>Pranav Sabrinathan</t>
  </si>
  <si>
    <t>Jalon Samonte</t>
  </si>
  <si>
    <t>Jaxon Samonte</t>
  </si>
  <si>
    <t>Karthik Saripalli</t>
  </si>
  <si>
    <t>Lavena Soedomo</t>
  </si>
  <si>
    <t>Jennifer Song</t>
  </si>
  <si>
    <t>Rohan Sood</t>
  </si>
  <si>
    <t>Aarush Srivastava</t>
  </si>
  <si>
    <t>Sanya Srungarapu</t>
  </si>
  <si>
    <t>Siri Srungarapu</t>
  </si>
  <si>
    <t>Mahek Subramaniam</t>
  </si>
  <si>
    <t>Maya Subramoni</t>
  </si>
  <si>
    <t>Sahir Suri</t>
  </si>
  <si>
    <t>Elizabeth Taa</t>
  </si>
  <si>
    <t>Jonathan Tang</t>
  </si>
  <si>
    <t>Cameron Tescon</t>
  </si>
  <si>
    <t>Tyler Tescon</t>
  </si>
  <si>
    <t>Luke Thu</t>
  </si>
  <si>
    <t>Muskaan Toor</t>
  </si>
  <si>
    <t>Muskaan toor</t>
  </si>
  <si>
    <t>Kaitlyn Tseng</t>
  </si>
  <si>
    <t>Sydney Tseng</t>
  </si>
  <si>
    <t>Alicia Tung</t>
  </si>
  <si>
    <t>Aditya Vaswani</t>
  </si>
  <si>
    <t>Kaushikan Venugopal</t>
  </si>
  <si>
    <t>Vedant Vishnu</t>
  </si>
  <si>
    <t>Aiden Wang</t>
  </si>
  <si>
    <t>Davis Wang</t>
  </si>
  <si>
    <t>Dinah Williams</t>
  </si>
  <si>
    <t>Ting-Liang Wu</t>
  </si>
  <si>
    <t>Abhinav Yanamanamanda</t>
  </si>
  <si>
    <t>Enoch Yang</t>
  </si>
  <si>
    <t>Jarett Yang</t>
  </si>
  <si>
    <t>Kyle Yang</t>
  </si>
  <si>
    <t>Noah Yang</t>
  </si>
  <si>
    <t>Samuel Yang</t>
  </si>
  <si>
    <t>Anika Yarrakonda</t>
  </si>
  <si>
    <t>Rohan Yarrakonda</t>
  </si>
  <si>
    <t>Yongjian Zhang</t>
  </si>
  <si>
    <t>Ann Zhao</t>
  </si>
  <si>
    <t>Michelle Zhao</t>
  </si>
  <si>
    <t>2003-09-29</t>
  </si>
  <si>
    <t>2009-07-16</t>
  </si>
  <si>
    <t>2008-06-12</t>
  </si>
  <si>
    <t>2010-03-15</t>
  </si>
  <si>
    <t>2011-09-10</t>
  </si>
  <si>
    <t>2009-10-24</t>
  </si>
  <si>
    <t>2006-08-04</t>
  </si>
  <si>
    <t>2005-12-05</t>
  </si>
  <si>
    <t>2007-05-20</t>
  </si>
  <si>
    <t>2010-02-04</t>
  </si>
  <si>
    <t>2005-12-31</t>
  </si>
  <si>
    <t>2009-07-30</t>
  </si>
  <si>
    <t>2006-10-14</t>
  </si>
  <si>
    <t>2007-03-08</t>
  </si>
  <si>
    <t>2002-07-06</t>
  </si>
  <si>
    <t>2007-04-07</t>
  </si>
  <si>
    <t>2008-10-01</t>
  </si>
  <si>
    <t>2004-01-09</t>
  </si>
  <si>
    <t>2011-11-20</t>
  </si>
  <si>
    <t>2008-07-12</t>
  </si>
  <si>
    <t>2006-07-25</t>
  </si>
  <si>
    <t>2007-11-06</t>
  </si>
  <si>
    <t>2006-05-23</t>
  </si>
  <si>
    <t>2007-12-27</t>
  </si>
  <si>
    <t>2010-12-06</t>
  </si>
  <si>
    <t>2011-08-19</t>
  </si>
  <si>
    <t>2007-07-04</t>
  </si>
  <si>
    <t>2008-12-22</t>
  </si>
  <si>
    <t>2005-06-05</t>
  </si>
  <si>
    <t>2011-09-15</t>
  </si>
  <si>
    <t>2009-07-09</t>
  </si>
  <si>
    <t>2007-05-15</t>
  </si>
  <si>
    <t>2009-01-13</t>
  </si>
  <si>
    <t>2001-02-18</t>
  </si>
  <si>
    <t>2009-03-13</t>
  </si>
  <si>
    <t>2005-04-29</t>
  </si>
  <si>
    <t>2008-03-15</t>
  </si>
  <si>
    <t>2004-03-03</t>
  </si>
  <si>
    <t>2010-04-15</t>
  </si>
  <si>
    <t>2010-07-06</t>
  </si>
  <si>
    <t>2000-12-08</t>
  </si>
  <si>
    <t>2008-03-30</t>
  </si>
  <si>
    <t>2002-04-21</t>
  </si>
  <si>
    <t>2006-06-18</t>
  </si>
  <si>
    <t>2010-02-01</t>
  </si>
  <si>
    <t>2009-05-20</t>
  </si>
  <si>
    <t>2010-01-18</t>
  </si>
  <si>
    <t>2008-01-26</t>
  </si>
  <si>
    <t>2005-08-07</t>
  </si>
  <si>
    <t>2009-09-20</t>
  </si>
  <si>
    <t>2005-12-18</t>
  </si>
  <si>
    <t>2011-04-12</t>
  </si>
  <si>
    <t>2008-11-07</t>
  </si>
  <si>
    <t>2005-02-15</t>
  </si>
  <si>
    <t>2009-07-14</t>
  </si>
  <si>
    <t>2009-12-26</t>
  </si>
  <si>
    <t>2004-04-02</t>
  </si>
  <si>
    <t>2005-09-05</t>
  </si>
  <si>
    <t>2009-07-20</t>
  </si>
  <si>
    <t>2008-01-22</t>
  </si>
  <si>
    <t>2007-11-12</t>
  </si>
  <si>
    <t>2010-06-20</t>
  </si>
  <si>
    <t>2007-11-26</t>
  </si>
  <si>
    <t>2005-05-20</t>
  </si>
  <si>
    <t>2009-05-02</t>
  </si>
  <si>
    <t>2007-10-23</t>
  </si>
  <si>
    <t>2006-11-03</t>
  </si>
  <si>
    <t>2009-05-19</t>
  </si>
  <si>
    <t>2010-06-10</t>
  </si>
  <si>
    <t>2007-02-28</t>
  </si>
  <si>
    <t>2010-07-18</t>
  </si>
  <si>
    <t>2007-10-08</t>
  </si>
  <si>
    <t>2009-08-01</t>
  </si>
  <si>
    <t>2007-09-16</t>
  </si>
  <si>
    <t>2016-06-08</t>
  </si>
  <si>
    <t>2003-02-12</t>
  </si>
  <si>
    <t>2009-01-21</t>
  </si>
  <si>
    <t>2012-09-03</t>
  </si>
  <si>
    <t>2009-03-06</t>
  </si>
  <si>
    <t>2009-03-10</t>
  </si>
  <si>
    <t>2006-09-09</t>
  </si>
  <si>
    <t>2004-09-29</t>
  </si>
  <si>
    <t>2005-12-03</t>
  </si>
  <si>
    <t>2007-07-03</t>
  </si>
  <si>
    <t>2007-07-26</t>
  </si>
  <si>
    <t>2009-01-08</t>
  </si>
  <si>
    <t>2012-11-10</t>
  </si>
  <si>
    <t>2005-03-21</t>
  </si>
  <si>
    <t>2006-11-05</t>
  </si>
  <si>
    <t>2002-05-10</t>
  </si>
  <si>
    <t>2008-08-01</t>
  </si>
  <si>
    <t>2007-11-14</t>
  </si>
  <si>
    <t>2010-01-20</t>
  </si>
  <si>
    <t>2006-03-12</t>
  </si>
  <si>
    <t>2010-03-16</t>
  </si>
  <si>
    <t>2008-01-15</t>
  </si>
  <si>
    <t>2010-09-04</t>
  </si>
  <si>
    <t>2009-09-21</t>
  </si>
  <si>
    <t>2000-06-01</t>
  </si>
  <si>
    <t>2011-09-25</t>
  </si>
  <si>
    <t>2003-06-15</t>
  </si>
  <si>
    <t>2015-06-15</t>
  </si>
  <si>
    <t>2007-01-09</t>
  </si>
  <si>
    <t>2008-01-05</t>
  </si>
  <si>
    <t>2002-09-16</t>
  </si>
  <si>
    <t>2011-09-23</t>
  </si>
  <si>
    <t>2008-01-08</t>
  </si>
  <si>
    <t>2009-01-09</t>
  </si>
  <si>
    <t>2008-07-05</t>
  </si>
  <si>
    <t>2010-10-25</t>
  </si>
  <si>
    <t>2008-10-10</t>
  </si>
  <si>
    <t>2007-10-30</t>
  </si>
  <si>
    <t>2016-05-16</t>
  </si>
  <si>
    <t>2007-03-02</t>
  </si>
  <si>
    <t>2005-09-08</t>
  </si>
  <si>
    <t>2008-04-12</t>
  </si>
  <si>
    <t>2005-07-20</t>
  </si>
  <si>
    <t>2006-10-02</t>
  </si>
  <si>
    <t>2008-01-18</t>
  </si>
  <si>
    <t>2007-09-20</t>
  </si>
  <si>
    <t>2006-07-20</t>
  </si>
  <si>
    <t>2004-02-23</t>
  </si>
  <si>
    <t>2006-04-25</t>
  </si>
  <si>
    <t>2007-10-12</t>
  </si>
  <si>
    <t>2009-07-27</t>
  </si>
  <si>
    <t>2007-07-17</t>
  </si>
  <si>
    <t>2009-07-08</t>
  </si>
  <si>
    <t>2003-02-10</t>
  </si>
  <si>
    <t>2006-05-31</t>
  </si>
  <si>
    <t>2007-04-28</t>
  </si>
  <si>
    <t>1999-12-20</t>
  </si>
  <si>
    <t>2011-07-30</t>
  </si>
  <si>
    <t>2005-02-02</t>
  </si>
  <si>
    <t>2006-08-30</t>
  </si>
  <si>
    <t>2006-10-22</t>
  </si>
  <si>
    <t>2006-11-21</t>
  </si>
  <si>
    <t>2001-09-19</t>
  </si>
  <si>
    <t>2008-03-21</t>
  </si>
  <si>
    <t>2008-08-09</t>
  </si>
  <si>
    <t>2006-10-30</t>
  </si>
  <si>
    <t>2009-06-29</t>
  </si>
  <si>
    <t>2007-03-10</t>
  </si>
  <si>
    <t>2007-06-03</t>
  </si>
  <si>
    <t>2009-11-26</t>
  </si>
  <si>
    <t>2007-08-09</t>
  </si>
  <si>
    <t>2008-04-08</t>
  </si>
  <si>
    <t>2010-05-27</t>
  </si>
  <si>
    <t>2007-09-19</t>
  </si>
  <si>
    <t>2012-12-29</t>
  </si>
  <si>
    <t>2010-06-09</t>
  </si>
  <si>
    <t>2011-11-23</t>
  </si>
  <si>
    <t>2012-03-28</t>
  </si>
  <si>
    <t>2010-06-16</t>
  </si>
  <si>
    <t>2006-09-28</t>
  </si>
  <si>
    <t>2010-08-10</t>
  </si>
  <si>
    <t>2006-06-07</t>
  </si>
  <si>
    <t>2011-02-02</t>
  </si>
  <si>
    <t>2004-12-01</t>
  </si>
  <si>
    <t>2010-04-29</t>
  </si>
  <si>
    <t>2012-09-13</t>
  </si>
  <si>
    <t>2010-08-05</t>
  </si>
  <si>
    <t>2008-07-22</t>
  </si>
  <si>
    <t>2007-11-27</t>
  </si>
  <si>
    <t>2007-07-12</t>
  </si>
  <si>
    <t>2008-09-21</t>
  </si>
  <si>
    <t>2006-05-09</t>
  </si>
  <si>
    <t>2007-05-13</t>
  </si>
  <si>
    <t>2009-04-13</t>
  </si>
  <si>
    <t>2001-09-01</t>
  </si>
  <si>
    <t>2010-11-18</t>
  </si>
  <si>
    <t>2008-10-02</t>
  </si>
  <si>
    <t>2002-11-26</t>
  </si>
  <si>
    <t>2009-08-12</t>
  </si>
  <si>
    <t>2008-06-25</t>
  </si>
  <si>
    <t>2006-05-15</t>
  </si>
  <si>
    <t>2007-10-20</t>
  </si>
  <si>
    <t>2007-12-18</t>
  </si>
  <si>
    <t>2011-07-27</t>
  </si>
  <si>
    <t>2002-03-09</t>
  </si>
  <si>
    <t>2008-12-08</t>
  </si>
  <si>
    <t>2006-01-16</t>
  </si>
  <si>
    <t>2008-04-02</t>
  </si>
  <si>
    <t>2008-09-05</t>
  </si>
  <si>
    <t>2005-04-19</t>
  </si>
  <si>
    <t>2010-02-09</t>
  </si>
  <si>
    <t>2009-12-03</t>
  </si>
  <si>
    <t>2008-05-18</t>
  </si>
  <si>
    <t>2006-04-08</t>
  </si>
  <si>
    <t>2007-09-21</t>
  </si>
  <si>
    <t>2008-02-18</t>
  </si>
  <si>
    <t>2013-09-09</t>
  </si>
  <si>
    <t>2010-04-08</t>
  </si>
  <si>
    <t>2006-02-28</t>
  </si>
  <si>
    <t>2009-02-14</t>
  </si>
  <si>
    <t>2011-11-03</t>
  </si>
  <si>
    <t>2011-04-23</t>
  </si>
  <si>
    <t>2003-09-08</t>
  </si>
  <si>
    <t>2006-04-03</t>
  </si>
  <si>
    <t>2008-10-14</t>
  </si>
  <si>
    <t>2008-11-18</t>
  </si>
  <si>
    <t>2011-01-07</t>
  </si>
  <si>
    <t>2007-03-01</t>
  </si>
  <si>
    <t>2007-04-24</t>
  </si>
  <si>
    <t>2008-07-24</t>
  </si>
  <si>
    <t>2010-04-22</t>
  </si>
  <si>
    <t>2010-06-05</t>
  </si>
  <si>
    <t>2010-01-08</t>
  </si>
  <si>
    <t>2007-12-22</t>
  </si>
  <si>
    <t>2009-04-05</t>
  </si>
  <si>
    <t>2007-10-21</t>
  </si>
  <si>
    <t>2008-08-21</t>
  </si>
  <si>
    <t>2007-01-20</t>
  </si>
  <si>
    <t>2010-06-29</t>
  </si>
  <si>
    <t>2006-03-22</t>
  </si>
  <si>
    <t>2001-12-24</t>
  </si>
  <si>
    <t>1999-12-15</t>
  </si>
  <si>
    <t>reahome@gmail.com</t>
  </si>
  <si>
    <t>Malouneri@sbcglobal.net</t>
  </si>
  <si>
    <t>Amit.Ailiani@gmail.com</t>
  </si>
  <si>
    <t>pratimanand@gmail.com</t>
  </si>
  <si>
    <t>anrao123@gmail.com</t>
  </si>
  <si>
    <t xml:space="preserve">sonitori@gmail.com </t>
  </si>
  <si>
    <t>nirupa007@hotmail.com</t>
  </si>
  <si>
    <t>bajajsweta@hotmail.com</t>
  </si>
  <si>
    <t>Harpreetbajwa07@gmail.com</t>
  </si>
  <si>
    <t>jaibathiya@gmail.com</t>
  </si>
  <si>
    <t>pavani_sree@yahoo.com</t>
  </si>
  <si>
    <t xml:space="preserve">ari.umesh@gmail.com </t>
  </si>
  <si>
    <t>vbhargava@hotmail.com</t>
  </si>
  <si>
    <t>varshabirajdar@gmail.com</t>
  </si>
  <si>
    <t>Carry_lin@aol.com</t>
  </si>
  <si>
    <t>ccvacation@gmail.com</t>
  </si>
  <si>
    <t>smithakodali@yahoo.com</t>
  </si>
  <si>
    <t xml:space="preserve">marla_zapata@hotmail.com </t>
  </si>
  <si>
    <t>lucyliu48290@yahoo.com</t>
  </si>
  <si>
    <t>jmjchen@gmail.com</t>
  </si>
  <si>
    <t>yuleizhangke@yahoo.com</t>
  </si>
  <si>
    <t>krishnachowdary@hotmail.com</t>
  </si>
  <si>
    <t>slinca@gmail.com</t>
  </si>
  <si>
    <t>brao070360@yahoo.com</t>
  </si>
  <si>
    <t>msireesh_7@yahoo.com</t>
  </si>
  <si>
    <t>nikkinguye@gmail.com</t>
  </si>
  <si>
    <t>kim_hua128@yahoo.com</t>
  </si>
  <si>
    <t>janemaa@yahoo.com</t>
  </si>
  <si>
    <t>pamelaychu@yahoo.com</t>
  </si>
  <si>
    <t>uma_s1976@yahoo.com</t>
  </si>
  <si>
    <t>cafelatte005@yahoo.com</t>
  </si>
  <si>
    <t>shailee.pritesh@gmail.com</t>
  </si>
  <si>
    <t>taniacdel@hotmail.com</t>
  </si>
  <si>
    <t>ami930@gmail.com</t>
  </si>
  <si>
    <t>divya.km@gmail.com</t>
  </si>
  <si>
    <t>kathyche@ymail.com</t>
  </si>
  <si>
    <t>quoc_doan@yahoo.com</t>
  </si>
  <si>
    <t>millieqq@gmail.com</t>
  </si>
  <si>
    <t>helena.yangrong@gmail.com</t>
  </si>
  <si>
    <t>g_xhong@live.com</t>
  </si>
  <si>
    <t>Yen_monte@yahoo.com</t>
  </si>
  <si>
    <t>salilp_2000@yahoo.com</t>
  </si>
  <si>
    <t>tylerho07@yahoo.com</t>
  </si>
  <si>
    <t>duanwu2007@gmail.com</t>
  </si>
  <si>
    <t>shwethaj@gmail.com</t>
  </si>
  <si>
    <t>julie_kwatra@yahoo.com</t>
  </si>
  <si>
    <t>suhasjoshi25@yahoo.com</t>
  </si>
  <si>
    <t>prashanth.kasal@gmail.com</t>
  </si>
  <si>
    <t>bilga2005@gmail.com</t>
  </si>
  <si>
    <t>srini_kotamreddy@yahoo.com</t>
  </si>
  <si>
    <t>priyaprasanna@gmail.com</t>
  </si>
  <si>
    <t>lokesh.kumath@gmail.com</t>
  </si>
  <si>
    <t>aarchakuruvilla@gmail.com</t>
  </si>
  <si>
    <t>luisahui75@gmail.com</t>
  </si>
  <si>
    <t>corrinnakimo@gmail.com</t>
  </si>
  <si>
    <t>bsoelen@gmail.com</t>
  </si>
  <si>
    <t>fengyanyu8@gmail.com</t>
  </si>
  <si>
    <t>qing.s.xu@gmail.com</t>
  </si>
  <si>
    <t>lan_wu99@hotmail.com</t>
  </si>
  <si>
    <t>Dawnwings906@yahoo.com</t>
  </si>
  <si>
    <t>116504751@qq.com</t>
  </si>
  <si>
    <t xml:space="preserve">mengjieu@gmail.com </t>
  </si>
  <si>
    <t>kevinlin.realtor@gmail.com</t>
  </si>
  <si>
    <t>beizhang@hotmail.com</t>
  </si>
  <si>
    <t>chris_liu_1@yahoo.com</t>
  </si>
  <si>
    <t>gongweihong@yahoo.com</t>
  </si>
  <si>
    <t>_mjyothi2@yahoo.com</t>
  </si>
  <si>
    <t>jyosam24@yahoo.com</t>
  </si>
  <si>
    <t>kmeiyyap@yahoo.com</t>
  </si>
  <si>
    <t>niharm007@yahoo.com</t>
  </si>
  <si>
    <t>emilialei@yahoo.com</t>
  </si>
  <si>
    <t>p329@yahoo.com</t>
  </si>
  <si>
    <t>bimal@sporters.us</t>
  </si>
  <si>
    <t>amit.pooja.patel@gmail.com</t>
  </si>
  <si>
    <t>saphale@hotmail.com</t>
  </si>
  <si>
    <t>minettem56@hotmail.com</t>
  </si>
  <si>
    <t>praveenspillai@yahoo.com</t>
  </si>
  <si>
    <t>murali.putta@gmail.com</t>
  </si>
  <si>
    <t>christyramos@ymail.com</t>
  </si>
  <si>
    <t>yamuna.ravichandran@gmail.com</t>
  </si>
  <si>
    <t>mraviotta@gmail.com</t>
  </si>
  <si>
    <t>vishnupriya20@gmail.com</t>
  </si>
  <si>
    <t>dcgmsw@gmail.com</t>
  </si>
  <si>
    <t>Asjouwke@hotmail.com</t>
  </si>
  <si>
    <t>mukesh_saraswat@hotmail.com</t>
  </si>
  <si>
    <t>padmajaas@gmail.com</t>
  </si>
  <si>
    <t>mvidya@gmail.com</t>
  </si>
  <si>
    <t>Dmediratta@yahoo.com</t>
  </si>
  <si>
    <t>Reetmand@gmail.com</t>
  </si>
  <si>
    <t>bobotlah@gmail.com</t>
  </si>
  <si>
    <t>yanshen2008@yahoo.com</t>
  </si>
  <si>
    <t xml:space="preserve">aditya_narain@yahoo.com </t>
  </si>
  <si>
    <t>seema_sravan@yahoo.com</t>
  </si>
  <si>
    <t>Payalsk@gmail.com</t>
  </si>
  <si>
    <t>mannyandbea1@gmail.com</t>
  </si>
  <si>
    <t>reelsseller@yahoo.com</t>
  </si>
  <si>
    <t>moleus@yahoo.com</t>
  </si>
  <si>
    <t>stacyhlin@gmail.com</t>
  </si>
  <si>
    <t>jyotsna.gamidi@hotmail.com</t>
  </si>
  <si>
    <t>xsukhi@yahoo.com</t>
  </si>
  <si>
    <t>cher_shiau@hotmail.com</t>
  </si>
  <si>
    <t>Graceqin711@yahoo.com</t>
  </si>
  <si>
    <t>rashmi29@yahoo.com</t>
  </si>
  <si>
    <t>sugam_l@yahoo.com</t>
  </si>
  <si>
    <t>Vishnu_pillai@yahoo.con</t>
  </si>
  <si>
    <t>Awwang67@hotmail.com</t>
  </si>
  <si>
    <t>Jerviswilliams@yahoo.com</t>
  </si>
  <si>
    <t>candy050325@yahoo.com.tw</t>
  </si>
  <si>
    <t>chaojung.lee@gmail.com</t>
  </si>
  <si>
    <t>suma.uday@gmail.com</t>
  </si>
  <si>
    <t>satishky@gmail.com</t>
  </si>
  <si>
    <t>jenny.yang@gmail.com</t>
  </si>
  <si>
    <t>contactjettyang@gmail.com</t>
  </si>
  <si>
    <t>hi_mei2@yahoo.com</t>
  </si>
  <si>
    <t>yseenu@yahoo.com</t>
  </si>
  <si>
    <t>leidong22@gmail.com</t>
  </si>
  <si>
    <t>jingweiz2005@hotmail.com</t>
  </si>
  <si>
    <t>xmg36@yahoo.com</t>
  </si>
  <si>
    <t>510-305-8055</t>
  </si>
  <si>
    <t>814-574-8837</t>
  </si>
  <si>
    <t>925-209-7455</t>
  </si>
  <si>
    <t>650-9096-5213</t>
  </si>
  <si>
    <t>650-868-0990</t>
  </si>
  <si>
    <t>510-449 2632</t>
  </si>
  <si>
    <t>510-677-1196</t>
  </si>
  <si>
    <t>209-481-2258</t>
  </si>
  <si>
    <t>510-996-2614</t>
  </si>
  <si>
    <t>408-329-2764</t>
  </si>
  <si>
    <t>415-2545047</t>
  </si>
  <si>
    <t>510-585-7467</t>
  </si>
  <si>
    <t>510-789--3563</t>
  </si>
  <si>
    <t>510-402-3163</t>
  </si>
  <si>
    <t>408-476 8185</t>
  </si>
  <si>
    <t>408-568-6618</t>
  </si>
  <si>
    <t>408-421-7984</t>
  </si>
  <si>
    <t>50-713-0798</t>
  </si>
  <si>
    <t>925-551-1920</t>
  </si>
  <si>
    <t>510-378-8602</t>
  </si>
  <si>
    <t>510-676-3417</t>
  </si>
  <si>
    <t>510-797-8353</t>
  </si>
  <si>
    <t>510-333-2009</t>
  </si>
  <si>
    <t>650-274-2978</t>
  </si>
  <si>
    <t>408-219-2632</t>
  </si>
  <si>
    <t>(510)5090936</t>
  </si>
  <si>
    <t>510-512-5657</t>
  </si>
  <si>
    <t>408-360-1547</t>
  </si>
  <si>
    <t>510-386-5726</t>
  </si>
  <si>
    <t>510-705-2040</t>
  </si>
  <si>
    <t>919-238-7395</t>
  </si>
  <si>
    <t>510-298-6422</t>
  </si>
  <si>
    <t>571-215-0385</t>
  </si>
  <si>
    <t>415-250-8271</t>
  </si>
  <si>
    <t>415-515-2258</t>
  </si>
  <si>
    <t>510-366-8533</t>
  </si>
  <si>
    <t>408-667-7434</t>
  </si>
  <si>
    <t>619-721-5229</t>
  </si>
  <si>
    <t>707-480-7492</t>
  </si>
  <si>
    <t>510-386-8281</t>
  </si>
  <si>
    <t>(408)797-8227</t>
  </si>
  <si>
    <t>510-329-2474</t>
  </si>
  <si>
    <t>510-610-5388</t>
  </si>
  <si>
    <t>510-648-7903</t>
  </si>
  <si>
    <t>404-395-1669</t>
  </si>
  <si>
    <t>408-891-9785</t>
  </si>
  <si>
    <t>(510)579-1689</t>
  </si>
  <si>
    <t>415-987-9199</t>
  </si>
  <si>
    <t>510-387-5004</t>
  </si>
  <si>
    <t>408-480-1367</t>
  </si>
  <si>
    <t>408-614-9402</t>
  </si>
  <si>
    <t>408-368-4592</t>
  </si>
  <si>
    <t>213 400 5991</t>
  </si>
  <si>
    <t>408-480 8696</t>
  </si>
  <si>
    <t>510-329-6242</t>
  </si>
  <si>
    <t>510-676-7184</t>
  </si>
  <si>
    <t>408-838-8891</t>
  </si>
  <si>
    <t>510-449-4597</t>
  </si>
  <si>
    <t>707-292-9515</t>
  </si>
  <si>
    <t>408-307-5458</t>
  </si>
  <si>
    <t>(650)823-5242</t>
  </si>
  <si>
    <t>(660)303-6649</t>
  </si>
  <si>
    <t>415-519-3067</t>
  </si>
  <si>
    <t>510-366-0783</t>
  </si>
  <si>
    <t>650-296-4937</t>
  </si>
  <si>
    <t>(510)214-7637</t>
  </si>
  <si>
    <t>510-386-2937</t>
  </si>
  <si>
    <t>650-390-3254</t>
  </si>
  <si>
    <t>510-378-6206</t>
  </si>
  <si>
    <t>408-636-6092</t>
  </si>
  <si>
    <t>(510) 505-4679</t>
  </si>
  <si>
    <t>510-366-6348</t>
  </si>
  <si>
    <t>510-209-7058</t>
  </si>
  <si>
    <t>510-410-6627</t>
  </si>
  <si>
    <t>510-449-1535</t>
  </si>
  <si>
    <t>(510) 574-9695</t>
  </si>
  <si>
    <t>510-284-9020</t>
  </si>
  <si>
    <t>510-862-3879</t>
  </si>
  <si>
    <t>510-709-5128</t>
  </si>
  <si>
    <t>510-708-3171</t>
  </si>
  <si>
    <t>510-364-7172</t>
  </si>
  <si>
    <t>510-676-5036</t>
  </si>
  <si>
    <t>415-706-8983</t>
  </si>
  <si>
    <t>510-936-3849</t>
  </si>
  <si>
    <t>408-718-9131</t>
  </si>
  <si>
    <t>(510) 207-9419</t>
  </si>
  <si>
    <t>650-302-4771</t>
  </si>
  <si>
    <t>510-386-0487</t>
  </si>
  <si>
    <t>408-329-4347</t>
  </si>
  <si>
    <t>707-980-1896</t>
  </si>
  <si>
    <t>510-364-0744</t>
  </si>
  <si>
    <t>Sprinter 2</t>
  </si>
  <si>
    <t>60 min</t>
  </si>
  <si>
    <t>ELT</t>
  </si>
  <si>
    <t>Elite</t>
  </si>
  <si>
    <t>MST</t>
  </si>
  <si>
    <t>1,2,3</t>
  </si>
  <si>
    <t>Master</t>
  </si>
  <si>
    <t>CHL</t>
  </si>
  <si>
    <t>Challenger</t>
  </si>
  <si>
    <t>RCR</t>
  </si>
  <si>
    <t>Racer</t>
  </si>
  <si>
    <t>SPR</t>
  </si>
  <si>
    <t>Sprinter</t>
  </si>
  <si>
    <t>45 min</t>
  </si>
  <si>
    <t>GLD</t>
  </si>
  <si>
    <t>Glider</t>
  </si>
  <si>
    <t>CRL</t>
  </si>
  <si>
    <t>Crawler</t>
  </si>
  <si>
    <t>30 min</t>
  </si>
  <si>
    <t>BUB</t>
  </si>
  <si>
    <t>Bubbler</t>
  </si>
  <si>
    <t>PBUB</t>
  </si>
  <si>
    <t>makeup fee</t>
  </si>
  <si>
    <t>makeup max</t>
  </si>
  <si>
    <t>trial max</t>
  </si>
  <si>
    <t>max student</t>
  </si>
  <si>
    <t>min student</t>
  </si>
  <si>
    <t>max age</t>
  </si>
  <si>
    <t>min age</t>
  </si>
  <si>
    <t>during</t>
  </si>
  <si>
    <t>tuition per class</t>
  </si>
  <si>
    <t>abbrev.</t>
  </si>
  <si>
    <t>sub-level</t>
  </si>
  <si>
    <t>Mon,Tue,Wed,Thu</t>
  </si>
  <si>
    <t>1 hr</t>
  </si>
  <si>
    <t>Tuition per Class</t>
  </si>
  <si>
    <t>Class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</si>
</sst>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&quot;$&quot;#,##0"/>
    <numFmt numFmtId="166" formatCode="h:mm;@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sz val="10"/>
      <color rgb="FF222222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indexed="12"/>
      <name val="Arial"/>
      <family val="2"/>
    </font>
    <font>
      <b/>
      <sz val="12"/>
      <color theme="1"/>
      <name val="Calibri"/>
      <family val="2"/>
      <scheme val="minor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C0504D"/>
        <bgColor rgb="FFC0504D"/>
      </patternFill>
    </fill>
    <fill>
      <patternFill patternType="solid">
        <fgColor rgb="FF00FFFF"/>
        <bgColor rgb="FF00FFFF"/>
      </patternFill>
    </fill>
    <fill>
      <patternFill patternType="solid">
        <fgColor rgb="FF9BBB59"/>
        <bgColor rgb="FF9BBB5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AAAAAA"/>
      </left>
      <right/>
      <top/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rgb="FF000000"/>
      </right>
      <top/>
      <bottom style="thin">
        <color rgb="FFAAAAA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2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5" fillId="3" borderId="0" xfId="0" applyFont="1" applyFill="1" applyAlignment="1"/>
    <xf numFmtId="20" fontId="5" fillId="3" borderId="0" xfId="0" applyNumberFormat="1" applyFont="1" applyFill="1" applyAlignment="1"/>
    <xf numFmtId="0" fontId="5" fillId="4" borderId="0" xfId="0" applyFont="1" applyFill="1" applyAlignment="1"/>
    <xf numFmtId="0" fontId="5" fillId="4" borderId="2" xfId="0" applyFont="1" applyFill="1" applyBorder="1" applyAlignment="1"/>
    <xf numFmtId="0" fontId="5" fillId="3" borderId="2" xfId="0" applyFont="1" applyFill="1" applyBorder="1" applyAlignment="1"/>
    <xf numFmtId="0" fontId="5" fillId="5" borderId="1" xfId="0" applyFont="1" applyFill="1" applyBorder="1" applyAlignment="1"/>
    <xf numFmtId="0" fontId="5" fillId="5" borderId="0" xfId="0" applyFont="1" applyFill="1" applyAlignment="1"/>
    <xf numFmtId="14" fontId="5" fillId="5" borderId="0" xfId="0" applyNumberFormat="1" applyFont="1" applyFill="1" applyAlignment="1"/>
    <xf numFmtId="0" fontId="5" fillId="5" borderId="0" xfId="0" applyFont="1" applyFill="1" applyAlignment="1"/>
    <xf numFmtId="0" fontId="5" fillId="5" borderId="4" xfId="0" applyFont="1" applyFill="1" applyBorder="1" applyAlignment="1"/>
    <xf numFmtId="0" fontId="6" fillId="5" borderId="0" xfId="0" applyFont="1" applyFill="1" applyAlignment="1"/>
    <xf numFmtId="0" fontId="7" fillId="5" borderId="0" xfId="0" applyFont="1" applyFill="1" applyAlignment="1"/>
    <xf numFmtId="0" fontId="8" fillId="5" borderId="0" xfId="0" applyFont="1" applyFill="1" applyAlignment="1"/>
    <xf numFmtId="0" fontId="5" fillId="5" borderId="5" xfId="0" applyFont="1" applyFill="1" applyBorder="1" applyAlignment="1"/>
    <xf numFmtId="20" fontId="5" fillId="3" borderId="6" xfId="0" applyNumberFormat="1" applyFont="1" applyFill="1" applyBorder="1" applyAlignment="1"/>
    <xf numFmtId="0" fontId="5" fillId="6" borderId="0" xfId="0" applyFont="1" applyFill="1" applyAlignment="1"/>
    <xf numFmtId="0" fontId="5" fillId="6" borderId="0" xfId="0" applyFont="1" applyFill="1" applyAlignment="1"/>
    <xf numFmtId="0" fontId="5" fillId="5" borderId="3" xfId="0" applyFont="1" applyFill="1" applyBorder="1" applyAlignment="1"/>
    <xf numFmtId="0" fontId="5" fillId="5" borderId="0" xfId="0" applyFont="1" applyFill="1" applyAlignment="1"/>
    <xf numFmtId="0" fontId="5" fillId="0" borderId="1" xfId="0" applyFont="1" applyBorder="1" applyAlignment="1"/>
    <xf numFmtId="0" fontId="5" fillId="0" borderId="0" xfId="0" applyFont="1" applyAlignment="1"/>
    <xf numFmtId="0" fontId="10" fillId="0" borderId="0" xfId="0" applyFont="1" applyAlignment="1"/>
    <xf numFmtId="14" fontId="5" fillId="5" borderId="3" xfId="0" applyNumberFormat="1" applyFont="1" applyFill="1" applyBorder="1" applyAlignment="1"/>
    <xf numFmtId="14" fontId="3" fillId="0" borderId="0" xfId="0" applyNumberFormat="1" applyFont="1" applyAlignment="1"/>
    <xf numFmtId="0" fontId="11" fillId="3" borderId="0" xfId="0" applyFont="1" applyFill="1" applyAlignment="1"/>
    <xf numFmtId="0" fontId="0" fillId="3" borderId="0" xfId="0" applyFont="1" applyFill="1" applyAlignment="1"/>
    <xf numFmtId="0" fontId="0" fillId="5" borderId="0" xfId="0" applyFont="1" applyFill="1" applyAlignment="1"/>
    <xf numFmtId="0" fontId="0" fillId="3" borderId="1" xfId="0" applyFont="1" applyFill="1" applyBorder="1" applyAlignment="1"/>
    <xf numFmtId="0" fontId="5" fillId="5" borderId="0" xfId="0" applyFont="1" applyFill="1" applyBorder="1" applyAlignment="1"/>
    <xf numFmtId="0" fontId="0" fillId="4" borderId="0" xfId="0" applyFont="1" applyFill="1" applyAlignment="1"/>
    <xf numFmtId="0" fontId="14" fillId="0" borderId="0" xfId="0" applyFont="1" applyAlignment="1"/>
    <xf numFmtId="0" fontId="12" fillId="7" borderId="8" xfId="1" applyFill="1" applyBorder="1" applyAlignment="1" applyProtection="1">
      <alignment horizontal="center"/>
    </xf>
    <xf numFmtId="20" fontId="0" fillId="0" borderId="0" xfId="0" applyNumberFormat="1" applyFont="1" applyAlignment="1"/>
    <xf numFmtId="166" fontId="0" fillId="0" borderId="0" xfId="0" applyNumberFormat="1" applyFont="1" applyAlignment="1"/>
    <xf numFmtId="0" fontId="15" fillId="7" borderId="8" xfId="1" applyFont="1" applyFill="1" applyBorder="1" applyAlignment="1" applyProtection="1">
      <alignment horizontal="center"/>
    </xf>
    <xf numFmtId="0" fontId="12" fillId="0" borderId="0" xfId="1" applyAlignment="1"/>
    <xf numFmtId="0" fontId="1" fillId="0" borderId="0" xfId="2"/>
    <xf numFmtId="164" fontId="1" fillId="0" borderId="0" xfId="2" applyNumberFormat="1"/>
    <xf numFmtId="0" fontId="1" fillId="0" borderId="0" xfId="2" applyFont="1"/>
    <xf numFmtId="14" fontId="1" fillId="0" borderId="0" xfId="2" applyNumberFormat="1" applyFont="1"/>
    <xf numFmtId="0" fontId="16" fillId="0" borderId="0" xfId="2" applyFont="1"/>
    <xf numFmtId="20" fontId="0" fillId="3" borderId="0" xfId="0" applyNumberFormat="1" applyFont="1" applyFill="1" applyAlignment="1"/>
    <xf numFmtId="0" fontId="0" fillId="4" borderId="2" xfId="0" applyFont="1" applyFill="1" applyBorder="1" applyAlignment="1"/>
    <xf numFmtId="0" fontId="5" fillId="0" borderId="1" xfId="0" applyFont="1" applyFill="1" applyBorder="1" applyAlignment="1"/>
    <xf numFmtId="0" fontId="0" fillId="0" borderId="0" xfId="0" applyFont="1" applyFill="1" applyAlignment="1"/>
    <xf numFmtId="14" fontId="0" fillId="0" borderId="0" xfId="0" applyNumberFormat="1" applyFont="1" applyFill="1" applyAlignment="1"/>
    <xf numFmtId="14" fontId="5" fillId="0" borderId="0" xfId="0" applyNumberFormat="1" applyFont="1" applyFill="1" applyAlignment="1"/>
    <xf numFmtId="0" fontId="5" fillId="0" borderId="0" xfId="0" applyFont="1" applyFill="1" applyAlignment="1"/>
    <xf numFmtId="0" fontId="12" fillId="0" borderId="0" xfId="1" applyFill="1" applyAlignment="1"/>
    <xf numFmtId="20" fontId="5" fillId="0" borderId="0" xfId="0" applyNumberFormat="1" applyFont="1" applyFill="1" applyAlignment="1"/>
    <xf numFmtId="0" fontId="0" fillId="0" borderId="4" xfId="0" applyFont="1" applyFill="1" applyBorder="1" applyAlignment="1"/>
    <xf numFmtId="0" fontId="6" fillId="0" borderId="0" xfId="0" applyFont="1" applyFill="1" applyAlignment="1"/>
    <xf numFmtId="0" fontId="5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7" fillId="0" borderId="0" xfId="0" applyFont="1" applyFill="1" applyAlignment="1"/>
    <xf numFmtId="0" fontId="3" fillId="0" borderId="0" xfId="0" applyFont="1" applyFill="1"/>
    <xf numFmtId="0" fontId="8" fillId="0" borderId="0" xfId="0" applyFont="1" applyFill="1" applyAlignment="1"/>
    <xf numFmtId="20" fontId="5" fillId="0" borderId="6" xfId="0" applyNumberFormat="1" applyFont="1" applyFill="1" applyBorder="1" applyAlignment="1"/>
    <xf numFmtId="0" fontId="3" fillId="0" borderId="0" xfId="0" applyFont="1" applyFill="1" applyAlignment="1"/>
    <xf numFmtId="0" fontId="13" fillId="0" borderId="0" xfId="0" applyFont="1" applyFill="1" applyAlignment="1">
      <alignment horizontal="left"/>
    </xf>
    <xf numFmtId="0" fontId="13" fillId="0" borderId="0" xfId="0" applyFont="1" applyFill="1" applyAlignment="1"/>
    <xf numFmtId="0" fontId="5" fillId="0" borderId="4" xfId="0" applyFont="1" applyFill="1" applyBorder="1" applyAlignment="1"/>
    <xf numFmtId="165" fontId="5" fillId="0" borderId="0" xfId="0" applyNumberFormat="1" applyFont="1" applyFill="1" applyAlignment="1"/>
    <xf numFmtId="0" fontId="9" fillId="0" borderId="0" xfId="0" applyFont="1" applyFill="1" applyAlignment="1"/>
    <xf numFmtId="20" fontId="5" fillId="0" borderId="7" xfId="0" applyNumberFormat="1" applyFont="1" applyFill="1" applyBorder="1" applyAlignment="1"/>
    <xf numFmtId="0" fontId="5" fillId="0" borderId="5" xfId="0" applyFont="1" applyFill="1" applyBorder="1" applyAlignment="1"/>
    <xf numFmtId="0" fontId="5" fillId="0" borderId="0" xfId="0" applyFont="1" applyFill="1" applyBorder="1" applyAlignment="1"/>
    <xf numFmtId="0" fontId="0" fillId="8" borderId="0" xfId="0" applyFont="1" applyFill="1" applyAlignment="1"/>
    <xf numFmtId="14" fontId="0" fillId="8" borderId="0" xfId="0" applyNumberFormat="1" applyFont="1" applyFill="1" applyAlignment="1"/>
    <xf numFmtId="14" fontId="3" fillId="8" borderId="0" xfId="0" applyNumberFormat="1" applyFont="1" applyFill="1"/>
    <xf numFmtId="14" fontId="3" fillId="8" borderId="0" xfId="0" applyNumberFormat="1" applyFont="1" applyFill="1" applyAlignment="1"/>
  </cellXfs>
  <cellStyles count="2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wimsupriya@gmail.com" TargetMode="External"/><Relationship Id="rId4" Type="http://schemas.openxmlformats.org/officeDocument/2006/relationships/hyperlink" Target="mailto:ng.marcus.k@gmail.com" TargetMode="External"/><Relationship Id="rId5" Type="http://schemas.openxmlformats.org/officeDocument/2006/relationships/hyperlink" Target="mailto:nickkshn@aol.com" TargetMode="External"/><Relationship Id="rId6" Type="http://schemas.openxmlformats.org/officeDocument/2006/relationships/hyperlink" Target="mailto:cierrabessler@gmail.com" TargetMode="External"/><Relationship Id="rId7" Type="http://schemas.openxmlformats.org/officeDocument/2006/relationships/hyperlink" Target="mailto:stephanayagabo@gmail.com" TargetMode="External"/><Relationship Id="rId8" Type="http://schemas.openxmlformats.org/officeDocument/2006/relationships/hyperlink" Target="mailto:olsoncharles@comcast.net" TargetMode="External"/><Relationship Id="rId9" Type="http://schemas.openxmlformats.org/officeDocument/2006/relationships/hyperlink" Target="mailto:charlienam8@gmail.com" TargetMode="External"/><Relationship Id="rId10" Type="http://schemas.openxmlformats.org/officeDocument/2006/relationships/hyperlink" Target="mailto:leslieizabel98@gmail.com" TargetMode="External"/><Relationship Id="rId11" Type="http://schemas.openxmlformats.org/officeDocument/2006/relationships/hyperlink" Target="mailto:matttomng2016@gmail.com" TargetMode="External"/><Relationship Id="rId1" Type="http://schemas.openxmlformats.org/officeDocument/2006/relationships/hyperlink" Target="mailto:aditidalii@gmail.com" TargetMode="External"/><Relationship Id="rId2" Type="http://schemas.openxmlformats.org/officeDocument/2006/relationships/hyperlink" Target="mailto:fordalexa98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oyciewu2002@hotmail.com" TargetMode="External"/><Relationship Id="rId2" Type="http://schemas.openxmlformats.org/officeDocument/2006/relationships/hyperlink" Target="mailto:Xiujuanlyn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workbookViewId="0"/>
  </sheetViews>
  <sheetFormatPr baseColWidth="10" defaultColWidth="14.5" defaultRowHeight="15.75" customHeight="1" x14ac:dyDescent="0"/>
  <sheetData>
    <row r="2" spans="1:3" ht="15.75" customHeight="1">
      <c r="B2" s="1" t="s">
        <v>0</v>
      </c>
    </row>
    <row r="3" spans="1:3" ht="15.75" customHeight="1">
      <c r="A3" s="2" t="s">
        <v>1</v>
      </c>
    </row>
    <row r="4" spans="1:3" ht="15.75" customHeight="1">
      <c r="A4" s="2">
        <v>1</v>
      </c>
      <c r="B4" s="2" t="s">
        <v>2</v>
      </c>
    </row>
    <row r="5" spans="1:3" ht="15.75" customHeight="1">
      <c r="A5" s="2">
        <v>2</v>
      </c>
      <c r="B5" s="2" t="s">
        <v>3</v>
      </c>
    </row>
    <row r="6" spans="1:3" ht="15.75" customHeight="1">
      <c r="A6" s="2"/>
      <c r="B6" s="2" t="s">
        <v>4</v>
      </c>
    </row>
    <row r="7" spans="1:3" ht="15.75" customHeight="1">
      <c r="B7" s="2" t="s">
        <v>5</v>
      </c>
    </row>
    <row r="8" spans="1:3" ht="15.75" customHeight="1">
      <c r="A8" s="2">
        <v>3</v>
      </c>
      <c r="B8" s="2" t="s">
        <v>6</v>
      </c>
    </row>
    <row r="9" spans="1:3" ht="15.75" customHeight="1">
      <c r="B9" s="2" t="s">
        <v>7</v>
      </c>
    </row>
    <row r="10" spans="1:3" ht="15.75" customHeight="1">
      <c r="B10" s="2" t="s">
        <v>8</v>
      </c>
    </row>
    <row r="11" spans="1:3" ht="15.75" customHeight="1">
      <c r="B11" s="1" t="s">
        <v>9</v>
      </c>
      <c r="C11" s="2" t="s">
        <v>10</v>
      </c>
    </row>
    <row r="12" spans="1:3" ht="15.75" customHeight="1">
      <c r="B12" s="1" t="s">
        <v>11</v>
      </c>
      <c r="C12" s="2" t="s">
        <v>12</v>
      </c>
    </row>
    <row r="13" spans="1:3" ht="15.75" customHeight="1">
      <c r="B13" s="1" t="s">
        <v>13</v>
      </c>
      <c r="C13" s="2" t="s">
        <v>14</v>
      </c>
    </row>
    <row r="14" spans="1:3" ht="15.75" customHeight="1">
      <c r="B14" s="1" t="s">
        <v>15</v>
      </c>
      <c r="C14" s="2" t="s">
        <v>16</v>
      </c>
    </row>
    <row r="15" spans="1:3" ht="15.75" customHeight="1">
      <c r="B15" s="1" t="s">
        <v>17</v>
      </c>
      <c r="C15" s="2" t="s">
        <v>18</v>
      </c>
    </row>
    <row r="16" spans="1:3" ht="15.75" customHeight="1">
      <c r="B16" s="1" t="s">
        <v>19</v>
      </c>
      <c r="C16" s="2" t="s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96"/>
  <sheetViews>
    <sheetView topLeftCell="B16" workbookViewId="0">
      <selection activeCell="K26" sqref="K26"/>
    </sheetView>
  </sheetViews>
  <sheetFormatPr baseColWidth="10" defaultColWidth="14.5" defaultRowHeight="15.75" customHeight="1" x14ac:dyDescent="0"/>
  <cols>
    <col min="9" max="9" width="62.5" bestFit="1" customWidth="1"/>
    <col min="11" max="11" width="25.6640625" customWidth="1"/>
    <col min="12" max="12" width="23.83203125" customWidth="1"/>
  </cols>
  <sheetData>
    <row r="1" spans="1:11" ht="15.75" customHeight="1">
      <c r="A1" s="3" t="s">
        <v>21</v>
      </c>
      <c r="B1" s="3" t="s">
        <v>22</v>
      </c>
      <c r="C1" s="3" t="s">
        <v>268</v>
      </c>
      <c r="D1" s="3" t="s">
        <v>23</v>
      </c>
      <c r="E1" s="3" t="s">
        <v>28</v>
      </c>
      <c r="F1" s="3" t="s">
        <v>24</v>
      </c>
      <c r="G1" s="3" t="s">
        <v>25</v>
      </c>
      <c r="H1" s="3" t="s">
        <v>26</v>
      </c>
      <c r="I1" s="4" t="s">
        <v>27</v>
      </c>
      <c r="J1" s="3" t="s">
        <v>957</v>
      </c>
      <c r="K1" s="2"/>
    </row>
    <row r="2" spans="1:11" ht="15.75" customHeight="1">
      <c r="A2" s="30" t="s">
        <v>46</v>
      </c>
      <c r="B2" s="30" t="s">
        <v>50</v>
      </c>
      <c r="C2" s="30" t="s">
        <v>269</v>
      </c>
      <c r="D2" s="30" t="s">
        <v>51</v>
      </c>
      <c r="E2" s="30" t="s">
        <v>955</v>
      </c>
      <c r="F2" s="6">
        <v>0.375</v>
      </c>
      <c r="G2" s="46" t="s">
        <v>940</v>
      </c>
      <c r="H2" s="30" t="s">
        <v>47</v>
      </c>
      <c r="I2" s="5" t="str">
        <f>CONCATENATE(B2,C2,D2,E2,F2)</f>
        <v>Intense 3Bubbler 1MarcusMon,Tue,Wed,Thu0.375</v>
      </c>
      <c r="J2">
        <v>19</v>
      </c>
    </row>
    <row r="3" spans="1:11" ht="15.75" customHeight="1">
      <c r="A3" s="30" t="s">
        <v>46</v>
      </c>
      <c r="B3" s="30" t="s">
        <v>50</v>
      </c>
      <c r="C3" s="30" t="s">
        <v>291</v>
      </c>
      <c r="D3" s="30" t="s">
        <v>296</v>
      </c>
      <c r="E3" s="30" t="s">
        <v>955</v>
      </c>
      <c r="F3" s="6">
        <v>0.375</v>
      </c>
      <c r="G3" s="46" t="s">
        <v>935</v>
      </c>
      <c r="H3" s="30" t="s">
        <v>47</v>
      </c>
      <c r="I3" s="5" t="str">
        <f t="shared" ref="I3:I66" si="0">CONCATENATE(B3,C3,D3,E3,F3)</f>
        <v>Intense 3Crawler 2/3StephanieMon,Tue,Wed,Thu0.375</v>
      </c>
      <c r="J3">
        <v>19</v>
      </c>
    </row>
    <row r="4" spans="1:11" ht="15.75" customHeight="1">
      <c r="A4" s="30" t="s">
        <v>46</v>
      </c>
      <c r="B4" s="30" t="s">
        <v>50</v>
      </c>
      <c r="C4" s="30" t="s">
        <v>292</v>
      </c>
      <c r="D4" s="30" t="s">
        <v>297</v>
      </c>
      <c r="E4" s="30" t="s">
        <v>955</v>
      </c>
      <c r="F4" s="6">
        <v>0.375</v>
      </c>
      <c r="G4" s="46" t="s">
        <v>935</v>
      </c>
      <c r="H4" s="30" t="s">
        <v>47</v>
      </c>
      <c r="I4" s="5" t="str">
        <f t="shared" si="0"/>
        <v>Intense 3Glider 2/3AlexaMon,Tue,Wed,Thu0.375</v>
      </c>
      <c r="J4">
        <v>19</v>
      </c>
    </row>
    <row r="5" spans="1:11" ht="15.75" customHeight="1">
      <c r="A5" s="30" t="s">
        <v>46</v>
      </c>
      <c r="B5" s="30" t="s">
        <v>50</v>
      </c>
      <c r="C5" s="30" t="s">
        <v>289</v>
      </c>
      <c r="D5" s="30" t="s">
        <v>294</v>
      </c>
      <c r="E5" s="30" t="s">
        <v>955</v>
      </c>
      <c r="F5" s="6">
        <v>0.375</v>
      </c>
      <c r="G5" s="46" t="s">
        <v>956</v>
      </c>
      <c r="H5" s="30" t="s">
        <v>47</v>
      </c>
      <c r="I5" s="5" t="str">
        <f t="shared" si="0"/>
        <v>Intense 3Sprinter/RacerNicholasMon,Tue,Wed,Thu0.375</v>
      </c>
      <c r="J5">
        <v>21</v>
      </c>
    </row>
    <row r="6" spans="1:11" ht="15.75" customHeight="1">
      <c r="A6" s="30" t="s">
        <v>46</v>
      </c>
      <c r="B6" s="30" t="s">
        <v>50</v>
      </c>
      <c r="C6" s="30" t="s">
        <v>290</v>
      </c>
      <c r="D6" s="30" t="s">
        <v>295</v>
      </c>
      <c r="E6" s="30" t="s">
        <v>955</v>
      </c>
      <c r="F6" s="6">
        <v>0.375</v>
      </c>
      <c r="G6" s="46" t="s">
        <v>956</v>
      </c>
      <c r="H6" s="30" t="s">
        <v>47</v>
      </c>
      <c r="I6" s="5" t="str">
        <f t="shared" si="0"/>
        <v>Intense 3Racer/ChallengerSupriyaMon,Tue,Wed,Thu0.375</v>
      </c>
      <c r="J6">
        <v>21</v>
      </c>
    </row>
    <row r="7" spans="1:11" ht="15.75" customHeight="1">
      <c r="A7" s="30" t="s">
        <v>46</v>
      </c>
      <c r="B7" s="30" t="s">
        <v>50</v>
      </c>
      <c r="C7" s="30" t="s">
        <v>278</v>
      </c>
      <c r="D7" s="30" t="s">
        <v>51</v>
      </c>
      <c r="E7" s="30" t="s">
        <v>955</v>
      </c>
      <c r="F7" s="6">
        <v>0.40625</v>
      </c>
      <c r="G7" s="46" t="s">
        <v>935</v>
      </c>
      <c r="H7" s="30" t="s">
        <v>47</v>
      </c>
      <c r="I7" s="5" t="str">
        <f t="shared" si="0"/>
        <v>Intense 3Crawler 1MarcusMon,Tue,Wed,Thu0.40625</v>
      </c>
      <c r="J7">
        <v>19</v>
      </c>
    </row>
    <row r="8" spans="1:11" ht="15.75" customHeight="1">
      <c r="A8" s="30" t="s">
        <v>46</v>
      </c>
      <c r="B8" s="30" t="s">
        <v>50</v>
      </c>
      <c r="C8" s="30" t="s">
        <v>291</v>
      </c>
      <c r="D8" s="30" t="s">
        <v>296</v>
      </c>
      <c r="E8" s="30" t="s">
        <v>955</v>
      </c>
      <c r="F8" s="6">
        <v>0.40625</v>
      </c>
      <c r="G8" s="46" t="s">
        <v>935</v>
      </c>
      <c r="H8" s="30" t="s">
        <v>47</v>
      </c>
      <c r="I8" s="5" t="str">
        <f t="shared" si="0"/>
        <v>Intense 3Crawler 2/3StephanieMon,Tue,Wed,Thu0.40625</v>
      </c>
      <c r="J8">
        <v>19</v>
      </c>
    </row>
    <row r="9" spans="1:11" ht="15.75" customHeight="1">
      <c r="A9" s="30" t="s">
        <v>46</v>
      </c>
      <c r="B9" s="30" t="s">
        <v>50</v>
      </c>
      <c r="C9" s="30" t="s">
        <v>279</v>
      </c>
      <c r="D9" s="30" t="s">
        <v>297</v>
      </c>
      <c r="E9" s="30" t="s">
        <v>955</v>
      </c>
      <c r="F9" s="6">
        <v>0.40625</v>
      </c>
      <c r="G9" s="46" t="s">
        <v>935</v>
      </c>
      <c r="H9" s="30" t="s">
        <v>47</v>
      </c>
      <c r="I9" s="5" t="str">
        <f t="shared" si="0"/>
        <v>Intense 3Glider 1AlexaMon,Tue,Wed,Thu0.40625</v>
      </c>
      <c r="J9">
        <v>19</v>
      </c>
    </row>
    <row r="10" spans="1:11" ht="15.75" customHeight="1">
      <c r="A10" s="30" t="s">
        <v>46</v>
      </c>
      <c r="B10" s="30" t="s">
        <v>50</v>
      </c>
      <c r="C10" s="30" t="s">
        <v>269</v>
      </c>
      <c r="D10" s="30" t="s">
        <v>298</v>
      </c>
      <c r="E10" s="30" t="s">
        <v>955</v>
      </c>
      <c r="F10" s="6">
        <v>0.41666666666666669</v>
      </c>
      <c r="G10" s="46" t="s">
        <v>940</v>
      </c>
      <c r="H10" s="30" t="s">
        <v>47</v>
      </c>
      <c r="I10" s="5" t="str">
        <f t="shared" si="0"/>
        <v>Intense 3Bubbler 1CierraMon,Tue,Wed,Thu0.416666666666667</v>
      </c>
      <c r="J10">
        <v>19</v>
      </c>
    </row>
    <row r="11" spans="1:11" ht="15.75" customHeight="1">
      <c r="A11" s="30" t="s">
        <v>46</v>
      </c>
      <c r="B11" s="30" t="s">
        <v>50</v>
      </c>
      <c r="C11" s="30" t="s">
        <v>289</v>
      </c>
      <c r="D11" s="30" t="s">
        <v>294</v>
      </c>
      <c r="E11" s="30" t="s">
        <v>955</v>
      </c>
      <c r="F11" s="6">
        <v>0.41666666666666669</v>
      </c>
      <c r="G11" s="46" t="s">
        <v>956</v>
      </c>
      <c r="H11" s="30" t="s">
        <v>47</v>
      </c>
      <c r="I11" s="5" t="str">
        <f t="shared" si="0"/>
        <v>Intense 3Sprinter/RacerNicholasMon,Tue,Wed,Thu0.416666666666667</v>
      </c>
      <c r="J11">
        <v>21</v>
      </c>
    </row>
    <row r="12" spans="1:11" ht="15.75" customHeight="1">
      <c r="A12" s="30" t="s">
        <v>46</v>
      </c>
      <c r="B12" s="30" t="s">
        <v>50</v>
      </c>
      <c r="C12" s="30" t="s">
        <v>293</v>
      </c>
      <c r="D12" s="30" t="s">
        <v>295</v>
      </c>
      <c r="E12" s="30" t="s">
        <v>955</v>
      </c>
      <c r="F12" s="6">
        <v>0.41666666666666669</v>
      </c>
      <c r="G12" s="46" t="s">
        <v>956</v>
      </c>
      <c r="H12" s="30" t="s">
        <v>47</v>
      </c>
      <c r="I12" s="5" t="str">
        <f t="shared" si="0"/>
        <v>Intense 3Challenger/MasterSupriyaMon,Tue,Wed,Thu0.416666666666667</v>
      </c>
      <c r="J12">
        <v>21</v>
      </c>
    </row>
    <row r="13" spans="1:11" ht="15.75" customHeight="1">
      <c r="A13" s="30" t="s">
        <v>46</v>
      </c>
      <c r="B13" s="30" t="s">
        <v>50</v>
      </c>
      <c r="C13" s="30" t="s">
        <v>278</v>
      </c>
      <c r="D13" s="30" t="s">
        <v>51</v>
      </c>
      <c r="E13" s="30" t="s">
        <v>955</v>
      </c>
      <c r="F13" s="6">
        <v>0.4375</v>
      </c>
      <c r="G13" s="46" t="s">
        <v>935</v>
      </c>
      <c r="H13" s="30" t="s">
        <v>47</v>
      </c>
      <c r="I13" s="5" t="str">
        <f t="shared" si="0"/>
        <v>Intense 3Crawler 1MarcusMon,Tue,Wed,Thu0.4375</v>
      </c>
      <c r="J13">
        <v>19</v>
      </c>
    </row>
    <row r="14" spans="1:11" ht="15.75" customHeight="1">
      <c r="A14" s="30" t="s">
        <v>46</v>
      </c>
      <c r="B14" s="30" t="s">
        <v>50</v>
      </c>
      <c r="C14" s="30" t="s">
        <v>291</v>
      </c>
      <c r="D14" s="30" t="s">
        <v>296</v>
      </c>
      <c r="E14" s="30" t="s">
        <v>955</v>
      </c>
      <c r="F14" s="6">
        <v>0.4375</v>
      </c>
      <c r="G14" s="46" t="s">
        <v>935</v>
      </c>
      <c r="H14" s="30" t="s">
        <v>47</v>
      </c>
      <c r="I14" s="5" t="str">
        <f t="shared" si="0"/>
        <v>Intense 3Crawler 2/3StephanieMon,Tue,Wed,Thu0.4375</v>
      </c>
      <c r="J14">
        <v>19</v>
      </c>
    </row>
    <row r="15" spans="1:11" ht="15.75" customHeight="1">
      <c r="A15" s="30" t="s">
        <v>46</v>
      </c>
      <c r="B15" s="30" t="s">
        <v>50</v>
      </c>
      <c r="C15" s="30" t="s">
        <v>279</v>
      </c>
      <c r="D15" s="30" t="s">
        <v>297</v>
      </c>
      <c r="E15" s="30" t="s">
        <v>955</v>
      </c>
      <c r="F15" s="6">
        <v>0.4375</v>
      </c>
      <c r="G15" s="46" t="s">
        <v>935</v>
      </c>
      <c r="H15" s="30" t="s">
        <v>47</v>
      </c>
      <c r="I15" s="5" t="str">
        <f t="shared" si="0"/>
        <v>Intense 3Glider 1AlexaMon,Tue,Wed,Thu0.4375</v>
      </c>
      <c r="J15">
        <v>19</v>
      </c>
    </row>
    <row r="16" spans="1:11" ht="15.75" customHeight="1">
      <c r="A16" s="30" t="s">
        <v>46</v>
      </c>
      <c r="B16" s="30" t="s">
        <v>50</v>
      </c>
      <c r="C16" s="30" t="s">
        <v>269</v>
      </c>
      <c r="D16" s="30" t="s">
        <v>298</v>
      </c>
      <c r="E16" s="30" t="s">
        <v>955</v>
      </c>
      <c r="F16" s="6">
        <v>0.4375</v>
      </c>
      <c r="G16" s="46" t="s">
        <v>940</v>
      </c>
      <c r="H16" s="30" t="s">
        <v>47</v>
      </c>
      <c r="I16" s="5" t="str">
        <f t="shared" si="0"/>
        <v>Intense 3Bubbler 1CierraMon,Tue,Wed,Thu0.4375</v>
      </c>
      <c r="J16">
        <v>19</v>
      </c>
    </row>
    <row r="17" spans="1:10" ht="15.75" customHeight="1">
      <c r="A17" s="30" t="s">
        <v>46</v>
      </c>
      <c r="B17" s="30" t="s">
        <v>50</v>
      </c>
      <c r="C17" s="30" t="s">
        <v>288</v>
      </c>
      <c r="D17" s="30" t="s">
        <v>298</v>
      </c>
      <c r="E17" s="30" t="s">
        <v>955</v>
      </c>
      <c r="F17" s="6">
        <v>0.45833333333333331</v>
      </c>
      <c r="G17" s="46" t="s">
        <v>940</v>
      </c>
      <c r="H17" s="30" t="s">
        <v>47</v>
      </c>
      <c r="I17" s="5" t="str">
        <f t="shared" si="0"/>
        <v>Intense 3Bubbler 2/3CierraMon,Tue,Wed,Thu0.458333333333333</v>
      </c>
      <c r="J17">
        <v>19</v>
      </c>
    </row>
    <row r="18" spans="1:10" ht="15.75" customHeight="1">
      <c r="A18" s="30" t="s">
        <v>46</v>
      </c>
      <c r="B18" s="30" t="s">
        <v>50</v>
      </c>
      <c r="C18" s="30" t="s">
        <v>290</v>
      </c>
      <c r="D18" s="30" t="s">
        <v>294</v>
      </c>
      <c r="E18" s="30" t="s">
        <v>955</v>
      </c>
      <c r="F18" s="6">
        <v>0.45833333333333331</v>
      </c>
      <c r="G18" s="46" t="s">
        <v>956</v>
      </c>
      <c r="H18" s="30" t="s">
        <v>47</v>
      </c>
      <c r="I18" s="5" t="str">
        <f t="shared" si="0"/>
        <v>Intense 3Racer/ChallengerNicholasMon,Tue,Wed,Thu0.458333333333333</v>
      </c>
      <c r="J18">
        <v>21</v>
      </c>
    </row>
    <row r="19" spans="1:10" ht="15.75" customHeight="1">
      <c r="A19" s="30" t="s">
        <v>46</v>
      </c>
      <c r="B19" s="30" t="s">
        <v>50</v>
      </c>
      <c r="C19" s="30" t="s">
        <v>291</v>
      </c>
      <c r="D19" s="30" t="s">
        <v>295</v>
      </c>
      <c r="E19" s="30" t="s">
        <v>955</v>
      </c>
      <c r="F19" s="6">
        <v>0.46875</v>
      </c>
      <c r="G19" s="46" t="s">
        <v>935</v>
      </c>
      <c r="H19" s="30" t="s">
        <v>47</v>
      </c>
      <c r="I19" s="5" t="str">
        <f t="shared" si="0"/>
        <v>Intense 3Crawler 2/3SupriyaMon,Tue,Wed,Thu0.46875</v>
      </c>
      <c r="J19">
        <v>19</v>
      </c>
    </row>
    <row r="20" spans="1:10" ht="15.75" customHeight="1">
      <c r="A20" s="30" t="s">
        <v>46</v>
      </c>
      <c r="B20" s="30" t="s">
        <v>50</v>
      </c>
      <c r="C20" s="30" t="s">
        <v>269</v>
      </c>
      <c r="D20" s="30" t="s">
        <v>51</v>
      </c>
      <c r="E20" s="30" t="s">
        <v>955</v>
      </c>
      <c r="F20" s="6">
        <v>0.58333333333333337</v>
      </c>
      <c r="G20" s="46" t="s">
        <v>940</v>
      </c>
      <c r="H20" s="30" t="s">
        <v>47</v>
      </c>
      <c r="I20" s="5" t="str">
        <f t="shared" si="0"/>
        <v>Intense 3Bubbler 1MarcusMon,Tue,Wed,Thu0.583333333333333</v>
      </c>
      <c r="J20">
        <v>19</v>
      </c>
    </row>
    <row r="21" spans="1:10" ht="15.75" customHeight="1">
      <c r="A21" s="30" t="s">
        <v>46</v>
      </c>
      <c r="B21" s="30" t="s">
        <v>50</v>
      </c>
      <c r="C21" s="30" t="s">
        <v>288</v>
      </c>
      <c r="D21" s="30" t="s">
        <v>296</v>
      </c>
      <c r="E21" s="30" t="s">
        <v>955</v>
      </c>
      <c r="F21" s="6">
        <v>0.58333333333333337</v>
      </c>
      <c r="G21" s="46" t="s">
        <v>940</v>
      </c>
      <c r="H21" s="30" t="s">
        <v>47</v>
      </c>
      <c r="I21" s="5" t="str">
        <f t="shared" si="0"/>
        <v>Intense 3Bubbler 2/3StephanieMon,Tue,Wed,Thu0.583333333333333</v>
      </c>
      <c r="J21">
        <v>19</v>
      </c>
    </row>
    <row r="22" spans="1:10" ht="15.75" customHeight="1">
      <c r="A22" s="30" t="s">
        <v>46</v>
      </c>
      <c r="B22" s="30" t="s">
        <v>50</v>
      </c>
      <c r="C22" s="30" t="s">
        <v>291</v>
      </c>
      <c r="D22" s="30" t="s">
        <v>297</v>
      </c>
      <c r="E22" s="30" t="s">
        <v>955</v>
      </c>
      <c r="F22" s="6">
        <v>0.58333333333333337</v>
      </c>
      <c r="G22" s="46" t="s">
        <v>935</v>
      </c>
      <c r="H22" s="30" t="s">
        <v>47</v>
      </c>
      <c r="I22" s="5" t="str">
        <f t="shared" si="0"/>
        <v>Intense 3Crawler 2/3AlexaMon,Tue,Wed,Thu0.583333333333333</v>
      </c>
      <c r="J22">
        <v>19</v>
      </c>
    </row>
    <row r="23" spans="1:10" ht="15.75" customHeight="1">
      <c r="A23" s="30" t="s">
        <v>46</v>
      </c>
      <c r="B23" s="30" t="s">
        <v>50</v>
      </c>
      <c r="C23" s="30" t="s">
        <v>279</v>
      </c>
      <c r="D23" s="30" t="s">
        <v>298</v>
      </c>
      <c r="E23" s="30" t="s">
        <v>955</v>
      </c>
      <c r="F23" s="6">
        <v>0.58333333333333337</v>
      </c>
      <c r="G23" s="46" t="s">
        <v>935</v>
      </c>
      <c r="H23" s="30" t="s">
        <v>47</v>
      </c>
      <c r="I23" s="5" t="str">
        <f t="shared" si="0"/>
        <v>Intense 3Glider 1CierraMon,Tue,Wed,Thu0.583333333333333</v>
      </c>
      <c r="J23">
        <v>19</v>
      </c>
    </row>
    <row r="24" spans="1:10" ht="15.75" customHeight="1">
      <c r="A24" s="30" t="s">
        <v>46</v>
      </c>
      <c r="B24" s="30" t="s">
        <v>50</v>
      </c>
      <c r="C24" s="30" t="s">
        <v>292</v>
      </c>
      <c r="D24" s="30" t="s">
        <v>295</v>
      </c>
      <c r="E24" s="30" t="s">
        <v>955</v>
      </c>
      <c r="F24" s="6">
        <v>0.58333333333333337</v>
      </c>
      <c r="G24" s="46" t="s">
        <v>935</v>
      </c>
      <c r="H24" s="30" t="s">
        <v>47</v>
      </c>
      <c r="I24" s="5" t="str">
        <f t="shared" si="0"/>
        <v>Intense 3Glider 2/3SupriyaMon,Tue,Wed,Thu0.583333333333333</v>
      </c>
      <c r="J24">
        <v>19</v>
      </c>
    </row>
    <row r="25" spans="1:10" ht="15.75" customHeight="1">
      <c r="A25" s="30" t="s">
        <v>46</v>
      </c>
      <c r="B25" s="30" t="s">
        <v>50</v>
      </c>
      <c r="C25" s="30" t="s">
        <v>289</v>
      </c>
      <c r="D25" s="30" t="s">
        <v>294</v>
      </c>
      <c r="E25" s="30" t="s">
        <v>955</v>
      </c>
      <c r="F25" s="6">
        <v>0.58333333333333337</v>
      </c>
      <c r="G25" s="46" t="s">
        <v>956</v>
      </c>
      <c r="H25" s="30" t="s">
        <v>47</v>
      </c>
      <c r="I25" s="5" t="str">
        <f t="shared" si="0"/>
        <v>Intense 3Sprinter/RacerNicholasMon,Tue,Wed,Thu0.583333333333333</v>
      </c>
      <c r="J25">
        <v>21</v>
      </c>
    </row>
    <row r="26" spans="1:10" ht="15.75" customHeight="1">
      <c r="A26" s="30" t="s">
        <v>46</v>
      </c>
      <c r="B26" s="30" t="s">
        <v>50</v>
      </c>
      <c r="C26" s="30" t="s">
        <v>278</v>
      </c>
      <c r="D26" s="30" t="s">
        <v>51</v>
      </c>
      <c r="E26" s="30" t="s">
        <v>955</v>
      </c>
      <c r="F26" s="6">
        <v>0.61458333333333337</v>
      </c>
      <c r="G26" s="46" t="s">
        <v>935</v>
      </c>
      <c r="H26" s="30" t="s">
        <v>47</v>
      </c>
      <c r="I26" s="5" t="str">
        <f t="shared" si="0"/>
        <v>Intense 3Crawler 1MarcusMon,Tue,Wed,Thu0.614583333333333</v>
      </c>
      <c r="J26">
        <v>19</v>
      </c>
    </row>
    <row r="27" spans="1:10" ht="15.75" customHeight="1">
      <c r="A27" s="30" t="s">
        <v>46</v>
      </c>
      <c r="B27" s="30" t="s">
        <v>50</v>
      </c>
      <c r="C27" s="30" t="s">
        <v>291</v>
      </c>
      <c r="D27" s="30" t="s">
        <v>296</v>
      </c>
      <c r="E27" s="30" t="s">
        <v>955</v>
      </c>
      <c r="F27" s="6">
        <v>0.61458333333333337</v>
      </c>
      <c r="G27" s="46" t="s">
        <v>935</v>
      </c>
      <c r="H27" s="30" t="s">
        <v>47</v>
      </c>
      <c r="I27" s="5" t="str">
        <f t="shared" si="0"/>
        <v>Intense 3Crawler 2/3StephanieMon,Tue,Wed,Thu0.614583333333333</v>
      </c>
      <c r="J27">
        <v>19</v>
      </c>
    </row>
    <row r="28" spans="1:10" ht="15.75" customHeight="1">
      <c r="A28" s="30" t="s">
        <v>46</v>
      </c>
      <c r="B28" s="30" t="s">
        <v>50</v>
      </c>
      <c r="C28" s="30" t="s">
        <v>279</v>
      </c>
      <c r="D28" s="30" t="s">
        <v>297</v>
      </c>
      <c r="E28" s="30" t="s">
        <v>955</v>
      </c>
      <c r="F28" s="6">
        <v>0.61458333333333337</v>
      </c>
      <c r="G28" s="46" t="s">
        <v>935</v>
      </c>
      <c r="H28" s="30" t="s">
        <v>47</v>
      </c>
      <c r="I28" s="5" t="str">
        <f t="shared" si="0"/>
        <v>Intense 3Glider 1AlexaMon,Tue,Wed,Thu0.614583333333333</v>
      </c>
      <c r="J28">
        <v>19</v>
      </c>
    </row>
    <row r="29" spans="1:10" ht="15.75" customHeight="1">
      <c r="A29" s="30" t="s">
        <v>46</v>
      </c>
      <c r="B29" s="30" t="s">
        <v>50</v>
      </c>
      <c r="C29" s="30" t="s">
        <v>292</v>
      </c>
      <c r="D29" s="30" t="s">
        <v>298</v>
      </c>
      <c r="E29" s="30" t="s">
        <v>955</v>
      </c>
      <c r="F29" s="6">
        <v>0.61458333333333337</v>
      </c>
      <c r="G29" s="46" t="s">
        <v>935</v>
      </c>
      <c r="H29" s="30" t="s">
        <v>47</v>
      </c>
      <c r="I29" s="5" t="str">
        <f t="shared" si="0"/>
        <v>Intense 3Glider 2/3CierraMon,Tue,Wed,Thu0.614583333333333</v>
      </c>
      <c r="J29">
        <v>19</v>
      </c>
    </row>
    <row r="30" spans="1:10" ht="15.75" customHeight="1">
      <c r="A30" s="30" t="s">
        <v>46</v>
      </c>
      <c r="B30" s="30" t="s">
        <v>50</v>
      </c>
      <c r="C30" s="30" t="s">
        <v>288</v>
      </c>
      <c r="D30" s="30" t="s">
        <v>299</v>
      </c>
      <c r="E30" s="30" t="s">
        <v>955</v>
      </c>
      <c r="F30" s="6">
        <v>0.625</v>
      </c>
      <c r="G30" s="46" t="s">
        <v>940</v>
      </c>
      <c r="H30" s="30" t="s">
        <v>47</v>
      </c>
      <c r="I30" s="5" t="str">
        <f t="shared" si="0"/>
        <v>Intense 3Bubbler 2/3AditiMon,Tue,Wed,Thu0.625</v>
      </c>
      <c r="J30">
        <v>19</v>
      </c>
    </row>
    <row r="31" spans="1:10" ht="15.75" customHeight="1">
      <c r="A31" s="30" t="s">
        <v>46</v>
      </c>
      <c r="B31" s="30" t="s">
        <v>50</v>
      </c>
      <c r="C31" s="30" t="s">
        <v>278</v>
      </c>
      <c r="D31" s="30" t="s">
        <v>51</v>
      </c>
      <c r="E31" s="30" t="s">
        <v>955</v>
      </c>
      <c r="F31" s="6">
        <v>0.64583333333333337</v>
      </c>
      <c r="G31" s="46" t="s">
        <v>935</v>
      </c>
      <c r="H31" s="30" t="s">
        <v>47</v>
      </c>
      <c r="I31" s="5" t="str">
        <f t="shared" si="0"/>
        <v>Intense 3Crawler 1MarcusMon,Tue,Wed,Thu0.645833333333333</v>
      </c>
      <c r="J31">
        <v>19</v>
      </c>
    </row>
    <row r="32" spans="1:10" ht="15.75" customHeight="1">
      <c r="A32" s="30" t="s">
        <v>46</v>
      </c>
      <c r="B32" s="30" t="s">
        <v>50</v>
      </c>
      <c r="C32" s="30" t="s">
        <v>291</v>
      </c>
      <c r="D32" s="30" t="s">
        <v>296</v>
      </c>
      <c r="E32" s="30" t="s">
        <v>955</v>
      </c>
      <c r="F32" s="6">
        <v>0.64583333333333337</v>
      </c>
      <c r="G32" s="46" t="s">
        <v>935</v>
      </c>
      <c r="H32" s="30" t="s">
        <v>47</v>
      </c>
      <c r="I32" s="5" t="str">
        <f t="shared" si="0"/>
        <v>Intense 3Crawler 2/3StephanieMon,Tue,Wed,Thu0.645833333333333</v>
      </c>
      <c r="J32">
        <v>19</v>
      </c>
    </row>
    <row r="33" spans="1:10" ht="15.75" customHeight="1">
      <c r="A33" s="30" t="s">
        <v>46</v>
      </c>
      <c r="B33" s="30" t="s">
        <v>50</v>
      </c>
      <c r="C33" s="30" t="s">
        <v>289</v>
      </c>
      <c r="D33" s="30" t="s">
        <v>294</v>
      </c>
      <c r="E33" s="30" t="s">
        <v>955</v>
      </c>
      <c r="F33" s="6">
        <v>0.625</v>
      </c>
      <c r="G33" s="46" t="s">
        <v>956</v>
      </c>
      <c r="H33" s="30" t="s">
        <v>47</v>
      </c>
      <c r="I33" s="5" t="str">
        <f t="shared" si="0"/>
        <v>Intense 3Sprinter/RacerNicholasMon,Tue,Wed,Thu0.625</v>
      </c>
      <c r="J33">
        <v>21</v>
      </c>
    </row>
    <row r="34" spans="1:10" ht="15.75" customHeight="1">
      <c r="A34" s="30" t="s">
        <v>46</v>
      </c>
      <c r="B34" s="30" t="s">
        <v>50</v>
      </c>
      <c r="C34" s="30" t="s">
        <v>293</v>
      </c>
      <c r="D34" s="30" t="s">
        <v>295</v>
      </c>
      <c r="E34" s="30" t="s">
        <v>955</v>
      </c>
      <c r="F34" s="6">
        <v>0.625</v>
      </c>
      <c r="G34" s="46" t="s">
        <v>956</v>
      </c>
      <c r="H34" s="30" t="s">
        <v>47</v>
      </c>
      <c r="I34" s="5" t="str">
        <f t="shared" si="0"/>
        <v>Intense 3Challenger/MasterSupriyaMon,Tue,Wed,Thu0.625</v>
      </c>
      <c r="J34">
        <v>21</v>
      </c>
    </row>
    <row r="35" spans="1:10" ht="15.75" customHeight="1">
      <c r="A35" s="30" t="s">
        <v>46</v>
      </c>
      <c r="B35" s="30" t="s">
        <v>50</v>
      </c>
      <c r="C35" s="30" t="s">
        <v>269</v>
      </c>
      <c r="D35" s="30" t="s">
        <v>297</v>
      </c>
      <c r="E35" s="30" t="s">
        <v>955</v>
      </c>
      <c r="F35" s="6">
        <v>0.66666666666666663</v>
      </c>
      <c r="G35" s="46" t="s">
        <v>940</v>
      </c>
      <c r="H35" s="30" t="s">
        <v>47</v>
      </c>
      <c r="I35" s="5" t="str">
        <f t="shared" si="0"/>
        <v>Intense 3Bubbler 1AlexaMon,Tue,Wed,Thu0.666666666666667</v>
      </c>
      <c r="J35">
        <v>19</v>
      </c>
    </row>
    <row r="36" spans="1:10" ht="15.75" customHeight="1">
      <c r="A36" s="30" t="s">
        <v>46</v>
      </c>
      <c r="B36" s="30" t="s">
        <v>50</v>
      </c>
      <c r="C36" s="30" t="s">
        <v>288</v>
      </c>
      <c r="D36" s="30" t="s">
        <v>298</v>
      </c>
      <c r="E36" s="30" t="s">
        <v>955</v>
      </c>
      <c r="F36" s="6">
        <v>0.66666666666666663</v>
      </c>
      <c r="G36" s="46" t="s">
        <v>940</v>
      </c>
      <c r="H36" s="30" t="s">
        <v>47</v>
      </c>
      <c r="I36" s="5" t="str">
        <f t="shared" si="0"/>
        <v>Intense 3Bubbler 2/3CierraMon,Tue,Wed,Thu0.666666666666667</v>
      </c>
      <c r="J36">
        <v>19</v>
      </c>
    </row>
    <row r="37" spans="1:10" ht="12">
      <c r="A37" s="30" t="s">
        <v>46</v>
      </c>
      <c r="B37" s="30" t="s">
        <v>50</v>
      </c>
      <c r="C37" s="30" t="s">
        <v>278</v>
      </c>
      <c r="D37" s="30" t="s">
        <v>51</v>
      </c>
      <c r="E37" s="30" t="s">
        <v>955</v>
      </c>
      <c r="F37" s="6">
        <v>0.67708333333333337</v>
      </c>
      <c r="G37" s="46" t="s">
        <v>935</v>
      </c>
      <c r="H37" s="30" t="s">
        <v>47</v>
      </c>
      <c r="I37" s="5" t="str">
        <f t="shared" si="0"/>
        <v>Intense 3Crawler 1MarcusMon,Tue,Wed,Thu0.677083333333333</v>
      </c>
      <c r="J37">
        <v>19</v>
      </c>
    </row>
    <row r="38" spans="1:10" ht="12">
      <c r="A38" s="30" t="s">
        <v>46</v>
      </c>
      <c r="B38" s="30" t="s">
        <v>50</v>
      </c>
      <c r="C38" s="30" t="s">
        <v>291</v>
      </c>
      <c r="D38" s="30" t="s">
        <v>296</v>
      </c>
      <c r="E38" s="30" t="s">
        <v>955</v>
      </c>
      <c r="F38" s="6">
        <v>0.67708333333333337</v>
      </c>
      <c r="G38" s="46" t="s">
        <v>935</v>
      </c>
      <c r="H38" s="30" t="s">
        <v>47</v>
      </c>
      <c r="I38" s="5" t="str">
        <f t="shared" si="0"/>
        <v>Intense 3Crawler 2/3StephanieMon,Tue,Wed,Thu0.677083333333333</v>
      </c>
      <c r="J38">
        <v>19</v>
      </c>
    </row>
    <row r="39" spans="1:10" ht="12">
      <c r="A39" s="30" t="s">
        <v>46</v>
      </c>
      <c r="B39" s="30" t="s">
        <v>50</v>
      </c>
      <c r="C39" s="30" t="s">
        <v>279</v>
      </c>
      <c r="D39" s="30" t="s">
        <v>299</v>
      </c>
      <c r="E39" s="30" t="s">
        <v>955</v>
      </c>
      <c r="F39" s="6">
        <v>0.67708333333333337</v>
      </c>
      <c r="G39" s="46" t="s">
        <v>935</v>
      </c>
      <c r="H39" s="30" t="s">
        <v>47</v>
      </c>
      <c r="I39" s="5" t="str">
        <f t="shared" si="0"/>
        <v>Intense 3Glider 1AditiMon,Tue,Wed,Thu0.677083333333333</v>
      </c>
      <c r="J39">
        <v>19</v>
      </c>
    </row>
    <row r="40" spans="1:10" ht="12">
      <c r="A40" s="30" t="s">
        <v>46</v>
      </c>
      <c r="B40" s="30" t="s">
        <v>50</v>
      </c>
      <c r="C40" s="30" t="s">
        <v>292</v>
      </c>
      <c r="D40" s="30"/>
      <c r="E40" s="30" t="s">
        <v>955</v>
      </c>
      <c r="F40" s="6">
        <v>0.67708333333333337</v>
      </c>
      <c r="G40" s="46" t="s">
        <v>935</v>
      </c>
      <c r="H40" s="30" t="s">
        <v>47</v>
      </c>
      <c r="I40" s="5" t="str">
        <f t="shared" si="0"/>
        <v>Intense 3Glider 2/3Mon,Tue,Wed,Thu0.677083333333333</v>
      </c>
      <c r="J40">
        <v>19</v>
      </c>
    </row>
    <row r="41" spans="1:10" ht="12">
      <c r="A41" s="30" t="s">
        <v>46</v>
      </c>
      <c r="B41" s="30" t="s">
        <v>50</v>
      </c>
      <c r="C41" s="30" t="s">
        <v>289</v>
      </c>
      <c r="D41" s="30" t="s">
        <v>294</v>
      </c>
      <c r="E41" s="30" t="s">
        <v>955</v>
      </c>
      <c r="F41" s="6">
        <v>0.66666666666666663</v>
      </c>
      <c r="G41" s="46" t="s">
        <v>956</v>
      </c>
      <c r="H41" s="30" t="s">
        <v>47</v>
      </c>
      <c r="I41" s="5" t="str">
        <f t="shared" si="0"/>
        <v>Intense 3Sprinter/RacerNicholasMon,Tue,Wed,Thu0.666666666666667</v>
      </c>
      <c r="J41">
        <v>21</v>
      </c>
    </row>
    <row r="42" spans="1:10" ht="12">
      <c r="A42" s="30" t="s">
        <v>46</v>
      </c>
      <c r="B42" s="30" t="s">
        <v>50</v>
      </c>
      <c r="C42" s="30" t="s">
        <v>290</v>
      </c>
      <c r="D42" s="30" t="s">
        <v>295</v>
      </c>
      <c r="E42" s="30" t="s">
        <v>955</v>
      </c>
      <c r="F42" s="6">
        <v>0.66666666666666663</v>
      </c>
      <c r="G42" s="46" t="s">
        <v>956</v>
      </c>
      <c r="H42" s="30" t="s">
        <v>47</v>
      </c>
      <c r="I42" s="5" t="str">
        <f t="shared" si="0"/>
        <v>Intense 3Racer/ChallengerSupriyaMon,Tue,Wed,Thu0.666666666666667</v>
      </c>
      <c r="J42">
        <v>21</v>
      </c>
    </row>
    <row r="43" spans="1:10" ht="12">
      <c r="A43" s="30" t="s">
        <v>46</v>
      </c>
      <c r="B43" s="30" t="s">
        <v>308</v>
      </c>
      <c r="C43" s="30" t="s">
        <v>309</v>
      </c>
      <c r="D43" s="30" t="s">
        <v>310</v>
      </c>
      <c r="E43" s="30" t="s">
        <v>955</v>
      </c>
      <c r="F43" s="6">
        <v>0.375</v>
      </c>
      <c r="G43" s="46" t="s">
        <v>940</v>
      </c>
      <c r="H43" s="30" t="s">
        <v>47</v>
      </c>
      <c r="I43" s="5" t="str">
        <f t="shared" si="0"/>
        <v>Intense 2Bubbler 1/2AshleyMon,Tue,Wed,Thu0.375</v>
      </c>
      <c r="J43">
        <v>19</v>
      </c>
    </row>
    <row r="44" spans="1:10" ht="12">
      <c r="A44" s="30" t="s">
        <v>46</v>
      </c>
      <c r="B44" s="30" t="s">
        <v>308</v>
      </c>
      <c r="C44" s="30" t="s">
        <v>288</v>
      </c>
      <c r="D44" s="30" t="s">
        <v>296</v>
      </c>
      <c r="E44" s="30" t="s">
        <v>955</v>
      </c>
      <c r="F44" s="6">
        <v>0.375</v>
      </c>
      <c r="G44" s="46" t="s">
        <v>940</v>
      </c>
      <c r="H44" s="30" t="s">
        <v>47</v>
      </c>
      <c r="I44" s="5" t="str">
        <f t="shared" si="0"/>
        <v>Intense 2Bubbler 2/3StephanieMon,Tue,Wed,Thu0.375</v>
      </c>
      <c r="J44">
        <v>19</v>
      </c>
    </row>
    <row r="45" spans="1:10" ht="12">
      <c r="A45" s="30" t="s">
        <v>46</v>
      </c>
      <c r="B45" s="30" t="s">
        <v>308</v>
      </c>
      <c r="C45" s="30" t="s">
        <v>278</v>
      </c>
      <c r="D45" s="30" t="s">
        <v>298</v>
      </c>
      <c r="E45" s="30" t="s">
        <v>955</v>
      </c>
      <c r="F45" s="6">
        <v>0.375</v>
      </c>
      <c r="G45" s="46" t="s">
        <v>935</v>
      </c>
      <c r="H45" s="30" t="s">
        <v>47</v>
      </c>
      <c r="I45" s="5" t="str">
        <f t="shared" si="0"/>
        <v>Intense 2Crawler 1CierraMon,Tue,Wed,Thu0.375</v>
      </c>
      <c r="J45">
        <v>19</v>
      </c>
    </row>
    <row r="46" spans="1:10" ht="12">
      <c r="A46" s="30" t="s">
        <v>46</v>
      </c>
      <c r="B46" s="30" t="s">
        <v>308</v>
      </c>
      <c r="C46" s="30" t="s">
        <v>291</v>
      </c>
      <c r="D46" s="30" t="s">
        <v>311</v>
      </c>
      <c r="E46" s="30" t="s">
        <v>955</v>
      </c>
      <c r="F46" s="6">
        <v>0.375</v>
      </c>
      <c r="G46" s="46" t="s">
        <v>935</v>
      </c>
      <c r="H46" s="30" t="s">
        <v>47</v>
      </c>
      <c r="I46" s="5" t="str">
        <f t="shared" si="0"/>
        <v>Intense 2Crawler 2/3EmmyMon,Tue,Wed,Thu0.375</v>
      </c>
      <c r="J46">
        <v>19</v>
      </c>
    </row>
    <row r="47" spans="1:10" ht="12">
      <c r="A47" s="30" t="s">
        <v>46</v>
      </c>
      <c r="B47" s="30" t="s">
        <v>308</v>
      </c>
      <c r="C47" s="30" t="s">
        <v>312</v>
      </c>
      <c r="D47" s="30" t="s">
        <v>313</v>
      </c>
      <c r="E47" s="30" t="s">
        <v>955</v>
      </c>
      <c r="F47" s="6">
        <v>0.375</v>
      </c>
      <c r="G47" s="46" t="s">
        <v>935</v>
      </c>
      <c r="H47" s="30" t="s">
        <v>47</v>
      </c>
      <c r="I47" s="5" t="str">
        <f t="shared" si="0"/>
        <v>Intense 2Glider 1/2/3ManuelMon,Tue,Wed,Thu0.375</v>
      </c>
      <c r="J47">
        <v>19</v>
      </c>
    </row>
    <row r="48" spans="1:10" ht="12">
      <c r="A48" s="30" t="s">
        <v>46</v>
      </c>
      <c r="B48" s="30" t="s">
        <v>308</v>
      </c>
      <c r="C48" s="30" t="s">
        <v>289</v>
      </c>
      <c r="D48" s="30" t="s">
        <v>294</v>
      </c>
      <c r="E48" s="30" t="s">
        <v>955</v>
      </c>
      <c r="F48" s="6">
        <v>0.375</v>
      </c>
      <c r="G48" s="46" t="s">
        <v>956</v>
      </c>
      <c r="H48" s="30" t="s">
        <v>47</v>
      </c>
      <c r="I48" s="5" t="str">
        <f t="shared" si="0"/>
        <v>Intense 2Sprinter/RacerNicholasMon,Tue,Wed,Thu0.375</v>
      </c>
      <c r="J48">
        <v>21</v>
      </c>
    </row>
    <row r="49" spans="1:10" ht="12">
      <c r="A49" s="30" t="s">
        <v>46</v>
      </c>
      <c r="B49" s="30" t="s">
        <v>308</v>
      </c>
      <c r="C49" s="30" t="s">
        <v>314</v>
      </c>
      <c r="D49" s="30" t="s">
        <v>310</v>
      </c>
      <c r="E49" s="30" t="s">
        <v>955</v>
      </c>
      <c r="F49" s="6">
        <v>0.39583333333333331</v>
      </c>
      <c r="G49" s="46" t="s">
        <v>940</v>
      </c>
      <c r="H49" s="30" t="s">
        <v>47</v>
      </c>
      <c r="I49" s="5" t="str">
        <f t="shared" si="0"/>
        <v>Intense 2Pre-BubblerAshleyMon,Tue,Wed,Thu0.395833333333333</v>
      </c>
      <c r="J49">
        <v>19</v>
      </c>
    </row>
    <row r="50" spans="1:10" ht="12">
      <c r="A50" s="30" t="s">
        <v>46</v>
      </c>
      <c r="B50" s="30" t="s">
        <v>308</v>
      </c>
      <c r="C50" s="30" t="s">
        <v>288</v>
      </c>
      <c r="D50" s="30" t="s">
        <v>296</v>
      </c>
      <c r="E50" s="30" t="s">
        <v>955</v>
      </c>
      <c r="F50" s="6">
        <v>0.39583333333333331</v>
      </c>
      <c r="G50" s="46" t="s">
        <v>940</v>
      </c>
      <c r="H50" s="30" t="s">
        <v>47</v>
      </c>
      <c r="I50" s="5" t="str">
        <f t="shared" si="0"/>
        <v>Intense 2Bubbler 2/3StephanieMon,Tue,Wed,Thu0.395833333333333</v>
      </c>
      <c r="J50">
        <v>19</v>
      </c>
    </row>
    <row r="51" spans="1:10" ht="12">
      <c r="A51" s="30" t="s">
        <v>46</v>
      </c>
      <c r="B51" s="30" t="s">
        <v>308</v>
      </c>
      <c r="C51" s="30" t="s">
        <v>278</v>
      </c>
      <c r="D51" s="30" t="s">
        <v>311</v>
      </c>
      <c r="E51" s="30" t="s">
        <v>955</v>
      </c>
      <c r="F51" s="6">
        <v>0.40625</v>
      </c>
      <c r="G51" s="46" t="s">
        <v>935</v>
      </c>
      <c r="H51" s="30" t="s">
        <v>47</v>
      </c>
      <c r="I51" s="5" t="str">
        <f t="shared" si="0"/>
        <v>Intense 2Crawler 1EmmyMon,Tue,Wed,Thu0.40625</v>
      </c>
      <c r="J51">
        <v>19</v>
      </c>
    </row>
    <row r="52" spans="1:10" ht="12">
      <c r="A52" s="30" t="s">
        <v>46</v>
      </c>
      <c r="B52" s="30" t="s">
        <v>308</v>
      </c>
      <c r="C52" s="30" t="s">
        <v>291</v>
      </c>
      <c r="D52" s="30" t="s">
        <v>298</v>
      </c>
      <c r="E52" s="30" t="s">
        <v>955</v>
      </c>
      <c r="F52" s="6">
        <v>0.40625</v>
      </c>
      <c r="G52" s="46" t="s">
        <v>935</v>
      </c>
      <c r="H52" s="30" t="s">
        <v>47</v>
      </c>
      <c r="I52" s="5" t="str">
        <f t="shared" si="0"/>
        <v>Intense 2Crawler 2/3CierraMon,Tue,Wed,Thu0.40625</v>
      </c>
      <c r="J52">
        <v>19</v>
      </c>
    </row>
    <row r="53" spans="1:10" ht="12">
      <c r="A53" s="30" t="s">
        <v>46</v>
      </c>
      <c r="B53" s="30" t="s">
        <v>308</v>
      </c>
      <c r="C53" s="30" t="s">
        <v>312</v>
      </c>
      <c r="D53" s="30" t="s">
        <v>313</v>
      </c>
      <c r="E53" s="30" t="s">
        <v>955</v>
      </c>
      <c r="F53" s="6">
        <v>0.40625</v>
      </c>
      <c r="G53" s="46" t="s">
        <v>935</v>
      </c>
      <c r="H53" s="30" t="s">
        <v>47</v>
      </c>
      <c r="I53" s="5" t="str">
        <f t="shared" si="0"/>
        <v>Intense 2Glider 1/2/3ManuelMon,Tue,Wed,Thu0.40625</v>
      </c>
      <c r="J53">
        <v>19</v>
      </c>
    </row>
    <row r="54" spans="1:10" ht="12">
      <c r="A54" s="30" t="s">
        <v>46</v>
      </c>
      <c r="B54" s="30" t="s">
        <v>308</v>
      </c>
      <c r="C54" s="30" t="s">
        <v>269</v>
      </c>
      <c r="D54" s="30" t="s">
        <v>296</v>
      </c>
      <c r="E54" s="30" t="s">
        <v>955</v>
      </c>
      <c r="F54" s="6">
        <v>0.41666666666666669</v>
      </c>
      <c r="G54" s="46" t="s">
        <v>940</v>
      </c>
      <c r="H54" s="30" t="s">
        <v>47</v>
      </c>
      <c r="I54" s="5" t="str">
        <f t="shared" si="0"/>
        <v>Intense 2Bubbler 1StephanieMon,Tue,Wed,Thu0.416666666666667</v>
      </c>
      <c r="J54">
        <v>19</v>
      </c>
    </row>
    <row r="55" spans="1:10" ht="12">
      <c r="A55" s="30" t="s">
        <v>46</v>
      </c>
      <c r="B55" s="30" t="s">
        <v>308</v>
      </c>
      <c r="C55" s="30" t="s">
        <v>288</v>
      </c>
      <c r="D55" s="30" t="s">
        <v>310</v>
      </c>
      <c r="E55" s="30" t="s">
        <v>955</v>
      </c>
      <c r="F55" s="6">
        <v>0.41666666666666669</v>
      </c>
      <c r="G55" s="46" t="s">
        <v>940</v>
      </c>
      <c r="H55" s="30" t="s">
        <v>47</v>
      </c>
      <c r="I55" s="5" t="str">
        <f t="shared" si="0"/>
        <v>Intense 2Bubbler 2/3AshleyMon,Tue,Wed,Thu0.416666666666667</v>
      </c>
      <c r="J55">
        <v>19</v>
      </c>
    </row>
    <row r="56" spans="1:10" ht="12">
      <c r="A56" s="30" t="s">
        <v>46</v>
      </c>
      <c r="B56" s="30" t="s">
        <v>308</v>
      </c>
      <c r="C56" s="30" t="s">
        <v>278</v>
      </c>
      <c r="D56" s="30" t="s">
        <v>310</v>
      </c>
      <c r="E56" s="30" t="s">
        <v>955</v>
      </c>
      <c r="F56" s="6">
        <v>0.4375</v>
      </c>
      <c r="G56" s="46" t="s">
        <v>935</v>
      </c>
      <c r="H56" s="30" t="s">
        <v>47</v>
      </c>
      <c r="I56" s="5" t="str">
        <f t="shared" si="0"/>
        <v>Intense 2Crawler 1AshleyMon,Tue,Wed,Thu0.4375</v>
      </c>
      <c r="J56">
        <v>19</v>
      </c>
    </row>
    <row r="57" spans="1:10" ht="12">
      <c r="A57" s="30" t="s">
        <v>46</v>
      </c>
      <c r="B57" s="30" t="s">
        <v>308</v>
      </c>
      <c r="C57" s="30" t="s">
        <v>279</v>
      </c>
      <c r="D57" s="30" t="s">
        <v>296</v>
      </c>
      <c r="E57" s="30" t="s">
        <v>955</v>
      </c>
      <c r="F57" s="6">
        <v>0.4375</v>
      </c>
      <c r="G57" s="46" t="s">
        <v>935</v>
      </c>
      <c r="H57" s="30" t="s">
        <v>47</v>
      </c>
      <c r="I57" s="5" t="str">
        <f t="shared" si="0"/>
        <v>Intense 2Glider 1StephanieMon,Tue,Wed,Thu0.4375</v>
      </c>
      <c r="J57">
        <v>19</v>
      </c>
    </row>
    <row r="58" spans="1:10" ht="15.75" customHeight="1">
      <c r="A58" s="30" t="s">
        <v>46</v>
      </c>
      <c r="B58" s="30" t="s">
        <v>308</v>
      </c>
      <c r="C58" s="30" t="s">
        <v>292</v>
      </c>
      <c r="D58" s="30" t="s">
        <v>311</v>
      </c>
      <c r="E58" s="30" t="s">
        <v>955</v>
      </c>
      <c r="F58" s="6">
        <v>0.4375</v>
      </c>
      <c r="G58" s="46" t="s">
        <v>935</v>
      </c>
      <c r="H58" s="30" t="s">
        <v>47</v>
      </c>
      <c r="I58" s="5" t="str">
        <f t="shared" si="0"/>
        <v>Intense 2Glider 2/3EmmyMon,Tue,Wed,Thu0.4375</v>
      </c>
      <c r="J58">
        <v>19</v>
      </c>
    </row>
    <row r="59" spans="1:10" ht="15.75" customHeight="1">
      <c r="A59" s="30" t="s">
        <v>46</v>
      </c>
      <c r="B59" s="30" t="s">
        <v>308</v>
      </c>
      <c r="C59" s="30" t="s">
        <v>289</v>
      </c>
      <c r="D59" s="30" t="s">
        <v>294</v>
      </c>
      <c r="E59" s="30" t="s">
        <v>955</v>
      </c>
      <c r="F59" s="37">
        <v>0.41666666666666669</v>
      </c>
      <c r="G59" s="37" t="s">
        <v>956</v>
      </c>
      <c r="H59" s="30" t="s">
        <v>47</v>
      </c>
      <c r="I59" s="5" t="str">
        <f t="shared" si="0"/>
        <v>Intense 2Sprinter/RacerNicholasMon,Tue,Wed,Thu0.416666666666667</v>
      </c>
      <c r="J59">
        <v>21</v>
      </c>
    </row>
    <row r="60" spans="1:10" ht="15.75" customHeight="1">
      <c r="A60" s="30" t="s">
        <v>46</v>
      </c>
      <c r="B60" s="30" t="s">
        <v>308</v>
      </c>
      <c r="C60" s="30" t="s">
        <v>269</v>
      </c>
      <c r="D60" s="30" t="s">
        <v>313</v>
      </c>
      <c r="E60" s="30" t="s">
        <v>955</v>
      </c>
      <c r="F60" s="37">
        <v>0.4375</v>
      </c>
      <c r="G60" s="37" t="s">
        <v>940</v>
      </c>
      <c r="H60" s="30" t="s">
        <v>47</v>
      </c>
      <c r="I60" s="5" t="str">
        <f t="shared" si="0"/>
        <v>Intense 2Bubbler 1ManuelMon,Tue,Wed,Thu0.4375</v>
      </c>
      <c r="J60">
        <v>19</v>
      </c>
    </row>
    <row r="61" spans="1:10" ht="15.75" customHeight="1">
      <c r="A61" s="30" t="s">
        <v>46</v>
      </c>
      <c r="B61" s="30" t="s">
        <v>308</v>
      </c>
      <c r="C61" s="30" t="s">
        <v>288</v>
      </c>
      <c r="D61" s="30" t="s">
        <v>298</v>
      </c>
      <c r="E61" s="30" t="s">
        <v>955</v>
      </c>
      <c r="F61" s="37">
        <v>0.4375</v>
      </c>
      <c r="G61" s="37" t="s">
        <v>940</v>
      </c>
      <c r="H61" s="30" t="s">
        <v>47</v>
      </c>
      <c r="I61" s="5" t="str">
        <f t="shared" si="0"/>
        <v>Intense 2Bubbler 2/3CierraMon,Tue,Wed,Thu0.4375</v>
      </c>
      <c r="J61">
        <v>19</v>
      </c>
    </row>
    <row r="62" spans="1:10" ht="15.75" customHeight="1">
      <c r="A62" s="30" t="s">
        <v>46</v>
      </c>
      <c r="B62" s="30" t="s">
        <v>308</v>
      </c>
      <c r="C62" s="30" t="s">
        <v>269</v>
      </c>
      <c r="D62" s="30" t="s">
        <v>298</v>
      </c>
      <c r="E62" s="30" t="s">
        <v>955</v>
      </c>
      <c r="F62" s="37">
        <v>0.45833333333333331</v>
      </c>
      <c r="G62" s="37" t="s">
        <v>940</v>
      </c>
      <c r="H62" s="30" t="s">
        <v>47</v>
      </c>
      <c r="I62" s="5" t="str">
        <f t="shared" si="0"/>
        <v>Intense 2Bubbler 1CierraMon,Tue,Wed,Thu0.458333333333333</v>
      </c>
      <c r="J62">
        <v>19</v>
      </c>
    </row>
    <row r="63" spans="1:10" ht="15.75" customHeight="1">
      <c r="A63" s="30" t="s">
        <v>46</v>
      </c>
      <c r="B63" s="30" t="s">
        <v>308</v>
      </c>
      <c r="C63" s="30" t="s">
        <v>309</v>
      </c>
      <c r="D63" s="30" t="s">
        <v>313</v>
      </c>
      <c r="E63" s="30" t="s">
        <v>955</v>
      </c>
      <c r="F63" s="37">
        <v>0.45833333333333331</v>
      </c>
      <c r="G63" s="37" t="s">
        <v>940</v>
      </c>
      <c r="H63" s="30" t="s">
        <v>47</v>
      </c>
      <c r="I63" s="5" t="str">
        <f t="shared" si="0"/>
        <v>Intense 2Bubbler 1/2ManuelMon,Tue,Wed,Thu0.458333333333333</v>
      </c>
      <c r="J63">
        <v>19</v>
      </c>
    </row>
    <row r="64" spans="1:10" ht="15.75" customHeight="1">
      <c r="A64" s="30" t="s">
        <v>46</v>
      </c>
      <c r="B64" s="30" t="s">
        <v>308</v>
      </c>
      <c r="C64" s="30" t="s">
        <v>291</v>
      </c>
      <c r="D64" s="30" t="s">
        <v>310</v>
      </c>
      <c r="E64" s="30" t="s">
        <v>955</v>
      </c>
      <c r="F64" s="37">
        <v>0.46875</v>
      </c>
      <c r="G64" s="46" t="s">
        <v>935</v>
      </c>
      <c r="H64" s="30" t="s">
        <v>47</v>
      </c>
      <c r="I64" s="5" t="str">
        <f t="shared" si="0"/>
        <v>Intense 2Crawler 2/3AshleyMon,Tue,Wed,Thu0.46875</v>
      </c>
      <c r="J64">
        <v>19</v>
      </c>
    </row>
    <row r="65" spans="1:10" ht="15.75" customHeight="1">
      <c r="A65" s="30" t="s">
        <v>46</v>
      </c>
      <c r="B65" s="30" t="s">
        <v>308</v>
      </c>
      <c r="C65" s="30" t="s">
        <v>279</v>
      </c>
      <c r="D65" s="30" t="s">
        <v>311</v>
      </c>
      <c r="E65" s="30" t="s">
        <v>955</v>
      </c>
      <c r="F65" s="37">
        <v>0.46875</v>
      </c>
      <c r="G65" s="46" t="s">
        <v>935</v>
      </c>
      <c r="H65" s="30" t="s">
        <v>47</v>
      </c>
      <c r="I65" s="5" t="str">
        <f t="shared" si="0"/>
        <v>Intense 2Glider 1EmmyMon,Tue,Wed,Thu0.46875</v>
      </c>
      <c r="J65">
        <v>19</v>
      </c>
    </row>
    <row r="66" spans="1:10" ht="15.75" customHeight="1">
      <c r="A66" s="30" t="s">
        <v>46</v>
      </c>
      <c r="B66" s="30" t="s">
        <v>308</v>
      </c>
      <c r="C66" s="30" t="s">
        <v>292</v>
      </c>
      <c r="D66" s="30" t="s">
        <v>296</v>
      </c>
      <c r="E66" s="30" t="s">
        <v>955</v>
      </c>
      <c r="F66" s="37">
        <v>0.46875</v>
      </c>
      <c r="G66" s="46" t="s">
        <v>935</v>
      </c>
      <c r="H66" s="30" t="s">
        <v>47</v>
      </c>
      <c r="I66" s="5" t="str">
        <f t="shared" si="0"/>
        <v>Intense 2Glider 2/3StephanieMon,Tue,Wed,Thu0.46875</v>
      </c>
      <c r="J66">
        <v>19</v>
      </c>
    </row>
    <row r="67" spans="1:10" ht="15.75" customHeight="1">
      <c r="A67" s="30" t="s">
        <v>46</v>
      </c>
      <c r="B67" s="30" t="s">
        <v>308</v>
      </c>
      <c r="C67" s="30" t="s">
        <v>315</v>
      </c>
      <c r="D67" s="30" t="s">
        <v>294</v>
      </c>
      <c r="E67" s="30" t="s">
        <v>955</v>
      </c>
      <c r="F67" s="37">
        <v>0.45833333333333331</v>
      </c>
      <c r="G67" s="37" t="s">
        <v>956</v>
      </c>
      <c r="H67" s="30" t="s">
        <v>47</v>
      </c>
      <c r="I67" s="5" t="str">
        <f t="shared" ref="I67:I96" si="1">CONCATENATE(B67,C67,D67,E67,F67)</f>
        <v>Intense 2Racer/Challenger/MasterNicholasMon,Tue,Wed,Thu0.458333333333333</v>
      </c>
      <c r="J67">
        <v>21</v>
      </c>
    </row>
    <row r="68" spans="1:10" ht="15.75" customHeight="1">
      <c r="A68" s="30" t="s">
        <v>46</v>
      </c>
      <c r="B68" s="30" t="s">
        <v>308</v>
      </c>
      <c r="C68" s="30" t="s">
        <v>314</v>
      </c>
      <c r="D68" s="30" t="s">
        <v>298</v>
      </c>
      <c r="E68" s="30" t="s">
        <v>955</v>
      </c>
      <c r="F68" s="37">
        <v>0.47916666666666669</v>
      </c>
      <c r="G68" s="37" t="s">
        <v>940</v>
      </c>
      <c r="H68" s="30" t="s">
        <v>47</v>
      </c>
      <c r="I68" s="5" t="str">
        <f t="shared" si="1"/>
        <v>Intense 2Pre-BubblerCierraMon,Tue,Wed,Thu0.479166666666667</v>
      </c>
      <c r="J68">
        <v>19</v>
      </c>
    </row>
    <row r="69" spans="1:10" ht="15.75" customHeight="1">
      <c r="A69" s="30" t="s">
        <v>46</v>
      </c>
      <c r="B69" s="30" t="s">
        <v>308</v>
      </c>
      <c r="C69" s="30" t="s">
        <v>288</v>
      </c>
      <c r="D69" s="30" t="s">
        <v>313</v>
      </c>
      <c r="E69" s="30" t="s">
        <v>955</v>
      </c>
      <c r="F69" s="37">
        <v>0.47916666666666669</v>
      </c>
      <c r="G69" s="37" t="s">
        <v>940</v>
      </c>
      <c r="H69" s="30" t="s">
        <v>47</v>
      </c>
      <c r="I69" s="5" t="str">
        <f t="shared" si="1"/>
        <v>Intense 2Bubbler 2/3ManuelMon,Tue,Wed,Thu0.479166666666667</v>
      </c>
      <c r="J69">
        <v>19</v>
      </c>
    </row>
    <row r="70" spans="1:10" ht="15.75" customHeight="1">
      <c r="A70" s="30" t="s">
        <v>46</v>
      </c>
      <c r="B70" s="30" t="s">
        <v>308</v>
      </c>
      <c r="C70" s="30" t="s">
        <v>269</v>
      </c>
      <c r="D70" s="30" t="s">
        <v>316</v>
      </c>
      <c r="E70" s="30" t="s">
        <v>955</v>
      </c>
      <c r="F70" s="38">
        <v>0.58333333333333337</v>
      </c>
      <c r="G70" s="37" t="s">
        <v>940</v>
      </c>
      <c r="H70" s="30" t="s">
        <v>47</v>
      </c>
      <c r="I70" s="5" t="str">
        <f t="shared" si="1"/>
        <v>Intense 2Bubbler 1LeslieMon,Tue,Wed,Thu0.583333333333333</v>
      </c>
      <c r="J70">
        <v>19</v>
      </c>
    </row>
    <row r="71" spans="1:10" ht="15.75" customHeight="1">
      <c r="A71" s="30" t="s">
        <v>46</v>
      </c>
      <c r="B71" s="30" t="s">
        <v>308</v>
      </c>
      <c r="C71" s="30" t="s">
        <v>269</v>
      </c>
      <c r="D71" s="30" t="s">
        <v>317</v>
      </c>
      <c r="E71" s="30" t="s">
        <v>955</v>
      </c>
      <c r="F71" s="38">
        <v>0.58333333333333337</v>
      </c>
      <c r="G71" s="37" t="s">
        <v>940</v>
      </c>
      <c r="H71" s="30" t="s">
        <v>47</v>
      </c>
      <c r="I71" s="5" t="str">
        <f t="shared" si="1"/>
        <v>Intense 2Bubbler 1Charlie O.Mon,Tue,Wed,Thu0.583333333333333</v>
      </c>
      <c r="J71">
        <v>19</v>
      </c>
    </row>
    <row r="72" spans="1:10" ht="15.75" customHeight="1">
      <c r="A72" s="30" t="s">
        <v>46</v>
      </c>
      <c r="B72" s="30" t="s">
        <v>308</v>
      </c>
      <c r="C72" s="30" t="s">
        <v>278</v>
      </c>
      <c r="D72" s="30" t="s">
        <v>297</v>
      </c>
      <c r="E72" s="30" t="s">
        <v>955</v>
      </c>
      <c r="F72" s="38">
        <v>0.58333333333333337</v>
      </c>
      <c r="G72" s="38" t="s">
        <v>935</v>
      </c>
      <c r="H72" s="30" t="s">
        <v>47</v>
      </c>
      <c r="I72" s="5" t="str">
        <f t="shared" si="1"/>
        <v>Intense 2Crawler 1AlexaMon,Tue,Wed,Thu0.583333333333333</v>
      </c>
      <c r="J72">
        <v>19</v>
      </c>
    </row>
    <row r="73" spans="1:10" ht="15.75" customHeight="1">
      <c r="A73" s="30" t="s">
        <v>46</v>
      </c>
      <c r="B73" s="30" t="s">
        <v>308</v>
      </c>
      <c r="C73" s="30" t="s">
        <v>291</v>
      </c>
      <c r="D73" s="30" t="s">
        <v>318</v>
      </c>
      <c r="E73" s="30" t="s">
        <v>955</v>
      </c>
      <c r="F73" s="38">
        <v>0.58333333333333337</v>
      </c>
      <c r="G73" s="38" t="s">
        <v>935</v>
      </c>
      <c r="H73" s="30" t="s">
        <v>47</v>
      </c>
      <c r="I73" s="5" t="str">
        <f t="shared" si="1"/>
        <v>Intense 2Crawler 2/3MatthewMon,Tue,Wed,Thu0.583333333333333</v>
      </c>
      <c r="J73">
        <v>19</v>
      </c>
    </row>
    <row r="74" spans="1:10" ht="15.75" customHeight="1">
      <c r="A74" s="30" t="s">
        <v>46</v>
      </c>
      <c r="B74" s="30" t="s">
        <v>308</v>
      </c>
      <c r="C74" s="30" t="s">
        <v>312</v>
      </c>
      <c r="D74" s="30" t="s">
        <v>319</v>
      </c>
      <c r="E74" s="30" t="s">
        <v>955</v>
      </c>
      <c r="F74" s="38">
        <v>0.58333333333333337</v>
      </c>
      <c r="G74" s="38" t="s">
        <v>935</v>
      </c>
      <c r="H74" s="30" t="s">
        <v>47</v>
      </c>
      <c r="I74" s="5" t="str">
        <f t="shared" si="1"/>
        <v>Intense 2Glider 1/2/3Charles N.Mon,Tue,Wed,Thu0.583333333333333</v>
      </c>
      <c r="J74">
        <v>19</v>
      </c>
    </row>
    <row r="75" spans="1:10" ht="15.75" customHeight="1">
      <c r="A75" s="30" t="s">
        <v>46</v>
      </c>
      <c r="B75" s="30" t="s">
        <v>308</v>
      </c>
      <c r="C75" s="30" t="s">
        <v>289</v>
      </c>
      <c r="D75" s="30" t="s">
        <v>51</v>
      </c>
      <c r="E75" s="30" t="s">
        <v>955</v>
      </c>
      <c r="F75" s="38">
        <v>0.58333333333333337</v>
      </c>
      <c r="G75" s="38" t="s">
        <v>956</v>
      </c>
      <c r="H75" s="30" t="s">
        <v>47</v>
      </c>
      <c r="I75" s="5" t="str">
        <f t="shared" si="1"/>
        <v>Intense 2Sprinter/RacerMarcusMon,Tue,Wed,Thu0.583333333333333</v>
      </c>
      <c r="J75">
        <v>21</v>
      </c>
    </row>
    <row r="76" spans="1:10" ht="15.75" customHeight="1">
      <c r="A76" s="30" t="s">
        <v>46</v>
      </c>
      <c r="B76" s="30" t="s">
        <v>308</v>
      </c>
      <c r="C76" s="30" t="s">
        <v>269</v>
      </c>
      <c r="D76" s="30" t="s">
        <v>316</v>
      </c>
      <c r="E76" s="30" t="s">
        <v>955</v>
      </c>
      <c r="F76" s="38">
        <v>0.60416666666666663</v>
      </c>
      <c r="G76" s="38" t="s">
        <v>940</v>
      </c>
      <c r="H76" s="30" t="s">
        <v>47</v>
      </c>
      <c r="I76" s="5" t="str">
        <f t="shared" si="1"/>
        <v>Intense 2Bubbler 1LeslieMon,Tue,Wed,Thu0.604166666666667</v>
      </c>
      <c r="J76">
        <v>19</v>
      </c>
    </row>
    <row r="77" spans="1:10" ht="15.75" customHeight="1">
      <c r="A77" s="30" t="s">
        <v>46</v>
      </c>
      <c r="B77" s="30" t="s">
        <v>308</v>
      </c>
      <c r="C77" s="30" t="s">
        <v>288</v>
      </c>
      <c r="D77" s="30" t="s">
        <v>317</v>
      </c>
      <c r="E77" s="30" t="s">
        <v>955</v>
      </c>
      <c r="F77" s="38">
        <v>0.60416666666666663</v>
      </c>
      <c r="G77" s="38" t="s">
        <v>940</v>
      </c>
      <c r="H77" s="30" t="s">
        <v>47</v>
      </c>
      <c r="I77" s="5" t="str">
        <f t="shared" si="1"/>
        <v>Intense 2Bubbler 2/3Charlie O.Mon,Tue,Wed,Thu0.604166666666667</v>
      </c>
      <c r="J77">
        <v>19</v>
      </c>
    </row>
    <row r="78" spans="1:10" ht="15.75" customHeight="1">
      <c r="A78" s="30" t="s">
        <v>46</v>
      </c>
      <c r="B78" s="30" t="s">
        <v>308</v>
      </c>
      <c r="C78" s="30" t="s">
        <v>278</v>
      </c>
      <c r="D78" s="30" t="s">
        <v>318</v>
      </c>
      <c r="E78" s="30" t="s">
        <v>955</v>
      </c>
      <c r="F78" s="38">
        <v>0.61458333333333337</v>
      </c>
      <c r="G78" s="38" t="s">
        <v>935</v>
      </c>
      <c r="H78" s="30" t="s">
        <v>47</v>
      </c>
      <c r="I78" s="5" t="str">
        <f t="shared" si="1"/>
        <v>Intense 2Crawler 1MatthewMon,Tue,Wed,Thu0.614583333333333</v>
      </c>
      <c r="J78">
        <v>19</v>
      </c>
    </row>
    <row r="79" spans="1:10" ht="15.75" customHeight="1">
      <c r="A79" s="30" t="s">
        <v>46</v>
      </c>
      <c r="B79" s="30" t="s">
        <v>308</v>
      </c>
      <c r="C79" s="30" t="s">
        <v>291</v>
      </c>
      <c r="D79" s="30" t="s">
        <v>297</v>
      </c>
      <c r="E79" s="30" t="s">
        <v>955</v>
      </c>
      <c r="F79" s="38">
        <v>0.61458333333333337</v>
      </c>
      <c r="G79" s="38" t="s">
        <v>935</v>
      </c>
      <c r="H79" s="30" t="s">
        <v>47</v>
      </c>
      <c r="I79" s="5" t="str">
        <f t="shared" si="1"/>
        <v>Intense 2Crawler 2/3AlexaMon,Tue,Wed,Thu0.614583333333333</v>
      </c>
      <c r="J79">
        <v>19</v>
      </c>
    </row>
    <row r="80" spans="1:10" ht="15.75" customHeight="1">
      <c r="A80" s="30" t="s">
        <v>46</v>
      </c>
      <c r="B80" s="30" t="s">
        <v>308</v>
      </c>
      <c r="C80" s="30" t="s">
        <v>312</v>
      </c>
      <c r="D80" s="30" t="s">
        <v>319</v>
      </c>
      <c r="E80" s="30" t="s">
        <v>955</v>
      </c>
      <c r="F80" s="38">
        <v>0.61458333333333337</v>
      </c>
      <c r="G80" s="38" t="s">
        <v>935</v>
      </c>
      <c r="H80" s="30" t="s">
        <v>47</v>
      </c>
      <c r="I80" s="5" t="str">
        <f t="shared" si="1"/>
        <v>Intense 2Glider 1/2/3Charles N.Mon,Tue,Wed,Thu0.614583333333333</v>
      </c>
      <c r="J80">
        <v>19</v>
      </c>
    </row>
    <row r="81" spans="1:10" ht="15.75" customHeight="1">
      <c r="A81" s="30" t="s">
        <v>46</v>
      </c>
      <c r="B81" s="30" t="s">
        <v>308</v>
      </c>
      <c r="C81" s="30" t="s">
        <v>269</v>
      </c>
      <c r="D81" s="30" t="s">
        <v>317</v>
      </c>
      <c r="E81" s="30" t="s">
        <v>955</v>
      </c>
      <c r="F81" s="38">
        <v>0.625</v>
      </c>
      <c r="G81" s="38" t="s">
        <v>940</v>
      </c>
      <c r="H81" s="30" t="s">
        <v>47</v>
      </c>
      <c r="I81" s="5" t="str">
        <f t="shared" si="1"/>
        <v>Intense 2Bubbler 1Charlie O.Mon,Tue,Wed,Thu0.625</v>
      </c>
      <c r="J81">
        <v>19</v>
      </c>
    </row>
    <row r="82" spans="1:10" ht="15.75" customHeight="1">
      <c r="A82" s="30" t="s">
        <v>46</v>
      </c>
      <c r="B82" s="30" t="s">
        <v>308</v>
      </c>
      <c r="C82" s="30" t="s">
        <v>288</v>
      </c>
      <c r="D82" s="30" t="s">
        <v>316</v>
      </c>
      <c r="E82" s="30" t="s">
        <v>955</v>
      </c>
      <c r="F82" s="38">
        <v>0.625</v>
      </c>
      <c r="G82" s="38" t="s">
        <v>940</v>
      </c>
      <c r="H82" s="30" t="s">
        <v>47</v>
      </c>
      <c r="I82" s="5" t="str">
        <f t="shared" si="1"/>
        <v>Intense 2Bubbler 2/3LeslieMon,Tue,Wed,Thu0.625</v>
      </c>
      <c r="J82">
        <v>19</v>
      </c>
    </row>
    <row r="83" spans="1:10" ht="15.75" customHeight="1">
      <c r="A83" s="30" t="s">
        <v>46</v>
      </c>
      <c r="B83" s="30" t="s">
        <v>308</v>
      </c>
      <c r="C83" s="30" t="s">
        <v>278</v>
      </c>
      <c r="D83" s="30" t="s">
        <v>317</v>
      </c>
      <c r="E83" s="30" t="s">
        <v>955</v>
      </c>
      <c r="F83" s="38">
        <v>0.64583333333333337</v>
      </c>
      <c r="G83" s="38" t="s">
        <v>935</v>
      </c>
      <c r="H83" s="30" t="s">
        <v>47</v>
      </c>
      <c r="I83" s="5" t="str">
        <f t="shared" si="1"/>
        <v>Intense 2Crawler 1Charlie O.Mon,Tue,Wed,Thu0.645833333333333</v>
      </c>
      <c r="J83">
        <v>19</v>
      </c>
    </row>
    <row r="84" spans="1:10" ht="15.75" customHeight="1">
      <c r="A84" s="30" t="s">
        <v>46</v>
      </c>
      <c r="B84" s="30" t="s">
        <v>308</v>
      </c>
      <c r="C84" s="30" t="s">
        <v>291</v>
      </c>
      <c r="D84" s="30" t="s">
        <v>316</v>
      </c>
      <c r="E84" s="30" t="s">
        <v>955</v>
      </c>
      <c r="F84" s="38">
        <v>0.64583333333333337</v>
      </c>
      <c r="G84" s="38" t="s">
        <v>935</v>
      </c>
      <c r="H84" s="30" t="s">
        <v>47</v>
      </c>
      <c r="I84" s="5" t="str">
        <f t="shared" si="1"/>
        <v>Intense 2Crawler 2/3LeslieMon,Tue,Wed,Thu0.645833333333333</v>
      </c>
      <c r="J84">
        <v>19</v>
      </c>
    </row>
    <row r="85" spans="1:10" ht="15.75" customHeight="1">
      <c r="A85" s="30" t="s">
        <v>46</v>
      </c>
      <c r="B85" s="30" t="s">
        <v>308</v>
      </c>
      <c r="C85" s="30" t="s">
        <v>312</v>
      </c>
      <c r="D85" s="30" t="s">
        <v>318</v>
      </c>
      <c r="E85" s="30" t="s">
        <v>955</v>
      </c>
      <c r="F85" s="38">
        <v>0.64583333333333337</v>
      </c>
      <c r="G85" s="38" t="s">
        <v>935</v>
      </c>
      <c r="H85" s="30" t="s">
        <v>47</v>
      </c>
      <c r="I85" s="5" t="str">
        <f t="shared" si="1"/>
        <v>Intense 2Glider 1/2/3MatthewMon,Tue,Wed,Thu0.645833333333333</v>
      </c>
      <c r="J85">
        <v>19</v>
      </c>
    </row>
    <row r="86" spans="1:10" ht="15.75" customHeight="1">
      <c r="A86" s="30" t="s">
        <v>46</v>
      </c>
      <c r="B86" s="30" t="s">
        <v>308</v>
      </c>
      <c r="C86" s="30" t="s">
        <v>289</v>
      </c>
      <c r="D86" s="30" t="s">
        <v>320</v>
      </c>
      <c r="E86" s="30" t="s">
        <v>955</v>
      </c>
      <c r="F86" s="38">
        <v>0.625</v>
      </c>
      <c r="G86" s="38" t="s">
        <v>956</v>
      </c>
      <c r="H86" s="30" t="s">
        <v>47</v>
      </c>
      <c r="I86" s="5" t="str">
        <f t="shared" si="1"/>
        <v>Intense 2Sprinter/RacerAndrew H.Mon,Tue,Wed,Thu0.625</v>
      </c>
      <c r="J86">
        <v>21</v>
      </c>
    </row>
    <row r="87" spans="1:10" ht="15.75" customHeight="1">
      <c r="A87" s="30" t="s">
        <v>46</v>
      </c>
      <c r="B87" s="30" t="s">
        <v>308</v>
      </c>
      <c r="C87" s="30" t="s">
        <v>293</v>
      </c>
      <c r="D87" s="30" t="s">
        <v>51</v>
      </c>
      <c r="E87" s="30" t="s">
        <v>955</v>
      </c>
      <c r="F87" s="38">
        <v>0.625</v>
      </c>
      <c r="G87" s="38" t="s">
        <v>956</v>
      </c>
      <c r="H87" s="30" t="s">
        <v>47</v>
      </c>
      <c r="I87" s="5" t="str">
        <f t="shared" si="1"/>
        <v>Intense 2Challenger/MasterMarcusMon,Tue,Wed,Thu0.625</v>
      </c>
      <c r="J87">
        <v>21</v>
      </c>
    </row>
    <row r="88" spans="1:10" ht="15.75" customHeight="1">
      <c r="A88" s="30" t="s">
        <v>46</v>
      </c>
      <c r="B88" s="30" t="s">
        <v>308</v>
      </c>
      <c r="C88" s="30" t="s">
        <v>269</v>
      </c>
      <c r="D88" s="30" t="s">
        <v>319</v>
      </c>
      <c r="E88" s="30" t="s">
        <v>955</v>
      </c>
      <c r="F88" s="38">
        <v>0.64583333333333337</v>
      </c>
      <c r="G88" s="38" t="s">
        <v>940</v>
      </c>
      <c r="H88" s="30" t="s">
        <v>47</v>
      </c>
      <c r="I88" s="5" t="str">
        <f t="shared" si="1"/>
        <v>Intense 2Bubbler 1Charles N.Mon,Tue,Wed,Thu0.645833333333333</v>
      </c>
      <c r="J88">
        <v>19</v>
      </c>
    </row>
    <row r="89" spans="1:10" ht="15.75" customHeight="1">
      <c r="A89" s="30" t="s">
        <v>46</v>
      </c>
      <c r="B89" s="30" t="s">
        <v>308</v>
      </c>
      <c r="C89" s="30" t="s">
        <v>288</v>
      </c>
      <c r="D89" s="30" t="s">
        <v>297</v>
      </c>
      <c r="E89" s="30" t="s">
        <v>955</v>
      </c>
      <c r="F89" s="38">
        <v>0.64583333333333337</v>
      </c>
      <c r="G89" s="38" t="s">
        <v>940</v>
      </c>
      <c r="H89" s="30" t="s">
        <v>47</v>
      </c>
      <c r="I89" s="5" t="str">
        <f t="shared" si="1"/>
        <v>Intense 2Bubbler 2/3AlexaMon,Tue,Wed,Thu0.645833333333333</v>
      </c>
      <c r="J89">
        <v>19</v>
      </c>
    </row>
    <row r="90" spans="1:10" ht="15.75" customHeight="1">
      <c r="A90" s="30" t="s">
        <v>46</v>
      </c>
      <c r="B90" s="30" t="s">
        <v>308</v>
      </c>
      <c r="C90" s="30" t="s">
        <v>269</v>
      </c>
      <c r="D90" s="30" t="s">
        <v>297</v>
      </c>
      <c r="E90" s="30" t="s">
        <v>955</v>
      </c>
      <c r="F90" s="38">
        <v>0.66666666666666663</v>
      </c>
      <c r="G90" s="38" t="s">
        <v>940</v>
      </c>
      <c r="H90" s="30" t="s">
        <v>47</v>
      </c>
      <c r="I90" s="5" t="str">
        <f t="shared" si="1"/>
        <v>Intense 2Bubbler 1AlexaMon,Tue,Wed,Thu0.666666666666667</v>
      </c>
      <c r="J90">
        <v>19</v>
      </c>
    </row>
    <row r="91" spans="1:10" ht="15.75" customHeight="1">
      <c r="A91" s="30" t="s">
        <v>46</v>
      </c>
      <c r="B91" s="30" t="s">
        <v>308</v>
      </c>
      <c r="C91" s="30" t="s">
        <v>288</v>
      </c>
      <c r="D91" s="30" t="s">
        <v>319</v>
      </c>
      <c r="E91" s="30" t="s">
        <v>955</v>
      </c>
      <c r="F91" s="38">
        <v>0.66666666666666663</v>
      </c>
      <c r="G91" s="38" t="s">
        <v>940</v>
      </c>
      <c r="H91" s="30" t="s">
        <v>47</v>
      </c>
      <c r="I91" s="5" t="str">
        <f t="shared" si="1"/>
        <v>Intense 2Bubbler 2/3Charles N.Mon,Tue,Wed,Thu0.666666666666667</v>
      </c>
      <c r="J91">
        <v>19</v>
      </c>
    </row>
    <row r="92" spans="1:10" ht="15.75" customHeight="1">
      <c r="A92" s="30" t="s">
        <v>46</v>
      </c>
      <c r="B92" s="30" t="s">
        <v>308</v>
      </c>
      <c r="C92" s="30" t="s">
        <v>278</v>
      </c>
      <c r="D92" s="30" t="s">
        <v>316</v>
      </c>
      <c r="E92" s="30" t="s">
        <v>955</v>
      </c>
      <c r="F92" s="38">
        <v>0.67708333333333337</v>
      </c>
      <c r="G92" s="38" t="s">
        <v>935</v>
      </c>
      <c r="H92" s="30" t="s">
        <v>47</v>
      </c>
      <c r="I92" s="5" t="str">
        <f t="shared" si="1"/>
        <v>Intense 2Crawler 1LeslieMon,Tue,Wed,Thu0.677083333333333</v>
      </c>
      <c r="J92">
        <v>19</v>
      </c>
    </row>
    <row r="93" spans="1:10" ht="15.75" customHeight="1">
      <c r="A93" s="30" t="s">
        <v>46</v>
      </c>
      <c r="B93" s="30" t="s">
        <v>308</v>
      </c>
      <c r="C93" s="30" t="s">
        <v>291</v>
      </c>
      <c r="D93" s="30" t="s">
        <v>317</v>
      </c>
      <c r="E93" s="30" t="s">
        <v>955</v>
      </c>
      <c r="F93" s="38">
        <v>0.67708333333333337</v>
      </c>
      <c r="G93" s="38" t="s">
        <v>935</v>
      </c>
      <c r="H93" s="30" t="s">
        <v>47</v>
      </c>
      <c r="I93" s="5" t="str">
        <f t="shared" si="1"/>
        <v>Intense 2Crawler 2/3Charlie O.Mon,Tue,Wed,Thu0.677083333333333</v>
      </c>
      <c r="J93">
        <v>19</v>
      </c>
    </row>
    <row r="94" spans="1:10" ht="15.75" customHeight="1">
      <c r="A94" s="30" t="s">
        <v>46</v>
      </c>
      <c r="B94" s="30" t="s">
        <v>308</v>
      </c>
      <c r="C94" s="30" t="s">
        <v>312</v>
      </c>
      <c r="D94" s="30" t="s">
        <v>318</v>
      </c>
      <c r="E94" s="30" t="s">
        <v>955</v>
      </c>
      <c r="F94" s="38">
        <v>0.67708333333333337</v>
      </c>
      <c r="G94" s="38" t="s">
        <v>935</v>
      </c>
      <c r="H94" s="30" t="s">
        <v>47</v>
      </c>
      <c r="I94" s="5" t="str">
        <f t="shared" si="1"/>
        <v>Intense 2Glider 1/2/3MatthewMon,Tue,Wed,Thu0.677083333333333</v>
      </c>
      <c r="J94">
        <v>19</v>
      </c>
    </row>
    <row r="95" spans="1:10" ht="15.75" customHeight="1">
      <c r="A95" s="30" t="s">
        <v>46</v>
      </c>
      <c r="B95" s="30" t="s">
        <v>308</v>
      </c>
      <c r="C95" s="30" t="s">
        <v>289</v>
      </c>
      <c r="D95" s="30" t="s">
        <v>320</v>
      </c>
      <c r="E95" s="30" t="s">
        <v>955</v>
      </c>
      <c r="F95" s="38">
        <v>0.66666666666666663</v>
      </c>
      <c r="G95" s="38" t="s">
        <v>956</v>
      </c>
      <c r="H95" s="30" t="s">
        <v>47</v>
      </c>
      <c r="I95" s="5" t="str">
        <f t="shared" si="1"/>
        <v>Intense 2Sprinter/RacerAndrew H.Mon,Tue,Wed,Thu0.666666666666667</v>
      </c>
      <c r="J95">
        <v>21</v>
      </c>
    </row>
    <row r="96" spans="1:10" ht="15.75" customHeight="1">
      <c r="A96" s="30" t="s">
        <v>46</v>
      </c>
      <c r="B96" s="30" t="s">
        <v>308</v>
      </c>
      <c r="C96" s="30" t="s">
        <v>293</v>
      </c>
      <c r="D96" s="30" t="s">
        <v>51</v>
      </c>
      <c r="E96" s="30" t="s">
        <v>955</v>
      </c>
      <c r="F96" s="38">
        <v>0.66666666666666663</v>
      </c>
      <c r="G96" s="38" t="s">
        <v>956</v>
      </c>
      <c r="H96" s="30" t="s">
        <v>47</v>
      </c>
      <c r="I96" s="5" t="str">
        <f t="shared" si="1"/>
        <v>Intense 2Challenger/MasterMarcusMon,Tue,Wed,Thu0.666666666666667</v>
      </c>
      <c r="J96">
        <v>21</v>
      </c>
    </row>
  </sheetData>
  <autoFilter ref="A1:I57"/>
  <pageMargins left="0" right="0" top="0" bottom="0" header="0.3" footer="0.3"/>
  <pageSetup scale="50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1" sqref="C1"/>
    </sheetView>
  </sheetViews>
  <sheetFormatPr baseColWidth="10" defaultColWidth="11" defaultRowHeight="15" x14ac:dyDescent="0"/>
  <cols>
    <col min="1" max="3" width="11" style="41"/>
    <col min="4" max="4" width="14.1640625" style="41" bestFit="1" customWidth="1"/>
    <col min="5" max="7" width="11" style="41"/>
    <col min="8" max="8" width="12" style="41" customWidth="1"/>
    <col min="9" max="9" width="14" style="41" customWidth="1"/>
    <col min="10" max="10" width="11" style="41"/>
    <col min="11" max="11" width="12" style="41" bestFit="1" customWidth="1"/>
    <col min="12" max="12" width="13.83203125" style="41" customWidth="1"/>
    <col min="13" max="16384" width="11" style="41"/>
  </cols>
  <sheetData>
    <row r="1" spans="1:12">
      <c r="A1" s="43" t="s">
        <v>268</v>
      </c>
      <c r="B1" s="43" t="s">
        <v>954</v>
      </c>
      <c r="C1" s="45" t="s">
        <v>953</v>
      </c>
      <c r="D1" s="45" t="s">
        <v>952</v>
      </c>
      <c r="E1" s="45" t="s">
        <v>951</v>
      </c>
      <c r="F1" s="45" t="s">
        <v>950</v>
      </c>
      <c r="G1" s="45" t="s">
        <v>949</v>
      </c>
      <c r="H1" s="45" t="s">
        <v>948</v>
      </c>
      <c r="I1" s="45" t="s">
        <v>947</v>
      </c>
      <c r="J1" s="45" t="s">
        <v>946</v>
      </c>
      <c r="K1" s="45" t="s">
        <v>945</v>
      </c>
      <c r="L1" s="45" t="s">
        <v>944</v>
      </c>
    </row>
    <row r="2" spans="1:12">
      <c r="A2" s="43" t="s">
        <v>314</v>
      </c>
      <c r="C2" s="41" t="s">
        <v>943</v>
      </c>
      <c r="D2" s="42">
        <v>19</v>
      </c>
      <c r="E2" s="41" t="s">
        <v>940</v>
      </c>
      <c r="F2" s="41">
        <v>2.5</v>
      </c>
      <c r="G2" s="41">
        <v>4</v>
      </c>
      <c r="H2" s="41">
        <v>2</v>
      </c>
      <c r="I2" s="41">
        <v>4</v>
      </c>
    </row>
    <row r="3" spans="1:12">
      <c r="A3" s="43" t="s">
        <v>942</v>
      </c>
      <c r="B3" s="44" t="s">
        <v>927</v>
      </c>
      <c r="C3" s="41" t="s">
        <v>941</v>
      </c>
      <c r="D3" s="42">
        <v>19</v>
      </c>
      <c r="E3" s="41" t="s">
        <v>940</v>
      </c>
      <c r="F3" s="41">
        <v>4</v>
      </c>
      <c r="H3" s="41">
        <v>2</v>
      </c>
      <c r="I3" s="41">
        <v>4</v>
      </c>
    </row>
    <row r="4" spans="1:12">
      <c r="A4" s="43" t="s">
        <v>939</v>
      </c>
      <c r="B4" s="44" t="s">
        <v>927</v>
      </c>
      <c r="C4" s="41" t="s">
        <v>938</v>
      </c>
      <c r="D4" s="42">
        <v>19</v>
      </c>
      <c r="E4" s="41" t="s">
        <v>935</v>
      </c>
      <c r="H4" s="41">
        <v>3</v>
      </c>
      <c r="I4" s="41">
        <v>6</v>
      </c>
    </row>
    <row r="5" spans="1:12">
      <c r="A5" s="43" t="s">
        <v>937</v>
      </c>
      <c r="B5" s="44" t="s">
        <v>927</v>
      </c>
      <c r="C5" s="41" t="s">
        <v>936</v>
      </c>
      <c r="D5" s="42">
        <v>19</v>
      </c>
      <c r="E5" s="41" t="s">
        <v>935</v>
      </c>
      <c r="H5" s="41">
        <v>4</v>
      </c>
      <c r="I5" s="41">
        <v>8</v>
      </c>
    </row>
    <row r="6" spans="1:12">
      <c r="A6" s="43" t="s">
        <v>934</v>
      </c>
      <c r="B6" s="44" t="s">
        <v>927</v>
      </c>
      <c r="C6" s="41" t="s">
        <v>933</v>
      </c>
      <c r="D6" s="42">
        <v>21</v>
      </c>
      <c r="E6" s="41" t="s">
        <v>923</v>
      </c>
      <c r="H6" s="41">
        <v>5</v>
      </c>
      <c r="I6" s="41">
        <v>10</v>
      </c>
    </row>
    <row r="7" spans="1:12">
      <c r="A7" s="43" t="s">
        <v>932</v>
      </c>
      <c r="B7" s="44" t="s">
        <v>927</v>
      </c>
      <c r="C7" s="41" t="s">
        <v>931</v>
      </c>
      <c r="D7" s="42">
        <v>21</v>
      </c>
      <c r="E7" s="41" t="s">
        <v>923</v>
      </c>
      <c r="H7" s="41">
        <v>6</v>
      </c>
      <c r="I7" s="41">
        <v>12</v>
      </c>
    </row>
    <row r="8" spans="1:12">
      <c r="A8" s="43" t="s">
        <v>930</v>
      </c>
      <c r="B8" s="44" t="s">
        <v>927</v>
      </c>
      <c r="C8" s="41" t="s">
        <v>929</v>
      </c>
      <c r="D8" s="42">
        <v>21</v>
      </c>
      <c r="E8" s="41" t="s">
        <v>923</v>
      </c>
      <c r="H8" s="41">
        <v>6</v>
      </c>
      <c r="I8" s="41">
        <v>12</v>
      </c>
    </row>
    <row r="9" spans="1:12">
      <c r="A9" s="43" t="s">
        <v>928</v>
      </c>
      <c r="B9" s="44" t="s">
        <v>927</v>
      </c>
      <c r="C9" s="41" t="s">
        <v>926</v>
      </c>
      <c r="D9" s="42">
        <v>21</v>
      </c>
      <c r="E9" s="41" t="s">
        <v>923</v>
      </c>
      <c r="H9" s="41">
        <v>6</v>
      </c>
      <c r="I9" s="41">
        <v>12</v>
      </c>
    </row>
    <row r="10" spans="1:12">
      <c r="A10" s="43" t="s">
        <v>925</v>
      </c>
      <c r="C10" s="41" t="s">
        <v>924</v>
      </c>
      <c r="D10" s="42">
        <v>21</v>
      </c>
      <c r="E10" s="41" t="s">
        <v>923</v>
      </c>
      <c r="H10" s="41">
        <v>6</v>
      </c>
      <c r="I10" s="41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baseColWidth="10" defaultColWidth="8.83203125" defaultRowHeight="12" x14ac:dyDescent="0"/>
  <cols>
    <col min="1" max="1" width="14" customWidth="1"/>
    <col min="2" max="2" width="16.6640625" customWidth="1"/>
  </cols>
  <sheetData>
    <row r="1" spans="1:2">
      <c r="A1" s="35" t="s">
        <v>300</v>
      </c>
      <c r="B1" s="35" t="s">
        <v>15</v>
      </c>
    </row>
    <row r="2" spans="1:2">
      <c r="A2" t="s">
        <v>322</v>
      </c>
      <c r="B2" s="36" t="s">
        <v>304</v>
      </c>
    </row>
    <row r="3" spans="1:2">
      <c r="A3" t="s">
        <v>323</v>
      </c>
      <c r="B3" s="36" t="s">
        <v>305</v>
      </c>
    </row>
    <row r="4" spans="1:2">
      <c r="A4" t="s">
        <v>295</v>
      </c>
      <c r="B4" s="36" t="s">
        <v>303</v>
      </c>
    </row>
    <row r="5" spans="1:2">
      <c r="A5" t="s">
        <v>327</v>
      </c>
      <c r="B5" s="36" t="s">
        <v>306</v>
      </c>
    </row>
    <row r="6" spans="1:2">
      <c r="A6" t="s">
        <v>324</v>
      </c>
      <c r="B6" s="36" t="s">
        <v>301</v>
      </c>
    </row>
    <row r="7" spans="1:2">
      <c r="A7" t="s">
        <v>325</v>
      </c>
      <c r="B7" s="36" t="s">
        <v>302</v>
      </c>
    </row>
    <row r="8" spans="1:2">
      <c r="A8" t="s">
        <v>326</v>
      </c>
      <c r="B8" s="36" t="s">
        <v>307</v>
      </c>
    </row>
    <row r="9" spans="1:2">
      <c r="A9" t="s">
        <v>319</v>
      </c>
      <c r="B9" s="40" t="s">
        <v>350</v>
      </c>
    </row>
    <row r="10" spans="1:2">
      <c r="A10" t="s">
        <v>317</v>
      </c>
      <c r="B10" s="39" t="s">
        <v>349</v>
      </c>
    </row>
    <row r="11" spans="1:2">
      <c r="A11" t="s">
        <v>316</v>
      </c>
      <c r="B11" s="36" t="s">
        <v>351</v>
      </c>
    </row>
    <row r="12" spans="1:2">
      <c r="A12" t="s">
        <v>321</v>
      </c>
      <c r="B12" s="36" t="s">
        <v>352</v>
      </c>
    </row>
  </sheetData>
  <hyperlinks>
    <hyperlink ref="B6" r:id="rId1"/>
    <hyperlink ref="B7" r:id="rId2"/>
    <hyperlink ref="B4" r:id="rId3"/>
    <hyperlink ref="B2" r:id="rId4"/>
    <hyperlink ref="B3" r:id="rId5"/>
    <hyperlink ref="B5" r:id="rId6"/>
    <hyperlink ref="B8" r:id="rId7"/>
    <hyperlink ref="B10" r:id="rId8"/>
    <hyperlink ref="B9" r:id="rId9"/>
    <hyperlink ref="B11" r:id="rId10"/>
    <hyperlink ref="B12" r:id="rId1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5"/>
  <sheetViews>
    <sheetView workbookViewId="0">
      <pane xSplit="4" topLeftCell="E1" activePane="topRight" state="frozen"/>
      <selection pane="topRight" activeCell="D28" sqref="D28"/>
    </sheetView>
  </sheetViews>
  <sheetFormatPr baseColWidth="10" defaultColWidth="14.5" defaultRowHeight="15.75" customHeight="1" x14ac:dyDescent="0"/>
  <cols>
    <col min="1" max="1" width="6.5" customWidth="1"/>
    <col min="2" max="3" width="19.5" customWidth="1"/>
    <col min="4" max="4" width="11.33203125" bestFit="1" customWidth="1"/>
    <col min="9" max="9" width="19.33203125" customWidth="1"/>
    <col min="15" max="15" width="31.83203125" bestFit="1" customWidth="1"/>
    <col min="23" max="23" width="45" customWidth="1"/>
    <col min="24" max="24" width="37.5" customWidth="1"/>
  </cols>
  <sheetData>
    <row r="1" spans="1:24" ht="15.75" customHeight="1">
      <c r="A1" s="32" t="s">
        <v>30</v>
      </c>
      <c r="B1" s="7" t="s">
        <v>31</v>
      </c>
      <c r="C1" s="7" t="s">
        <v>348</v>
      </c>
      <c r="D1" s="34" t="s">
        <v>268</v>
      </c>
      <c r="E1" s="7" t="s">
        <v>13</v>
      </c>
      <c r="F1" s="7" t="s">
        <v>32</v>
      </c>
      <c r="G1" s="7" t="s">
        <v>33</v>
      </c>
      <c r="H1" s="5" t="s">
        <v>34</v>
      </c>
      <c r="I1" s="5" t="s">
        <v>35</v>
      </c>
      <c r="J1" s="7" t="s">
        <v>36</v>
      </c>
      <c r="K1" s="5" t="s">
        <v>37</v>
      </c>
      <c r="L1" s="8" t="s">
        <v>21</v>
      </c>
      <c r="M1" s="8" t="s">
        <v>22</v>
      </c>
      <c r="N1" s="7" t="s">
        <v>23</v>
      </c>
      <c r="O1" s="8" t="s">
        <v>28</v>
      </c>
      <c r="P1" s="47" t="s">
        <v>958</v>
      </c>
      <c r="Q1" s="8" t="s">
        <v>38</v>
      </c>
      <c r="R1" s="8" t="s">
        <v>39</v>
      </c>
      <c r="S1" s="9" t="s">
        <v>26</v>
      </c>
      <c r="T1" s="1" t="s">
        <v>40</v>
      </c>
      <c r="U1" s="1" t="s">
        <v>348</v>
      </c>
      <c r="W1" s="1" t="s">
        <v>29</v>
      </c>
      <c r="X1" s="1" t="s">
        <v>41</v>
      </c>
    </row>
    <row r="2" spans="1:24" s="49" customFormat="1" ht="12">
      <c r="A2" s="48"/>
      <c r="B2" s="49" t="s">
        <v>133</v>
      </c>
      <c r="C2" s="50">
        <v>42569</v>
      </c>
      <c r="D2" s="72"/>
      <c r="E2" s="49" t="s">
        <v>140</v>
      </c>
      <c r="F2" s="49" t="s">
        <v>506</v>
      </c>
      <c r="G2" s="49" t="s">
        <v>260</v>
      </c>
      <c r="H2" s="52"/>
      <c r="I2" s="52"/>
      <c r="J2" s="52" t="s">
        <v>261</v>
      </c>
      <c r="K2" s="52"/>
      <c r="L2" s="49" t="s">
        <v>46</v>
      </c>
      <c r="M2" s="49" t="s">
        <v>308</v>
      </c>
      <c r="O2" s="49" t="s">
        <v>955</v>
      </c>
      <c r="P2" s="49" t="s">
        <v>289</v>
      </c>
      <c r="Q2" s="62"/>
      <c r="R2" s="54"/>
      <c r="S2" s="55" t="s">
        <v>47</v>
      </c>
      <c r="T2" s="60"/>
      <c r="U2" s="60"/>
      <c r="W2" s="49" t="str">
        <f t="shared" ref="W2:W159" si="0">CONCATENATE(L2,M2,N2,O2,Q2)</f>
        <v>IntenseIntense 2Mon,Tue,Wed,Thu</v>
      </c>
      <c r="X2" s="49" t="e">
        <f>VLOOKUP(W2,Class!K$2:K$57,1,FALSE)</f>
        <v>#N/A</v>
      </c>
    </row>
    <row r="3" spans="1:24" s="49" customFormat="1" ht="12">
      <c r="A3" s="48"/>
      <c r="B3" s="49" t="s">
        <v>359</v>
      </c>
      <c r="C3" s="50">
        <v>42569</v>
      </c>
      <c r="D3" s="72"/>
      <c r="E3" s="49" t="s">
        <v>140</v>
      </c>
      <c r="F3" s="49" t="s">
        <v>507</v>
      </c>
      <c r="G3" s="49" t="s">
        <v>836</v>
      </c>
      <c r="H3" s="52"/>
      <c r="I3" s="52"/>
      <c r="J3" s="52" t="s">
        <v>720</v>
      </c>
      <c r="K3" s="52"/>
      <c r="L3" s="49" t="s">
        <v>46</v>
      </c>
      <c r="M3" s="49" t="s">
        <v>308</v>
      </c>
      <c r="O3" s="49" t="s">
        <v>955</v>
      </c>
      <c r="Q3" s="62"/>
      <c r="R3" s="54"/>
      <c r="S3" s="55" t="s">
        <v>47</v>
      </c>
      <c r="T3" s="60"/>
      <c r="U3" s="60"/>
      <c r="W3" s="49" t="str">
        <f t="shared" si="0"/>
        <v>IntenseIntense 2Mon,Tue,Wed,Thu</v>
      </c>
      <c r="X3" s="49" t="e">
        <f>VLOOKUP(W3,Class!K$2:K$57,1,FALSE)</f>
        <v>#N/A</v>
      </c>
    </row>
    <row r="4" spans="1:24" s="49" customFormat="1" ht="12">
      <c r="A4" s="48"/>
      <c r="B4" s="49" t="s">
        <v>360</v>
      </c>
      <c r="C4" s="50">
        <v>42569</v>
      </c>
      <c r="D4" s="72"/>
      <c r="E4" s="49" t="s">
        <v>139</v>
      </c>
      <c r="F4" s="49" t="s">
        <v>508</v>
      </c>
      <c r="G4" s="49" t="s">
        <v>837</v>
      </c>
      <c r="H4" s="52"/>
      <c r="I4" s="52"/>
      <c r="J4" s="52" t="s">
        <v>721</v>
      </c>
      <c r="K4" s="52"/>
      <c r="L4" s="49" t="s">
        <v>46</v>
      </c>
      <c r="M4" s="49" t="s">
        <v>308</v>
      </c>
      <c r="O4" s="49" t="s">
        <v>955</v>
      </c>
      <c r="Q4" s="62"/>
      <c r="R4" s="54"/>
      <c r="S4" s="55" t="s">
        <v>47</v>
      </c>
      <c r="T4" s="60"/>
      <c r="U4" s="60"/>
      <c r="W4" s="49" t="str">
        <f t="shared" si="0"/>
        <v>IntenseIntense 2Mon,Tue,Wed,Thu</v>
      </c>
      <c r="X4" s="49" t="e">
        <f>VLOOKUP(W4,Class!K$2:K$57,1,FALSE)</f>
        <v>#N/A</v>
      </c>
    </row>
    <row r="5" spans="1:24" s="49" customFormat="1" ht="12">
      <c r="A5" s="48"/>
      <c r="B5" s="49" t="s">
        <v>361</v>
      </c>
      <c r="C5" s="50">
        <v>42569</v>
      </c>
      <c r="D5" s="72"/>
      <c r="E5" s="49" t="s">
        <v>139</v>
      </c>
      <c r="F5" s="49" t="s">
        <v>509</v>
      </c>
      <c r="H5" s="52"/>
      <c r="I5" s="52"/>
      <c r="J5" s="52" t="s">
        <v>722</v>
      </c>
      <c r="K5" s="52"/>
      <c r="L5" s="49" t="s">
        <v>46</v>
      </c>
      <c r="M5" s="49" t="s">
        <v>308</v>
      </c>
      <c r="O5" s="49" t="s">
        <v>955</v>
      </c>
      <c r="Q5" s="62"/>
      <c r="R5" s="54"/>
      <c r="S5" s="55" t="s">
        <v>47</v>
      </c>
      <c r="T5" s="60"/>
      <c r="U5" s="60"/>
      <c r="W5" s="49" t="str">
        <f t="shared" si="0"/>
        <v>IntenseIntense 2Mon,Tue,Wed,Thu</v>
      </c>
      <c r="X5" s="49" t="e">
        <f>VLOOKUP(W5,Class!K$2:K$57,1,FALSE)</f>
        <v>#N/A</v>
      </c>
    </row>
    <row r="6" spans="1:24" s="49" customFormat="1" ht="12">
      <c r="A6" s="48"/>
      <c r="B6" s="49" t="s">
        <v>362</v>
      </c>
      <c r="C6" s="50">
        <v>42569</v>
      </c>
      <c r="D6" s="72"/>
      <c r="E6" s="49" t="s">
        <v>140</v>
      </c>
      <c r="F6" s="49" t="s">
        <v>510</v>
      </c>
      <c r="G6" s="49" t="s">
        <v>838</v>
      </c>
      <c r="H6" s="52"/>
      <c r="I6" s="52"/>
      <c r="J6" s="52" t="s">
        <v>723</v>
      </c>
      <c r="K6" s="52"/>
      <c r="L6" s="49" t="s">
        <v>46</v>
      </c>
      <c r="M6" s="49" t="s">
        <v>308</v>
      </c>
      <c r="O6" s="49" t="s">
        <v>955</v>
      </c>
      <c r="Q6" s="62"/>
      <c r="R6" s="54"/>
      <c r="S6" s="55" t="s">
        <v>47</v>
      </c>
      <c r="T6" s="60"/>
      <c r="U6" s="60"/>
      <c r="W6" s="49" t="str">
        <f t="shared" si="0"/>
        <v>IntenseIntense 2Mon,Tue,Wed,Thu</v>
      </c>
      <c r="X6" s="49" t="e">
        <f>VLOOKUP(W6,Class!K$2:K$57,1,FALSE)</f>
        <v>#N/A</v>
      </c>
    </row>
    <row r="7" spans="1:24" s="49" customFormat="1" ht="12">
      <c r="A7" s="48"/>
      <c r="B7" s="49" t="s">
        <v>363</v>
      </c>
      <c r="C7" s="50">
        <v>42569</v>
      </c>
      <c r="D7" s="72"/>
      <c r="E7" s="49" t="s">
        <v>140</v>
      </c>
      <c r="F7" s="49" t="s">
        <v>511</v>
      </c>
      <c r="G7" s="49" t="s">
        <v>838</v>
      </c>
      <c r="H7" s="52"/>
      <c r="I7" s="52"/>
      <c r="J7" s="52" t="s">
        <v>723</v>
      </c>
      <c r="K7" s="52"/>
      <c r="L7" s="49" t="s">
        <v>46</v>
      </c>
      <c r="M7" s="49" t="s">
        <v>308</v>
      </c>
      <c r="O7" s="49" t="s">
        <v>955</v>
      </c>
      <c r="Q7" s="62"/>
      <c r="R7" s="54"/>
      <c r="S7" s="55" t="s">
        <v>47</v>
      </c>
      <c r="W7" s="49" t="str">
        <f t="shared" si="0"/>
        <v>IntenseIntense 2Mon,Tue,Wed,Thu</v>
      </c>
      <c r="X7" s="49" t="e">
        <f>VLOOKUP(W7,Class!K$2:K$57,1,FALSE)</f>
        <v>#N/A</v>
      </c>
    </row>
    <row r="8" spans="1:24" s="49" customFormat="1" ht="12">
      <c r="A8" s="48"/>
      <c r="B8" s="49" t="s">
        <v>364</v>
      </c>
      <c r="C8" s="50">
        <v>42569</v>
      </c>
      <c r="D8" s="72"/>
      <c r="E8" s="49" t="s">
        <v>140</v>
      </c>
      <c r="F8" s="49" t="s">
        <v>512</v>
      </c>
      <c r="G8" s="49">
        <v>4087993817</v>
      </c>
      <c r="H8" s="52"/>
      <c r="I8" s="52"/>
      <c r="J8" s="52" t="s">
        <v>724</v>
      </c>
      <c r="K8" s="59"/>
      <c r="L8" s="49" t="s">
        <v>46</v>
      </c>
      <c r="M8" s="49" t="s">
        <v>308</v>
      </c>
      <c r="N8" s="52"/>
      <c r="O8" s="49" t="s">
        <v>955</v>
      </c>
      <c r="Q8" s="54"/>
      <c r="R8" s="54"/>
      <c r="S8" s="55" t="s">
        <v>47</v>
      </c>
      <c r="W8" s="49" t="str">
        <f t="shared" si="0"/>
        <v>IntenseIntense 2Mon,Tue,Wed,Thu</v>
      </c>
      <c r="X8" s="49" t="e">
        <f>VLOOKUP(W8,Class!K$2:K$57,1,FALSE)</f>
        <v>#N/A</v>
      </c>
    </row>
    <row r="9" spans="1:24" s="49" customFormat="1" ht="12">
      <c r="A9" s="48"/>
      <c r="B9" s="49" t="s">
        <v>365</v>
      </c>
      <c r="C9" s="50">
        <v>42569</v>
      </c>
      <c r="D9" s="72"/>
      <c r="E9" s="49" t="s">
        <v>140</v>
      </c>
      <c r="F9" s="49" t="s">
        <v>513</v>
      </c>
      <c r="G9" s="49" t="s">
        <v>839</v>
      </c>
      <c r="H9" s="52"/>
      <c r="I9" s="52"/>
      <c r="J9" s="52" t="s">
        <v>725</v>
      </c>
      <c r="K9" s="52"/>
      <c r="L9" s="49" t="s">
        <v>46</v>
      </c>
      <c r="M9" s="49" t="s">
        <v>308</v>
      </c>
      <c r="N9" s="52"/>
      <c r="O9" s="49" t="s">
        <v>955</v>
      </c>
      <c r="Q9" s="54"/>
      <c r="R9" s="54"/>
      <c r="S9" s="55" t="s">
        <v>47</v>
      </c>
      <c r="W9" s="49" t="str">
        <f t="shared" si="0"/>
        <v>IntenseIntense 2Mon,Tue,Wed,Thu</v>
      </c>
      <c r="X9" s="49" t="e">
        <f>VLOOKUP(W9,Class!K$2:K$57,1,FALSE)</f>
        <v>#N/A</v>
      </c>
    </row>
    <row r="10" spans="1:24" s="49" customFormat="1" ht="12">
      <c r="A10" s="48"/>
      <c r="B10" s="49" t="s">
        <v>366</v>
      </c>
      <c r="C10" s="50">
        <v>42569</v>
      </c>
      <c r="D10" s="72"/>
      <c r="E10" s="49" t="s">
        <v>140</v>
      </c>
      <c r="F10" s="49" t="s">
        <v>514</v>
      </c>
      <c r="G10" s="49" t="s">
        <v>839</v>
      </c>
      <c r="H10" s="52"/>
      <c r="I10" s="52"/>
      <c r="J10" s="52" t="s">
        <v>725</v>
      </c>
      <c r="K10" s="52"/>
      <c r="L10" s="49" t="s">
        <v>46</v>
      </c>
      <c r="M10" s="49" t="s">
        <v>308</v>
      </c>
      <c r="N10" s="52"/>
      <c r="O10" s="49" t="s">
        <v>955</v>
      </c>
      <c r="Q10" s="54"/>
      <c r="R10" s="54"/>
      <c r="S10" s="55" t="s">
        <v>47</v>
      </c>
      <c r="W10" s="49" t="str">
        <f t="shared" si="0"/>
        <v>IntenseIntense 2Mon,Tue,Wed,Thu</v>
      </c>
      <c r="X10" s="49" t="e">
        <f>VLOOKUP(W10,Class!K$2:K$57,1,FALSE)</f>
        <v>#N/A</v>
      </c>
    </row>
    <row r="11" spans="1:24" s="49" customFormat="1" ht="12">
      <c r="A11" s="48"/>
      <c r="B11" s="49" t="s">
        <v>118</v>
      </c>
      <c r="C11" s="50">
        <v>42569</v>
      </c>
      <c r="D11" s="72"/>
      <c r="E11" s="49" t="s">
        <v>140</v>
      </c>
      <c r="F11" s="49" t="s">
        <v>515</v>
      </c>
      <c r="G11" s="49">
        <v>2087617830</v>
      </c>
      <c r="H11" s="52"/>
      <c r="I11" s="52"/>
      <c r="J11" s="52" t="s">
        <v>233</v>
      </c>
      <c r="K11" s="52"/>
      <c r="L11" s="49" t="s">
        <v>46</v>
      </c>
      <c r="M11" s="49" t="s">
        <v>308</v>
      </c>
      <c r="N11" s="52"/>
      <c r="O11" s="49" t="s">
        <v>955</v>
      </c>
      <c r="Q11" s="54"/>
      <c r="R11" s="54"/>
      <c r="S11" s="55" t="s">
        <v>47</v>
      </c>
      <c r="W11" s="49" t="str">
        <f t="shared" si="0"/>
        <v>IntenseIntense 2Mon,Tue,Wed,Thu</v>
      </c>
      <c r="X11" s="49" t="e">
        <f>VLOOKUP(W11,Class!K$2:K$57,1,FALSE)</f>
        <v>#N/A</v>
      </c>
    </row>
    <row r="12" spans="1:24" s="49" customFormat="1" ht="12">
      <c r="A12" s="48"/>
      <c r="B12" s="49" t="s">
        <v>367</v>
      </c>
      <c r="C12" s="50">
        <v>42569</v>
      </c>
      <c r="D12" s="72"/>
      <c r="E12" s="49" t="s">
        <v>139</v>
      </c>
      <c r="F12" s="49" t="s">
        <v>516</v>
      </c>
      <c r="G12" s="49" t="s">
        <v>840</v>
      </c>
      <c r="H12" s="52"/>
      <c r="I12" s="52"/>
      <c r="J12" s="52" t="s">
        <v>726</v>
      </c>
      <c r="K12" s="52"/>
      <c r="L12" s="49" t="s">
        <v>46</v>
      </c>
      <c r="M12" s="49" t="s">
        <v>308</v>
      </c>
      <c r="N12" s="52"/>
      <c r="O12" s="49" t="s">
        <v>955</v>
      </c>
      <c r="Q12" s="54"/>
      <c r="R12" s="54"/>
      <c r="S12" s="55" t="s">
        <v>47</v>
      </c>
      <c r="W12" s="49" t="str">
        <f t="shared" si="0"/>
        <v>IntenseIntense 2Mon,Tue,Wed,Thu</v>
      </c>
      <c r="X12" s="49" t="e">
        <f>VLOOKUP(W12,Class!K$2:K$57,1,FALSE)</f>
        <v>#N/A</v>
      </c>
    </row>
    <row r="13" spans="1:24" s="49" customFormat="1" ht="12">
      <c r="A13" s="48"/>
      <c r="B13" s="49" t="s">
        <v>368</v>
      </c>
      <c r="C13" s="50">
        <v>42569</v>
      </c>
      <c r="D13" s="72"/>
      <c r="E13" s="49" t="s">
        <v>139</v>
      </c>
      <c r="F13" s="49" t="s">
        <v>517</v>
      </c>
      <c r="G13" s="49" t="s">
        <v>258</v>
      </c>
      <c r="H13" s="52"/>
      <c r="I13" s="52"/>
      <c r="J13" s="52" t="s">
        <v>259</v>
      </c>
      <c r="K13" s="56"/>
      <c r="L13" s="49" t="s">
        <v>46</v>
      </c>
      <c r="M13" s="49" t="s">
        <v>308</v>
      </c>
      <c r="N13" s="52"/>
      <c r="O13" s="49" t="s">
        <v>955</v>
      </c>
      <c r="Q13" s="54"/>
      <c r="R13" s="54"/>
      <c r="S13" s="55" t="s">
        <v>47</v>
      </c>
      <c r="W13" s="49" t="str">
        <f t="shared" si="0"/>
        <v>IntenseIntense 2Mon,Tue,Wed,Thu</v>
      </c>
      <c r="X13" s="49" t="e">
        <f>VLOOKUP(W13,Class!K$2:K$57,1,FALSE)</f>
        <v>#N/A</v>
      </c>
    </row>
    <row r="14" spans="1:24" s="49" customFormat="1" ht="12">
      <c r="A14" s="48"/>
      <c r="B14" s="49" t="s">
        <v>369</v>
      </c>
      <c r="C14" s="50">
        <v>42569</v>
      </c>
      <c r="D14" s="72"/>
      <c r="E14" s="49" t="s">
        <v>140</v>
      </c>
      <c r="F14" s="49" t="s">
        <v>518</v>
      </c>
      <c r="G14" s="49" t="s">
        <v>841</v>
      </c>
      <c r="H14" s="52"/>
      <c r="I14" s="52"/>
      <c r="J14" s="52" t="s">
        <v>727</v>
      </c>
      <c r="K14" s="56"/>
      <c r="L14" s="49" t="s">
        <v>46</v>
      </c>
      <c r="M14" s="49" t="s">
        <v>308</v>
      </c>
      <c r="N14" s="52"/>
      <c r="O14" s="49" t="s">
        <v>955</v>
      </c>
      <c r="Q14" s="54"/>
      <c r="R14" s="54"/>
      <c r="S14" s="55" t="s">
        <v>47</v>
      </c>
      <c r="T14" s="60"/>
      <c r="U14" s="60"/>
      <c r="W14" s="49" t="str">
        <f t="shared" si="0"/>
        <v>IntenseIntense 2Mon,Tue,Wed,Thu</v>
      </c>
      <c r="X14" s="49" t="e">
        <f>VLOOKUP(W14,Class!K$2:K$57,1,FALSE)</f>
        <v>#N/A</v>
      </c>
    </row>
    <row r="15" spans="1:24" s="49" customFormat="1" ht="12">
      <c r="A15" s="48"/>
      <c r="B15" s="49" t="s">
        <v>370</v>
      </c>
      <c r="C15" s="50">
        <v>42569</v>
      </c>
      <c r="D15" s="72"/>
      <c r="E15" s="49" t="s">
        <v>140</v>
      </c>
      <c r="F15" s="49" t="s">
        <v>519</v>
      </c>
      <c r="G15" s="49" t="s">
        <v>842</v>
      </c>
      <c r="H15" s="52"/>
      <c r="I15" s="52"/>
      <c r="J15" s="52" t="s">
        <v>728</v>
      </c>
      <c r="K15" s="56"/>
      <c r="L15" s="49" t="s">
        <v>46</v>
      </c>
      <c r="M15" s="49" t="s">
        <v>308</v>
      </c>
      <c r="N15" s="52"/>
      <c r="O15" s="49" t="s">
        <v>955</v>
      </c>
      <c r="Q15" s="54"/>
      <c r="R15" s="54"/>
      <c r="S15" s="55" t="s">
        <v>47</v>
      </c>
      <c r="T15" s="60"/>
      <c r="U15" s="60"/>
      <c r="W15" s="49" t="str">
        <f t="shared" si="0"/>
        <v>IntenseIntense 2Mon,Tue,Wed,Thu</v>
      </c>
      <c r="X15" s="49" t="e">
        <f>VLOOKUP(W15,Class!K$2:K$57,1,FALSE)</f>
        <v>#N/A</v>
      </c>
    </row>
    <row r="16" spans="1:24" s="49" customFormat="1" ht="12">
      <c r="A16" s="48"/>
      <c r="B16" s="49" t="s">
        <v>371</v>
      </c>
      <c r="C16" s="50">
        <v>42569</v>
      </c>
      <c r="D16" s="72"/>
      <c r="E16" s="49" t="s">
        <v>140</v>
      </c>
      <c r="F16" s="49" t="s">
        <v>520</v>
      </c>
      <c r="G16" s="49" t="s">
        <v>843</v>
      </c>
      <c r="H16" s="52"/>
      <c r="I16" s="52"/>
      <c r="J16" s="52" t="s">
        <v>729</v>
      </c>
      <c r="K16" s="52"/>
      <c r="L16" s="49" t="s">
        <v>46</v>
      </c>
      <c r="M16" s="49" t="s">
        <v>308</v>
      </c>
      <c r="N16" s="52"/>
      <c r="O16" s="49" t="s">
        <v>955</v>
      </c>
      <c r="Q16" s="54"/>
      <c r="R16" s="54"/>
      <c r="S16" s="55" t="s">
        <v>47</v>
      </c>
      <c r="W16" s="49" t="str">
        <f t="shared" si="0"/>
        <v>IntenseIntense 2Mon,Tue,Wed,Thu</v>
      </c>
      <c r="X16" s="49" t="e">
        <f>VLOOKUP(W16,Class!K$2:K$57,1,FALSE)</f>
        <v>#N/A</v>
      </c>
    </row>
    <row r="17" spans="1:24" s="49" customFormat="1" ht="12">
      <c r="A17" s="48"/>
      <c r="B17" s="49" t="s">
        <v>372</v>
      </c>
      <c r="C17" s="50">
        <v>42569</v>
      </c>
      <c r="D17" s="72"/>
      <c r="E17" s="49" t="s">
        <v>140</v>
      </c>
      <c r="F17" s="49" t="s">
        <v>521</v>
      </c>
      <c r="G17" s="49" t="s">
        <v>843</v>
      </c>
      <c r="H17" s="52"/>
      <c r="I17" s="52"/>
      <c r="J17" s="52" t="s">
        <v>729</v>
      </c>
      <c r="K17" s="52"/>
      <c r="L17" s="49" t="s">
        <v>46</v>
      </c>
      <c r="M17" s="49" t="s">
        <v>308</v>
      </c>
      <c r="N17" s="52"/>
      <c r="O17" s="49" t="s">
        <v>955</v>
      </c>
      <c r="Q17" s="54"/>
      <c r="R17" s="54"/>
      <c r="S17" s="55" t="s">
        <v>47</v>
      </c>
      <c r="W17" s="49" t="str">
        <f t="shared" si="0"/>
        <v>IntenseIntense 2Mon,Tue,Wed,Thu</v>
      </c>
      <c r="X17" s="49" t="e">
        <f>VLOOKUP(W17,Class!K$2:K$57,1,FALSE)</f>
        <v>#N/A</v>
      </c>
    </row>
    <row r="18" spans="1:24" s="49" customFormat="1" ht="12">
      <c r="A18" s="48"/>
      <c r="B18" s="49" t="s">
        <v>373</v>
      </c>
      <c r="C18" s="50">
        <v>42569</v>
      </c>
      <c r="D18" s="72"/>
      <c r="E18" s="49" t="s">
        <v>139</v>
      </c>
      <c r="F18" s="49" t="s">
        <v>522</v>
      </c>
      <c r="G18" s="49">
        <v>5103616711</v>
      </c>
      <c r="H18" s="52"/>
      <c r="I18" s="52"/>
      <c r="J18" s="52" t="s">
        <v>730</v>
      </c>
      <c r="K18" s="52"/>
      <c r="L18" s="49" t="s">
        <v>46</v>
      </c>
      <c r="M18" s="49" t="s">
        <v>308</v>
      </c>
      <c r="N18" s="52"/>
      <c r="O18" s="49" t="s">
        <v>955</v>
      </c>
      <c r="Q18" s="54"/>
      <c r="R18" s="54"/>
      <c r="S18" s="55" t="s">
        <v>47</v>
      </c>
      <c r="W18" s="49" t="str">
        <f t="shared" si="0"/>
        <v>IntenseIntense 2Mon,Tue,Wed,Thu</v>
      </c>
      <c r="X18" s="49" t="e">
        <f>VLOOKUP(W18,Class!K$2:K$57,1,FALSE)</f>
        <v>#N/A</v>
      </c>
    </row>
    <row r="19" spans="1:24" s="49" customFormat="1" ht="12">
      <c r="A19" s="48"/>
      <c r="B19" s="49" t="s">
        <v>374</v>
      </c>
      <c r="C19" s="50">
        <v>42569</v>
      </c>
      <c r="D19" s="72"/>
      <c r="E19" s="49" t="s">
        <v>140</v>
      </c>
      <c r="F19" s="49" t="s">
        <v>523</v>
      </c>
      <c r="G19" s="49" t="s">
        <v>844</v>
      </c>
      <c r="H19" s="52"/>
      <c r="I19" s="52"/>
      <c r="J19" s="52" t="s">
        <v>731</v>
      </c>
      <c r="K19" s="52"/>
      <c r="L19" s="49" t="s">
        <v>46</v>
      </c>
      <c r="M19" s="49" t="s">
        <v>308</v>
      </c>
      <c r="N19" s="52"/>
      <c r="O19" s="49" t="s">
        <v>955</v>
      </c>
      <c r="Q19" s="54"/>
      <c r="R19" s="54"/>
      <c r="S19" s="55" t="s">
        <v>47</v>
      </c>
      <c r="W19" s="49" t="str">
        <f t="shared" si="0"/>
        <v>IntenseIntense 2Mon,Tue,Wed,Thu</v>
      </c>
      <c r="X19" s="49" t="e">
        <f>VLOOKUP(W19,Class!K$2:K$57,1,FALSE)</f>
        <v>#N/A</v>
      </c>
    </row>
    <row r="20" spans="1:24" s="49" customFormat="1" ht="12">
      <c r="A20" s="48"/>
      <c r="B20" s="49" t="s">
        <v>375</v>
      </c>
      <c r="C20" s="50">
        <v>42569</v>
      </c>
      <c r="D20" s="72"/>
      <c r="E20" s="49" t="s">
        <v>140</v>
      </c>
      <c r="F20" s="49" t="s">
        <v>524</v>
      </c>
      <c r="G20" s="49" t="s">
        <v>845</v>
      </c>
      <c r="H20" s="52"/>
      <c r="I20" s="52"/>
      <c r="J20" s="52" t="s">
        <v>732</v>
      </c>
      <c r="K20" s="52"/>
      <c r="L20" s="49" t="s">
        <v>46</v>
      </c>
      <c r="M20" s="49" t="s">
        <v>308</v>
      </c>
      <c r="N20" s="52"/>
      <c r="O20" s="49" t="s">
        <v>955</v>
      </c>
      <c r="Q20" s="54"/>
      <c r="R20" s="54"/>
      <c r="S20" s="55" t="s">
        <v>47</v>
      </c>
      <c r="W20" s="49" t="str">
        <f t="shared" si="0"/>
        <v>IntenseIntense 2Mon,Tue,Wed,Thu</v>
      </c>
      <c r="X20" s="49" t="e">
        <f>VLOOKUP(W20,Class!K$2:K$57,1,FALSE)</f>
        <v>#N/A</v>
      </c>
    </row>
    <row r="21" spans="1:24" s="49" customFormat="1" ht="12">
      <c r="A21" s="48"/>
      <c r="B21" s="49" t="s">
        <v>376</v>
      </c>
      <c r="C21" s="50">
        <v>42569</v>
      </c>
      <c r="D21" s="72"/>
      <c r="E21" s="49" t="s">
        <v>139</v>
      </c>
      <c r="F21" s="49" t="s">
        <v>525</v>
      </c>
      <c r="G21" s="49" t="s">
        <v>845</v>
      </c>
      <c r="H21" s="52"/>
      <c r="I21" s="52"/>
      <c r="J21" s="52" t="s">
        <v>732</v>
      </c>
      <c r="K21" s="52"/>
      <c r="L21" s="49" t="s">
        <v>46</v>
      </c>
      <c r="M21" s="49" t="s">
        <v>308</v>
      </c>
      <c r="N21" s="52"/>
      <c r="O21" s="49" t="s">
        <v>955</v>
      </c>
      <c r="Q21" s="54"/>
      <c r="R21" s="54"/>
      <c r="S21" s="55" t="s">
        <v>47</v>
      </c>
      <c r="W21" s="49" t="str">
        <f t="shared" si="0"/>
        <v>IntenseIntense 2Mon,Tue,Wed,Thu</v>
      </c>
      <c r="X21" s="49" t="e">
        <f>VLOOKUP(W21,Class!K$2:K$57,1,FALSE)</f>
        <v>#N/A</v>
      </c>
    </row>
    <row r="22" spans="1:24" s="49" customFormat="1" ht="12">
      <c r="A22" s="48"/>
      <c r="B22" s="49" t="s">
        <v>377</v>
      </c>
      <c r="C22" s="50">
        <v>42569</v>
      </c>
      <c r="D22" s="72"/>
      <c r="E22" s="49" t="s">
        <v>139</v>
      </c>
      <c r="F22" s="49" t="s">
        <v>526</v>
      </c>
      <c r="G22" s="49" t="s">
        <v>846</v>
      </c>
      <c r="H22" s="52"/>
      <c r="I22" s="52"/>
      <c r="J22" s="52" t="s">
        <v>733</v>
      </c>
      <c r="K22" s="52"/>
      <c r="L22" s="49" t="s">
        <v>46</v>
      </c>
      <c r="M22" s="49" t="s">
        <v>308</v>
      </c>
      <c r="N22" s="52"/>
      <c r="O22" s="49" t="s">
        <v>955</v>
      </c>
      <c r="Q22" s="54"/>
      <c r="R22" s="54"/>
      <c r="S22" s="55" t="s">
        <v>47</v>
      </c>
      <c r="W22" s="49" t="str">
        <f t="shared" si="0"/>
        <v>IntenseIntense 2Mon,Tue,Wed,Thu</v>
      </c>
      <c r="X22" s="49" t="e">
        <f>VLOOKUP(W22,Class!K$2:K$57,1,FALSE)</f>
        <v>#N/A</v>
      </c>
    </row>
    <row r="23" spans="1:24" s="49" customFormat="1" ht="12">
      <c r="A23" s="48"/>
      <c r="B23" s="49" t="s">
        <v>331</v>
      </c>
      <c r="C23" s="50">
        <v>42569</v>
      </c>
      <c r="D23" s="72"/>
      <c r="E23" s="49" t="s">
        <v>140</v>
      </c>
      <c r="F23" s="49" t="s">
        <v>527</v>
      </c>
      <c r="G23" s="49">
        <v>5104495225</v>
      </c>
      <c r="H23" s="52"/>
      <c r="I23" s="52"/>
      <c r="J23" s="52" t="s">
        <v>734</v>
      </c>
      <c r="K23" s="52"/>
      <c r="L23" s="49" t="s">
        <v>46</v>
      </c>
      <c r="M23" s="49" t="s">
        <v>308</v>
      </c>
      <c r="N23" s="52"/>
      <c r="O23" s="49" t="s">
        <v>955</v>
      </c>
      <c r="Q23" s="54"/>
      <c r="R23" s="54"/>
      <c r="S23" s="55" t="s">
        <v>47</v>
      </c>
      <c r="W23" s="49" t="str">
        <f t="shared" si="0"/>
        <v>IntenseIntense 2Mon,Tue,Wed,Thu</v>
      </c>
      <c r="X23" s="49" t="e">
        <f>VLOOKUP(W23,Class!K$2:K$57,1,FALSE)</f>
        <v>#N/A</v>
      </c>
    </row>
    <row r="24" spans="1:24" s="49" customFormat="1" ht="12">
      <c r="A24" s="48"/>
      <c r="B24" s="49" t="s">
        <v>378</v>
      </c>
      <c r="C24" s="50">
        <v>42569</v>
      </c>
      <c r="D24" s="72"/>
      <c r="E24" s="49" t="s">
        <v>139</v>
      </c>
      <c r="F24" s="49" t="s">
        <v>528</v>
      </c>
      <c r="G24" s="49" t="s">
        <v>847</v>
      </c>
      <c r="H24" s="52"/>
      <c r="I24" s="52"/>
      <c r="J24" s="52" t="s">
        <v>735</v>
      </c>
      <c r="K24" s="52"/>
      <c r="L24" s="49" t="s">
        <v>46</v>
      </c>
      <c r="M24" s="49" t="s">
        <v>308</v>
      </c>
      <c r="N24" s="52"/>
      <c r="O24" s="49" t="s">
        <v>955</v>
      </c>
      <c r="Q24" s="54"/>
      <c r="R24" s="54"/>
      <c r="S24" s="55" t="s">
        <v>47</v>
      </c>
      <c r="W24" s="49" t="str">
        <f t="shared" si="0"/>
        <v>IntenseIntense 2Mon,Tue,Wed,Thu</v>
      </c>
      <c r="X24" s="49" t="e">
        <f>VLOOKUP(W24,Class!K$2:K$57,1,FALSE)</f>
        <v>#N/A</v>
      </c>
    </row>
    <row r="25" spans="1:24" s="49" customFormat="1" ht="12">
      <c r="A25" s="48"/>
      <c r="B25" s="49" t="s">
        <v>379</v>
      </c>
      <c r="C25" s="50">
        <v>42569</v>
      </c>
      <c r="D25" s="72"/>
      <c r="E25" s="49" t="s">
        <v>139</v>
      </c>
      <c r="F25" s="49" t="s">
        <v>529</v>
      </c>
      <c r="G25" s="49" t="s">
        <v>847</v>
      </c>
      <c r="H25" s="52"/>
      <c r="I25" s="52"/>
      <c r="J25" s="52" t="s">
        <v>735</v>
      </c>
      <c r="K25" s="52"/>
      <c r="L25" s="49" t="s">
        <v>46</v>
      </c>
      <c r="M25" s="49" t="s">
        <v>308</v>
      </c>
      <c r="N25" s="52"/>
      <c r="O25" s="49" t="s">
        <v>955</v>
      </c>
      <c r="Q25" s="54"/>
      <c r="R25" s="54"/>
      <c r="S25" s="55" t="s">
        <v>47</v>
      </c>
      <c r="W25" s="49" t="str">
        <f t="shared" si="0"/>
        <v>IntenseIntense 2Mon,Tue,Wed,Thu</v>
      </c>
      <c r="X25" s="49" t="e">
        <f>VLOOKUP(W25,Class!K$2:K$57,1,FALSE)</f>
        <v>#N/A</v>
      </c>
    </row>
    <row r="26" spans="1:24" s="49" customFormat="1" ht="12">
      <c r="A26" s="48"/>
      <c r="B26" s="49" t="s">
        <v>380</v>
      </c>
      <c r="C26" s="50">
        <v>42569</v>
      </c>
      <c r="D26" s="72"/>
      <c r="E26" s="49" t="s">
        <v>140</v>
      </c>
      <c r="F26" s="49" t="s">
        <v>530</v>
      </c>
      <c r="G26" s="49" t="s">
        <v>848</v>
      </c>
      <c r="H26" s="52"/>
      <c r="I26" s="52"/>
      <c r="J26" s="52"/>
      <c r="K26" s="52"/>
      <c r="L26" s="49" t="s">
        <v>46</v>
      </c>
      <c r="M26" s="49" t="s">
        <v>308</v>
      </c>
      <c r="N26" s="52"/>
      <c r="O26" s="49" t="s">
        <v>955</v>
      </c>
      <c r="Q26" s="54"/>
      <c r="R26" s="54"/>
      <c r="S26" s="55" t="s">
        <v>47</v>
      </c>
      <c r="W26" s="49" t="str">
        <f t="shared" si="0"/>
        <v>IntenseIntense 2Mon,Tue,Wed,Thu</v>
      </c>
      <c r="X26" s="49" t="e">
        <f>VLOOKUP(W26,Class!K$2:K$57,1,FALSE)</f>
        <v>#N/A</v>
      </c>
    </row>
    <row r="27" spans="1:24" s="49" customFormat="1" ht="12">
      <c r="A27" s="48"/>
      <c r="B27" s="49" t="s">
        <v>381</v>
      </c>
      <c r="C27" s="50">
        <v>42569</v>
      </c>
      <c r="D27" s="72"/>
      <c r="E27" s="49" t="s">
        <v>140</v>
      </c>
      <c r="F27" s="49" t="s">
        <v>531</v>
      </c>
      <c r="G27" s="49" t="s">
        <v>848</v>
      </c>
      <c r="H27" s="52"/>
      <c r="I27" s="52"/>
      <c r="J27" s="52"/>
      <c r="K27" s="52"/>
      <c r="L27" s="49" t="s">
        <v>46</v>
      </c>
      <c r="M27" s="49" t="s">
        <v>308</v>
      </c>
      <c r="N27" s="52"/>
      <c r="O27" s="49" t="s">
        <v>955</v>
      </c>
      <c r="Q27" s="54"/>
      <c r="R27" s="54"/>
      <c r="S27" s="55" t="s">
        <v>47</v>
      </c>
      <c r="W27" s="49" t="str">
        <f t="shared" si="0"/>
        <v>IntenseIntense 2Mon,Tue,Wed,Thu</v>
      </c>
      <c r="X27" s="49" t="e">
        <f>VLOOKUP(W27,Class!K$2:K$57,1,FALSE)</f>
        <v>#N/A</v>
      </c>
    </row>
    <row r="28" spans="1:24" s="49" customFormat="1" ht="12">
      <c r="A28" s="48"/>
      <c r="B28" s="49" t="s">
        <v>382</v>
      </c>
      <c r="C28" s="50">
        <v>42569</v>
      </c>
      <c r="D28" s="72"/>
      <c r="E28" s="49" t="s">
        <v>140</v>
      </c>
      <c r="F28" s="49" t="s">
        <v>532</v>
      </c>
      <c r="G28" s="49">
        <v>4086563490</v>
      </c>
      <c r="H28" s="52"/>
      <c r="I28" s="52"/>
      <c r="J28" s="52" t="s">
        <v>736</v>
      </c>
      <c r="K28" s="52"/>
      <c r="L28" s="49" t="s">
        <v>46</v>
      </c>
      <c r="M28" s="49" t="s">
        <v>308</v>
      </c>
      <c r="N28" s="52"/>
      <c r="O28" s="49" t="s">
        <v>955</v>
      </c>
      <c r="Q28" s="54"/>
      <c r="R28" s="54"/>
      <c r="S28" s="55" t="s">
        <v>47</v>
      </c>
      <c r="W28" s="49" t="str">
        <f t="shared" si="0"/>
        <v>IntenseIntense 2Mon,Tue,Wed,Thu</v>
      </c>
      <c r="X28" s="49" t="e">
        <f>VLOOKUP(W28,Class!K$2:K$57,1,FALSE)</f>
        <v>#N/A</v>
      </c>
    </row>
    <row r="29" spans="1:24" s="49" customFormat="1" ht="12">
      <c r="A29" s="48"/>
      <c r="B29" s="49" t="s">
        <v>383</v>
      </c>
      <c r="C29" s="50">
        <v>42569</v>
      </c>
      <c r="D29" s="72"/>
      <c r="E29" s="49" t="s">
        <v>139</v>
      </c>
      <c r="F29" s="49" t="s">
        <v>533</v>
      </c>
      <c r="G29" s="49" t="s">
        <v>849</v>
      </c>
      <c r="H29" s="52"/>
      <c r="I29" s="52"/>
      <c r="J29" s="52" t="s">
        <v>737</v>
      </c>
      <c r="K29" s="52"/>
      <c r="L29" s="49" t="s">
        <v>46</v>
      </c>
      <c r="M29" s="49" t="s">
        <v>308</v>
      </c>
      <c r="N29" s="52"/>
      <c r="O29" s="49" t="s">
        <v>955</v>
      </c>
      <c r="Q29" s="54"/>
      <c r="R29" s="54"/>
      <c r="S29" s="55" t="s">
        <v>47</v>
      </c>
      <c r="W29" s="49" t="str">
        <f t="shared" si="0"/>
        <v>IntenseIntense 2Mon,Tue,Wed,Thu</v>
      </c>
      <c r="X29" s="49" t="e">
        <f>VLOOKUP(W29,Class!K$2:K$57,1,FALSE)</f>
        <v>#N/A</v>
      </c>
    </row>
    <row r="30" spans="1:24" s="49" customFormat="1" ht="12">
      <c r="A30" s="48"/>
      <c r="B30" s="49" t="s">
        <v>338</v>
      </c>
      <c r="C30" s="50">
        <v>42569</v>
      </c>
      <c r="D30" s="72"/>
      <c r="E30" s="49" t="s">
        <v>139</v>
      </c>
      <c r="F30" s="49" t="s">
        <v>534</v>
      </c>
      <c r="G30" s="49">
        <v>5103663245</v>
      </c>
      <c r="H30" s="52"/>
      <c r="I30" s="52"/>
      <c r="J30" s="52" t="s">
        <v>738</v>
      </c>
      <c r="K30" s="52"/>
      <c r="L30" s="49" t="s">
        <v>46</v>
      </c>
      <c r="M30" s="49" t="s">
        <v>308</v>
      </c>
      <c r="N30" s="52"/>
      <c r="O30" s="49" t="s">
        <v>955</v>
      </c>
      <c r="Q30" s="54"/>
      <c r="R30" s="54"/>
      <c r="S30" s="55" t="s">
        <v>47</v>
      </c>
      <c r="T30" s="60"/>
      <c r="U30" s="60"/>
      <c r="W30" s="49" t="str">
        <f t="shared" si="0"/>
        <v>IntenseIntense 2Mon,Tue,Wed,Thu</v>
      </c>
      <c r="X30" s="49" t="e">
        <f>VLOOKUP(W30,Class!K$2:K$57,1,FALSE)</f>
        <v>#N/A</v>
      </c>
    </row>
    <row r="31" spans="1:24" s="49" customFormat="1" ht="12">
      <c r="A31" s="48"/>
      <c r="B31" s="49" t="s">
        <v>343</v>
      </c>
      <c r="C31" s="50">
        <v>42569</v>
      </c>
      <c r="D31" s="72"/>
      <c r="E31" s="49" t="s">
        <v>139</v>
      </c>
      <c r="F31" s="49" t="s">
        <v>535</v>
      </c>
      <c r="G31" s="49">
        <v>5103663245</v>
      </c>
      <c r="H31" s="52"/>
      <c r="I31" s="52"/>
      <c r="J31" s="52" t="s">
        <v>738</v>
      </c>
      <c r="K31" s="52"/>
      <c r="L31" s="49" t="s">
        <v>46</v>
      </c>
      <c r="M31" s="49" t="s">
        <v>308</v>
      </c>
      <c r="N31" s="52"/>
      <c r="O31" s="49" t="s">
        <v>955</v>
      </c>
      <c r="Q31" s="54"/>
      <c r="R31" s="54"/>
      <c r="S31" s="55" t="s">
        <v>47</v>
      </c>
      <c r="T31" s="60"/>
      <c r="U31" s="60"/>
      <c r="W31" s="49" t="str">
        <f t="shared" si="0"/>
        <v>IntenseIntense 2Mon,Tue,Wed,Thu</v>
      </c>
      <c r="X31" s="49" t="e">
        <f>VLOOKUP(W31,Class!K$2:K$57,1,FALSE)</f>
        <v>#N/A</v>
      </c>
    </row>
    <row r="32" spans="1:24" s="49" customFormat="1" ht="12">
      <c r="A32" s="48"/>
      <c r="B32" s="49" t="s">
        <v>384</v>
      </c>
      <c r="C32" s="50">
        <v>42569</v>
      </c>
      <c r="D32" s="72"/>
      <c r="E32" s="49" t="s">
        <v>140</v>
      </c>
      <c r="F32" s="49" t="s">
        <v>536</v>
      </c>
      <c r="G32" s="49" t="s">
        <v>850</v>
      </c>
      <c r="H32" s="52"/>
      <c r="I32" s="52"/>
      <c r="J32" s="52" t="s">
        <v>739</v>
      </c>
      <c r="K32" s="52"/>
      <c r="L32" s="49" t="s">
        <v>46</v>
      </c>
      <c r="M32" s="49" t="s">
        <v>308</v>
      </c>
      <c r="N32" s="52"/>
      <c r="O32" s="49" t="s">
        <v>955</v>
      </c>
      <c r="Q32" s="54"/>
      <c r="R32" s="54"/>
      <c r="S32" s="55" t="s">
        <v>47</v>
      </c>
      <c r="T32" s="60"/>
      <c r="U32" s="60"/>
      <c r="W32" s="49" t="str">
        <f t="shared" si="0"/>
        <v>IntenseIntense 2Mon,Tue,Wed,Thu</v>
      </c>
      <c r="X32" s="49" t="e">
        <f>VLOOKUP(W32,Class!K$2:K$57,1,FALSE)</f>
        <v>#N/A</v>
      </c>
    </row>
    <row r="33" spans="1:24" s="49" customFormat="1" ht="12">
      <c r="A33" s="48"/>
      <c r="B33" s="49" t="s">
        <v>385</v>
      </c>
      <c r="C33" s="50">
        <v>42569</v>
      </c>
      <c r="D33" s="72"/>
      <c r="E33" s="49" t="s">
        <v>139</v>
      </c>
      <c r="F33" s="49" t="s">
        <v>537</v>
      </c>
      <c r="G33" s="49" t="s">
        <v>851</v>
      </c>
      <c r="H33" s="52"/>
      <c r="I33" s="52"/>
      <c r="J33" s="52" t="s">
        <v>740</v>
      </c>
      <c r="K33" s="52"/>
      <c r="L33" s="49" t="s">
        <v>46</v>
      </c>
      <c r="M33" s="49" t="s">
        <v>308</v>
      </c>
      <c r="N33" s="52"/>
      <c r="O33" s="49" t="s">
        <v>955</v>
      </c>
      <c r="Q33" s="54"/>
      <c r="R33" s="54"/>
      <c r="S33" s="55" t="s">
        <v>47</v>
      </c>
      <c r="T33" s="60"/>
      <c r="U33" s="60"/>
      <c r="W33" s="49" t="str">
        <f t="shared" si="0"/>
        <v>IntenseIntense 2Mon,Tue,Wed,Thu</v>
      </c>
      <c r="X33" s="49" t="e">
        <f>VLOOKUP(W33,Class!K$2:K$57,1,FALSE)</f>
        <v>#N/A</v>
      </c>
    </row>
    <row r="34" spans="1:24" s="49" customFormat="1" ht="12">
      <c r="A34" s="48"/>
      <c r="B34" s="49" t="s">
        <v>386</v>
      </c>
      <c r="C34" s="50">
        <v>42569</v>
      </c>
      <c r="D34" s="72"/>
      <c r="E34" s="49" t="s">
        <v>140</v>
      </c>
      <c r="F34" s="49" t="s">
        <v>538</v>
      </c>
      <c r="G34" s="49" t="s">
        <v>850</v>
      </c>
      <c r="H34" s="52"/>
      <c r="I34" s="52"/>
      <c r="J34" s="52" t="s">
        <v>739</v>
      </c>
      <c r="K34" s="52"/>
      <c r="L34" s="49" t="s">
        <v>46</v>
      </c>
      <c r="M34" s="49" t="s">
        <v>308</v>
      </c>
      <c r="N34" s="52"/>
      <c r="O34" s="49" t="s">
        <v>955</v>
      </c>
      <c r="Q34" s="54"/>
      <c r="R34" s="54"/>
      <c r="S34" s="55" t="s">
        <v>47</v>
      </c>
      <c r="T34" s="60"/>
      <c r="U34" s="60"/>
      <c r="W34" s="49" t="str">
        <f t="shared" si="0"/>
        <v>IntenseIntense 2Mon,Tue,Wed,Thu</v>
      </c>
      <c r="X34" s="49" t="e">
        <f>VLOOKUP(W34,Class!K$2:K$57,1,FALSE)</f>
        <v>#N/A</v>
      </c>
    </row>
    <row r="35" spans="1:24" s="49" customFormat="1" ht="12">
      <c r="A35" s="48"/>
      <c r="B35" s="49" t="s">
        <v>387</v>
      </c>
      <c r="C35" s="50">
        <v>42569</v>
      </c>
      <c r="D35" s="72"/>
      <c r="E35" s="49" t="s">
        <v>139</v>
      </c>
      <c r="F35" s="49" t="s">
        <v>539</v>
      </c>
      <c r="G35" s="49" t="s">
        <v>852</v>
      </c>
      <c r="H35" s="52"/>
      <c r="I35" s="52"/>
      <c r="J35" s="52" t="s">
        <v>741</v>
      </c>
      <c r="K35" s="52"/>
      <c r="L35" s="49" t="s">
        <v>46</v>
      </c>
      <c r="M35" s="49" t="s">
        <v>308</v>
      </c>
      <c r="N35" s="52"/>
      <c r="O35" s="49" t="s">
        <v>955</v>
      </c>
      <c r="Q35" s="54"/>
      <c r="R35" s="54"/>
      <c r="S35" s="55" t="s">
        <v>47</v>
      </c>
      <c r="T35" s="60"/>
      <c r="U35" s="60"/>
      <c r="W35" s="49" t="str">
        <f t="shared" si="0"/>
        <v>IntenseIntense 2Mon,Tue,Wed,Thu</v>
      </c>
      <c r="X35" s="49" t="e">
        <f>VLOOKUP(W35,Class!K$2:K$57,1,FALSE)</f>
        <v>#N/A</v>
      </c>
    </row>
    <row r="36" spans="1:24" s="49" customFormat="1" ht="12">
      <c r="A36" s="48"/>
      <c r="B36" s="49" t="s">
        <v>337</v>
      </c>
      <c r="C36" s="50">
        <v>42569</v>
      </c>
      <c r="D36" s="72"/>
      <c r="E36" s="49" t="s">
        <v>139</v>
      </c>
      <c r="F36" s="49" t="s">
        <v>540</v>
      </c>
      <c r="G36" s="49">
        <v>4084805700</v>
      </c>
      <c r="H36" s="52"/>
      <c r="I36" s="52"/>
      <c r="J36" s="52" t="s">
        <v>742</v>
      </c>
      <c r="K36" s="52"/>
      <c r="L36" s="49" t="s">
        <v>46</v>
      </c>
      <c r="M36" s="49" t="s">
        <v>308</v>
      </c>
      <c r="N36" s="52"/>
      <c r="O36" s="49" t="s">
        <v>955</v>
      </c>
      <c r="Q36" s="54"/>
      <c r="R36" s="54"/>
      <c r="S36" s="55" t="s">
        <v>47</v>
      </c>
      <c r="T36" s="60"/>
      <c r="U36" s="60"/>
      <c r="W36" s="49" t="str">
        <f t="shared" si="0"/>
        <v>IntenseIntense 2Mon,Tue,Wed,Thu</v>
      </c>
      <c r="X36" s="49" t="e">
        <f>VLOOKUP(W36,Class!K$2:K$57,1,FALSE)</f>
        <v>#N/A</v>
      </c>
    </row>
    <row r="37" spans="1:24" s="49" customFormat="1" ht="12">
      <c r="A37" s="48"/>
      <c r="B37" s="49" t="s">
        <v>103</v>
      </c>
      <c r="C37" s="50">
        <v>42569</v>
      </c>
      <c r="D37" s="72"/>
      <c r="E37" s="49" t="s">
        <v>139</v>
      </c>
      <c r="F37" s="49" t="s">
        <v>541</v>
      </c>
      <c r="G37" s="49">
        <v>6502846570</v>
      </c>
      <c r="H37" s="52"/>
      <c r="I37" s="52"/>
      <c r="J37" s="52" t="s">
        <v>204</v>
      </c>
      <c r="K37" s="52"/>
      <c r="L37" s="49" t="s">
        <v>46</v>
      </c>
      <c r="M37" s="49" t="s">
        <v>308</v>
      </c>
      <c r="N37" s="52"/>
      <c r="O37" s="49" t="s">
        <v>955</v>
      </c>
      <c r="Q37" s="54"/>
      <c r="R37" s="54"/>
      <c r="S37" s="55" t="s">
        <v>47</v>
      </c>
      <c r="T37" s="60"/>
      <c r="U37" s="60"/>
      <c r="W37" s="49" t="str">
        <f t="shared" si="0"/>
        <v>IntenseIntense 2Mon,Tue,Wed,Thu</v>
      </c>
      <c r="X37" s="49" t="e">
        <f>VLOOKUP(W37,Class!K$2:K$57,1,FALSE)</f>
        <v>#N/A</v>
      </c>
    </row>
    <row r="38" spans="1:24" s="49" customFormat="1" ht="12">
      <c r="A38" s="48"/>
      <c r="B38" s="49" t="s">
        <v>388</v>
      </c>
      <c r="C38" s="50">
        <v>42569</v>
      </c>
      <c r="D38" s="72"/>
      <c r="E38" s="49" t="s">
        <v>140</v>
      </c>
      <c r="F38" s="49" t="s">
        <v>542</v>
      </c>
      <c r="G38" s="49">
        <v>5103326113</v>
      </c>
      <c r="H38" s="52"/>
      <c r="I38" s="52"/>
      <c r="J38" s="52" t="s">
        <v>182</v>
      </c>
      <c r="K38" s="52"/>
      <c r="L38" s="49" t="s">
        <v>46</v>
      </c>
      <c r="M38" s="49" t="s">
        <v>308</v>
      </c>
      <c r="N38" s="52"/>
      <c r="O38" s="49" t="s">
        <v>955</v>
      </c>
      <c r="Q38" s="54"/>
      <c r="R38" s="54"/>
      <c r="S38" s="55" t="s">
        <v>47</v>
      </c>
      <c r="T38" s="60"/>
      <c r="U38" s="60"/>
      <c r="W38" s="49" t="str">
        <f t="shared" si="0"/>
        <v>IntenseIntense 2Mon,Tue,Wed,Thu</v>
      </c>
      <c r="X38" s="49" t="e">
        <f>VLOOKUP(W38,Class!K$2:K$57,1,FALSE)</f>
        <v>#N/A</v>
      </c>
    </row>
    <row r="39" spans="1:24" s="49" customFormat="1" ht="12">
      <c r="A39" s="48"/>
      <c r="B39" s="49" t="s">
        <v>346</v>
      </c>
      <c r="C39" s="50">
        <v>42569</v>
      </c>
      <c r="D39" s="72"/>
      <c r="E39" s="49" t="s">
        <v>139</v>
      </c>
      <c r="F39" s="49" t="s">
        <v>543</v>
      </c>
      <c r="G39" s="49">
        <v>6503878408</v>
      </c>
      <c r="H39" s="52"/>
      <c r="I39" s="52"/>
      <c r="J39" s="52" t="s">
        <v>743</v>
      </c>
      <c r="K39" s="52"/>
      <c r="L39" s="49" t="s">
        <v>46</v>
      </c>
      <c r="M39" s="49" t="s">
        <v>308</v>
      </c>
      <c r="N39" s="52"/>
      <c r="O39" s="49" t="s">
        <v>955</v>
      </c>
      <c r="Q39" s="54"/>
      <c r="R39" s="54"/>
      <c r="S39" s="55" t="s">
        <v>47</v>
      </c>
      <c r="T39" s="60"/>
      <c r="U39" s="60"/>
      <c r="W39" s="49" t="str">
        <f t="shared" si="0"/>
        <v>IntenseIntense 2Mon,Tue,Wed,Thu</v>
      </c>
      <c r="X39" s="49" t="e">
        <f>VLOOKUP(W39,Class!K$2:K$57,1,FALSE)</f>
        <v>#N/A</v>
      </c>
    </row>
    <row r="40" spans="1:24" s="49" customFormat="1" ht="12">
      <c r="A40" s="48"/>
      <c r="B40" s="49" t="s">
        <v>389</v>
      </c>
      <c r="C40" s="50">
        <v>42569</v>
      </c>
      <c r="D40" s="72"/>
      <c r="E40" s="49" t="s">
        <v>140</v>
      </c>
      <c r="F40" s="49" t="s">
        <v>544</v>
      </c>
      <c r="G40" s="49">
        <v>6503878408</v>
      </c>
      <c r="H40" s="52"/>
      <c r="I40" s="52"/>
      <c r="J40" s="52" t="s">
        <v>743</v>
      </c>
      <c r="K40" s="52"/>
      <c r="L40" s="49" t="s">
        <v>46</v>
      </c>
      <c r="M40" s="49" t="s">
        <v>308</v>
      </c>
      <c r="N40" s="52"/>
      <c r="O40" s="49" t="s">
        <v>955</v>
      </c>
      <c r="Q40" s="54"/>
      <c r="R40" s="54"/>
      <c r="S40" s="55" t="s">
        <v>47</v>
      </c>
      <c r="T40" s="60"/>
      <c r="U40" s="60"/>
      <c r="W40" s="49" t="str">
        <f t="shared" si="0"/>
        <v>IntenseIntense 2Mon,Tue,Wed,Thu</v>
      </c>
      <c r="X40" s="49" t="e">
        <f>VLOOKUP(W40,Class!K$2:K$57,1,FALSE)</f>
        <v>#N/A</v>
      </c>
    </row>
    <row r="41" spans="1:24" s="49" customFormat="1" ht="12">
      <c r="A41" s="48"/>
      <c r="B41" s="49" t="s">
        <v>390</v>
      </c>
      <c r="C41" s="50">
        <v>42569</v>
      </c>
      <c r="D41" s="72"/>
      <c r="E41" s="49" t="s">
        <v>139</v>
      </c>
      <c r="F41" s="49" t="s">
        <v>545</v>
      </c>
      <c r="G41" s="49" t="s">
        <v>853</v>
      </c>
      <c r="H41" s="52"/>
      <c r="I41" s="52"/>
      <c r="J41" s="52" t="s">
        <v>744</v>
      </c>
      <c r="K41" s="52"/>
      <c r="L41" s="49" t="s">
        <v>46</v>
      </c>
      <c r="M41" s="49" t="s">
        <v>308</v>
      </c>
      <c r="N41" s="52"/>
      <c r="O41" s="49" t="s">
        <v>955</v>
      </c>
      <c r="Q41" s="54"/>
      <c r="R41" s="54"/>
      <c r="S41" s="55" t="s">
        <v>47</v>
      </c>
      <c r="T41" s="60"/>
      <c r="U41" s="60"/>
      <c r="W41" s="49" t="str">
        <f t="shared" si="0"/>
        <v>IntenseIntense 2Mon,Tue,Wed,Thu</v>
      </c>
      <c r="X41" s="49" t="e">
        <f>VLOOKUP(W41,Class!K$2:K$57,1,FALSE)</f>
        <v>#N/A</v>
      </c>
    </row>
    <row r="42" spans="1:24" s="49" customFormat="1" ht="12">
      <c r="A42" s="48"/>
      <c r="B42" s="49" t="s">
        <v>391</v>
      </c>
      <c r="C42" s="50">
        <v>42569</v>
      </c>
      <c r="D42" s="72"/>
      <c r="E42" s="49" t="s">
        <v>140</v>
      </c>
      <c r="F42" s="49" t="s">
        <v>546</v>
      </c>
      <c r="G42" s="49" t="s">
        <v>853</v>
      </c>
      <c r="H42" s="52"/>
      <c r="I42" s="52"/>
      <c r="J42" s="52" t="s">
        <v>744</v>
      </c>
      <c r="K42" s="52"/>
      <c r="L42" s="49" t="s">
        <v>46</v>
      </c>
      <c r="M42" s="49" t="s">
        <v>308</v>
      </c>
      <c r="N42" s="52"/>
      <c r="O42" s="49" t="s">
        <v>955</v>
      </c>
      <c r="Q42" s="54"/>
      <c r="R42" s="54"/>
      <c r="S42" s="55" t="s">
        <v>47</v>
      </c>
      <c r="W42" s="49" t="str">
        <f t="shared" si="0"/>
        <v>IntenseIntense 2Mon,Tue,Wed,Thu</v>
      </c>
      <c r="X42" s="49" t="e">
        <f>VLOOKUP(W42,Class!K$2:K$57,1,FALSE)</f>
        <v>#N/A</v>
      </c>
    </row>
    <row r="43" spans="1:24" s="49" customFormat="1" ht="12">
      <c r="A43" s="48"/>
      <c r="C43" s="50">
        <v>42569</v>
      </c>
      <c r="D43" s="72"/>
      <c r="H43" s="52"/>
      <c r="I43" s="52"/>
      <c r="J43" s="52"/>
      <c r="K43" s="52"/>
      <c r="L43" s="49" t="s">
        <v>46</v>
      </c>
      <c r="M43" s="49" t="s">
        <v>308</v>
      </c>
      <c r="N43" s="52"/>
      <c r="O43" s="49" t="s">
        <v>955</v>
      </c>
      <c r="Q43" s="54"/>
      <c r="R43" s="54"/>
      <c r="S43" s="55" t="s">
        <v>47</v>
      </c>
      <c r="W43" s="49" t="str">
        <f t="shared" si="0"/>
        <v>IntenseIntense 2Mon,Tue,Wed,Thu</v>
      </c>
      <c r="X43" s="49" t="e">
        <f>VLOOKUP(W43,Class!K$2:K$57,1,FALSE)</f>
        <v>#N/A</v>
      </c>
    </row>
    <row r="44" spans="1:24" s="49" customFormat="1" ht="12">
      <c r="A44" s="48"/>
      <c r="B44" s="49" t="s">
        <v>392</v>
      </c>
      <c r="C44" s="50">
        <v>42569</v>
      </c>
      <c r="D44" s="72"/>
      <c r="E44" s="49" t="s">
        <v>140</v>
      </c>
      <c r="F44" s="49" t="s">
        <v>547</v>
      </c>
      <c r="G44" s="49" t="s">
        <v>854</v>
      </c>
      <c r="H44" s="52"/>
      <c r="I44" s="52"/>
      <c r="J44" s="52" t="s">
        <v>745</v>
      </c>
      <c r="K44" s="52"/>
      <c r="L44" s="49" t="s">
        <v>46</v>
      </c>
      <c r="M44" s="49" t="s">
        <v>308</v>
      </c>
      <c r="N44" s="52"/>
      <c r="O44" s="49" t="s">
        <v>955</v>
      </c>
      <c r="Q44" s="54"/>
      <c r="R44" s="54"/>
      <c r="S44" s="55" t="s">
        <v>47</v>
      </c>
      <c r="W44" s="49" t="str">
        <f t="shared" si="0"/>
        <v>IntenseIntense 2Mon,Tue,Wed,Thu</v>
      </c>
      <c r="X44" s="49" t="e">
        <f>VLOOKUP(W44,Class!K$2:K$57,1,FALSE)</f>
        <v>#N/A</v>
      </c>
    </row>
    <row r="45" spans="1:24" s="49" customFormat="1" ht="12">
      <c r="A45" s="48"/>
      <c r="B45" s="49" t="s">
        <v>63</v>
      </c>
      <c r="C45" s="50">
        <v>42569</v>
      </c>
      <c r="D45" s="72"/>
      <c r="E45" s="49" t="s">
        <v>139</v>
      </c>
      <c r="F45" s="49" t="s">
        <v>548</v>
      </c>
      <c r="G45" s="49" t="s">
        <v>157</v>
      </c>
      <c r="H45" s="52"/>
      <c r="I45" s="52"/>
      <c r="J45" s="52" t="s">
        <v>158</v>
      </c>
      <c r="K45" s="52"/>
      <c r="L45" s="49" t="s">
        <v>46</v>
      </c>
      <c r="M45" s="49" t="s">
        <v>308</v>
      </c>
      <c r="N45" s="52"/>
      <c r="O45" s="49" t="s">
        <v>955</v>
      </c>
      <c r="Q45" s="54"/>
      <c r="R45" s="54"/>
      <c r="S45" s="55" t="s">
        <v>47</v>
      </c>
      <c r="W45" s="49" t="str">
        <f t="shared" si="0"/>
        <v>IntenseIntense 2Mon,Tue,Wed,Thu</v>
      </c>
      <c r="X45" s="49" t="e">
        <f>VLOOKUP(W45,Class!K$2:K$57,1,FALSE)</f>
        <v>#N/A</v>
      </c>
    </row>
    <row r="46" spans="1:24" s="49" customFormat="1" ht="12">
      <c r="A46" s="48"/>
      <c r="B46" s="49" t="s">
        <v>48</v>
      </c>
      <c r="C46" s="50">
        <v>42569</v>
      </c>
      <c r="D46" s="72"/>
      <c r="E46" s="49" t="s">
        <v>139</v>
      </c>
      <c r="F46" s="49" t="s">
        <v>549</v>
      </c>
      <c r="G46" s="49" t="s">
        <v>157</v>
      </c>
      <c r="H46" s="52"/>
      <c r="I46" s="52"/>
      <c r="J46" s="52" t="s">
        <v>158</v>
      </c>
      <c r="K46" s="52"/>
      <c r="L46" s="49" t="s">
        <v>46</v>
      </c>
      <c r="M46" s="49" t="s">
        <v>308</v>
      </c>
      <c r="N46" s="52"/>
      <c r="O46" s="49" t="s">
        <v>955</v>
      </c>
      <c r="Q46" s="54"/>
      <c r="R46" s="54"/>
      <c r="S46" s="55" t="s">
        <v>47</v>
      </c>
      <c r="W46" s="49" t="str">
        <f t="shared" si="0"/>
        <v>IntenseIntense 2Mon,Tue,Wed,Thu</v>
      </c>
      <c r="X46" s="49" t="e">
        <f>VLOOKUP(W46,Class!K$2:K$57,1,FALSE)</f>
        <v>#N/A</v>
      </c>
    </row>
    <row r="47" spans="1:24" s="49" customFormat="1" ht="12">
      <c r="A47" s="48"/>
      <c r="B47" s="49" t="s">
        <v>393</v>
      </c>
      <c r="C47" s="50">
        <v>42569</v>
      </c>
      <c r="D47" s="72"/>
      <c r="E47" s="49" t="s">
        <v>140</v>
      </c>
      <c r="F47" s="49" t="s">
        <v>550</v>
      </c>
      <c r="G47" s="49" t="s">
        <v>855</v>
      </c>
      <c r="H47" s="52"/>
      <c r="I47" s="52"/>
      <c r="J47" s="52" t="s">
        <v>746</v>
      </c>
      <c r="K47" s="52"/>
      <c r="L47" s="49" t="s">
        <v>46</v>
      </c>
      <c r="M47" s="49" t="s">
        <v>308</v>
      </c>
      <c r="N47" s="52"/>
      <c r="O47" s="49" t="s">
        <v>955</v>
      </c>
      <c r="Q47" s="54"/>
      <c r="R47" s="54"/>
      <c r="S47" s="55" t="s">
        <v>47</v>
      </c>
      <c r="W47" s="49" t="str">
        <f t="shared" si="0"/>
        <v>IntenseIntense 2Mon,Tue,Wed,Thu</v>
      </c>
      <c r="X47" s="49" t="e">
        <f>VLOOKUP(W47,Class!K$2:K$57,1,FALSE)</f>
        <v>#N/A</v>
      </c>
    </row>
    <row r="48" spans="1:24" s="49" customFormat="1" ht="12">
      <c r="A48" s="48"/>
      <c r="B48" s="49" t="s">
        <v>344</v>
      </c>
      <c r="C48" s="50">
        <v>42569</v>
      </c>
      <c r="D48" s="72"/>
      <c r="E48" s="49" t="s">
        <v>139</v>
      </c>
      <c r="F48" s="49" t="s">
        <v>551</v>
      </c>
      <c r="G48" s="49" t="s">
        <v>855</v>
      </c>
      <c r="H48" s="52"/>
      <c r="I48" s="52"/>
      <c r="J48" s="52" t="s">
        <v>746</v>
      </c>
      <c r="K48" s="52"/>
      <c r="L48" s="49" t="s">
        <v>46</v>
      </c>
      <c r="M48" s="49" t="s">
        <v>308</v>
      </c>
      <c r="N48" s="52"/>
      <c r="O48" s="49" t="s">
        <v>955</v>
      </c>
      <c r="Q48" s="54"/>
      <c r="R48" s="54"/>
      <c r="S48" s="55" t="s">
        <v>47</v>
      </c>
      <c r="W48" s="49" t="str">
        <f t="shared" si="0"/>
        <v>IntenseIntense 2Mon,Tue,Wed,Thu</v>
      </c>
      <c r="X48" s="49" t="e">
        <f>VLOOKUP(W48,Class!K$2:K$57,1,FALSE)</f>
        <v>#N/A</v>
      </c>
    </row>
    <row r="49" spans="1:24" s="49" customFormat="1" ht="12">
      <c r="A49" s="48"/>
      <c r="B49" s="49" t="s">
        <v>394</v>
      </c>
      <c r="C49" s="50">
        <v>42569</v>
      </c>
      <c r="D49" s="72"/>
      <c r="E49" s="49" t="s">
        <v>139</v>
      </c>
      <c r="F49" s="49" t="s">
        <v>552</v>
      </c>
      <c r="G49" s="49" t="s">
        <v>856</v>
      </c>
      <c r="H49" s="52"/>
      <c r="I49" s="52"/>
      <c r="J49" s="52" t="s">
        <v>747</v>
      </c>
      <c r="K49" s="59"/>
      <c r="L49" s="49" t="s">
        <v>46</v>
      </c>
      <c r="M49" s="49" t="s">
        <v>308</v>
      </c>
      <c r="N49" s="52"/>
      <c r="O49" s="49" t="s">
        <v>955</v>
      </c>
      <c r="Q49" s="54"/>
      <c r="R49" s="54"/>
      <c r="S49" s="55" t="s">
        <v>47</v>
      </c>
      <c r="W49" s="49" t="str">
        <f t="shared" si="0"/>
        <v>IntenseIntense 2Mon,Tue,Wed,Thu</v>
      </c>
      <c r="X49" s="49" t="e">
        <f>VLOOKUP(W49,Class!K$2:K$57,1,FALSE)</f>
        <v>#N/A</v>
      </c>
    </row>
    <row r="50" spans="1:24" s="49" customFormat="1" ht="12">
      <c r="A50" s="48"/>
      <c r="B50" s="49" t="s">
        <v>335</v>
      </c>
      <c r="C50" s="50">
        <v>42569</v>
      </c>
      <c r="D50" s="72"/>
      <c r="E50" s="49" t="s">
        <v>140</v>
      </c>
      <c r="F50" s="49" t="s">
        <v>553</v>
      </c>
      <c r="G50" s="49" t="s">
        <v>857</v>
      </c>
      <c r="H50" s="52"/>
      <c r="I50" s="52"/>
      <c r="J50" s="52" t="s">
        <v>748</v>
      </c>
      <c r="K50" s="52"/>
      <c r="L50" s="49" t="s">
        <v>46</v>
      </c>
      <c r="M50" s="49" t="s">
        <v>308</v>
      </c>
      <c r="N50" s="52"/>
      <c r="O50" s="49" t="s">
        <v>955</v>
      </c>
      <c r="Q50" s="54"/>
      <c r="R50" s="54"/>
      <c r="S50" s="55" t="s">
        <v>47</v>
      </c>
      <c r="W50" s="49" t="str">
        <f t="shared" si="0"/>
        <v>IntenseIntense 2Mon,Tue,Wed,Thu</v>
      </c>
      <c r="X50" s="49" t="e">
        <f>VLOOKUP(W50,Class!K$2:K$57,1,FALSE)</f>
        <v>#N/A</v>
      </c>
    </row>
    <row r="51" spans="1:24" s="49" customFormat="1" ht="12">
      <c r="A51" s="48"/>
      <c r="B51" s="49" t="s">
        <v>340</v>
      </c>
      <c r="C51" s="50">
        <v>42569</v>
      </c>
      <c r="D51" s="72"/>
      <c r="E51" s="49" t="s">
        <v>139</v>
      </c>
      <c r="F51" s="49" t="s">
        <v>554</v>
      </c>
      <c r="G51" s="49" t="s">
        <v>858</v>
      </c>
      <c r="H51" s="52"/>
      <c r="I51" s="52"/>
      <c r="J51" s="52" t="s">
        <v>749</v>
      </c>
      <c r="K51" s="52"/>
      <c r="L51" s="49" t="s">
        <v>46</v>
      </c>
      <c r="M51" s="49" t="s">
        <v>308</v>
      </c>
      <c r="N51" s="52"/>
      <c r="O51" s="49" t="s">
        <v>955</v>
      </c>
      <c r="Q51" s="54"/>
      <c r="R51" s="54"/>
      <c r="S51" s="55" t="s">
        <v>47</v>
      </c>
      <c r="W51" s="49" t="str">
        <f t="shared" si="0"/>
        <v>IntenseIntense 2Mon,Tue,Wed,Thu</v>
      </c>
      <c r="X51" s="49" t="e">
        <f>VLOOKUP(W51,Class!K$2:K$57,1,FALSE)</f>
        <v>#N/A</v>
      </c>
    </row>
    <row r="52" spans="1:24" s="49" customFormat="1" ht="12">
      <c r="A52" s="48"/>
      <c r="B52" s="49" t="s">
        <v>395</v>
      </c>
      <c r="C52" s="50">
        <v>42569</v>
      </c>
      <c r="D52" s="72"/>
      <c r="E52" s="49" t="s">
        <v>139</v>
      </c>
      <c r="F52" s="49" t="s">
        <v>555</v>
      </c>
      <c r="G52" s="49">
        <v>4086149403</v>
      </c>
      <c r="H52" s="57"/>
      <c r="I52" s="52"/>
      <c r="J52" s="52" t="s">
        <v>750</v>
      </c>
      <c r="K52" s="52"/>
      <c r="L52" s="49" t="s">
        <v>46</v>
      </c>
      <c r="M52" s="49" t="s">
        <v>308</v>
      </c>
      <c r="N52" s="52"/>
      <c r="O52" s="49" t="s">
        <v>955</v>
      </c>
      <c r="Q52" s="54"/>
      <c r="R52" s="54"/>
      <c r="S52" s="55" t="s">
        <v>47</v>
      </c>
      <c r="W52" s="49" t="str">
        <f t="shared" si="0"/>
        <v>IntenseIntense 2Mon,Tue,Wed,Thu</v>
      </c>
      <c r="X52" s="49" t="e">
        <f>VLOOKUP(W52,Class!K$2:K$57,1,FALSE)</f>
        <v>#N/A</v>
      </c>
    </row>
    <row r="53" spans="1:24" s="49" customFormat="1" ht="12">
      <c r="A53" s="48"/>
      <c r="B53" s="49" t="s">
        <v>90</v>
      </c>
      <c r="C53" s="50">
        <v>42569</v>
      </c>
      <c r="D53" s="72"/>
      <c r="E53" s="49" t="s">
        <v>139</v>
      </c>
      <c r="F53" s="49" t="s">
        <v>556</v>
      </c>
      <c r="G53" s="49">
        <v>6502089689</v>
      </c>
      <c r="H53" s="57"/>
      <c r="I53" s="52"/>
      <c r="J53" s="52" t="s">
        <v>188</v>
      </c>
      <c r="K53" s="52"/>
      <c r="L53" s="49" t="s">
        <v>46</v>
      </c>
      <c r="M53" s="49" t="s">
        <v>308</v>
      </c>
      <c r="N53" s="52"/>
      <c r="O53" s="49" t="s">
        <v>955</v>
      </c>
      <c r="Q53" s="54"/>
      <c r="R53" s="54"/>
      <c r="S53" s="55" t="s">
        <v>47</v>
      </c>
      <c r="W53" s="49" t="str">
        <f t="shared" si="0"/>
        <v>IntenseIntense 2Mon,Tue,Wed,Thu</v>
      </c>
      <c r="X53" s="49" t="e">
        <f>VLOOKUP(W53,Class!K$2:K$57,1,FALSE)</f>
        <v>#N/A</v>
      </c>
    </row>
    <row r="54" spans="1:24" s="49" customFormat="1" ht="12">
      <c r="A54" s="48"/>
      <c r="B54" s="49" t="s">
        <v>396</v>
      </c>
      <c r="C54" s="50">
        <v>42569</v>
      </c>
      <c r="D54" s="72"/>
      <c r="E54" s="49" t="s">
        <v>139</v>
      </c>
      <c r="F54" s="49" t="s">
        <v>557</v>
      </c>
      <c r="G54" s="49">
        <v>4089309891</v>
      </c>
      <c r="H54" s="57"/>
      <c r="I54" s="52"/>
      <c r="J54" s="52" t="s">
        <v>751</v>
      </c>
      <c r="K54" s="52"/>
      <c r="L54" s="49" t="s">
        <v>46</v>
      </c>
      <c r="M54" s="49" t="s">
        <v>308</v>
      </c>
      <c r="N54" s="52"/>
      <c r="O54" s="49" t="s">
        <v>955</v>
      </c>
      <c r="Q54" s="54"/>
      <c r="R54" s="54"/>
      <c r="S54" s="55" t="s">
        <v>47</v>
      </c>
      <c r="T54" s="60"/>
      <c r="U54" s="60"/>
      <c r="W54" s="49" t="str">
        <f t="shared" si="0"/>
        <v>IntenseIntense 2Mon,Tue,Wed,Thu</v>
      </c>
      <c r="X54" s="49" t="e">
        <f>VLOOKUP(W54,Class!K$2:K$57,1,FALSE)</f>
        <v>#N/A</v>
      </c>
    </row>
    <row r="55" spans="1:24" s="49" customFormat="1" ht="12">
      <c r="A55" s="48"/>
      <c r="B55" s="49" t="s">
        <v>397</v>
      </c>
      <c r="C55" s="50">
        <v>42569</v>
      </c>
      <c r="D55" s="72"/>
      <c r="E55" s="49" t="s">
        <v>140</v>
      </c>
      <c r="F55" s="49" t="s">
        <v>558</v>
      </c>
      <c r="G55" s="49">
        <v>4089309891</v>
      </c>
      <c r="H55" s="52"/>
      <c r="I55" s="52"/>
      <c r="J55" s="52" t="s">
        <v>751</v>
      </c>
      <c r="K55" s="61"/>
      <c r="L55" s="49" t="s">
        <v>46</v>
      </c>
      <c r="M55" s="49" t="s">
        <v>308</v>
      </c>
      <c r="N55" s="52"/>
      <c r="O55" s="49" t="s">
        <v>955</v>
      </c>
      <c r="Q55" s="54"/>
      <c r="R55" s="54"/>
      <c r="S55" s="55" t="s">
        <v>47</v>
      </c>
      <c r="W55" s="49" t="str">
        <f t="shared" si="0"/>
        <v>IntenseIntense 2Mon,Tue,Wed,Thu</v>
      </c>
      <c r="X55" s="49" t="e">
        <f>VLOOKUP(W55,Class!K$2:K$57,1,FALSE)</f>
        <v>#N/A</v>
      </c>
    </row>
    <row r="56" spans="1:24" s="49" customFormat="1" ht="12">
      <c r="A56" s="48"/>
      <c r="B56" s="49" t="s">
        <v>78</v>
      </c>
      <c r="C56" s="50">
        <v>42569</v>
      </c>
      <c r="D56" s="72"/>
      <c r="E56" s="49" t="s">
        <v>139</v>
      </c>
      <c r="F56" s="49" t="s">
        <v>559</v>
      </c>
      <c r="G56" s="49" t="s">
        <v>175</v>
      </c>
      <c r="H56" s="52"/>
      <c r="I56" s="52"/>
      <c r="J56" s="52" t="s">
        <v>176</v>
      </c>
      <c r="K56" s="59"/>
      <c r="L56" s="49" t="s">
        <v>46</v>
      </c>
      <c r="M56" s="49" t="s">
        <v>308</v>
      </c>
      <c r="N56" s="52"/>
      <c r="O56" s="49" t="s">
        <v>955</v>
      </c>
      <c r="Q56" s="54"/>
      <c r="R56" s="54"/>
      <c r="S56" s="55" t="s">
        <v>47</v>
      </c>
      <c r="W56" s="49" t="str">
        <f t="shared" si="0"/>
        <v>IntenseIntense 2Mon,Tue,Wed,Thu</v>
      </c>
      <c r="X56" s="49" t="e">
        <f>VLOOKUP(W56,Class!K$2:K$57,1,FALSE)</f>
        <v>#N/A</v>
      </c>
    </row>
    <row r="57" spans="1:24" s="49" customFormat="1" ht="12">
      <c r="A57" s="48"/>
      <c r="B57" s="49" t="s">
        <v>79</v>
      </c>
      <c r="C57" s="50">
        <v>42569</v>
      </c>
      <c r="D57" s="72"/>
      <c r="E57" s="49" t="s">
        <v>139</v>
      </c>
      <c r="F57" s="49" t="s">
        <v>560</v>
      </c>
      <c r="G57" s="49" t="s">
        <v>175</v>
      </c>
      <c r="H57" s="52"/>
      <c r="I57" s="52"/>
      <c r="J57" s="52" t="s">
        <v>176</v>
      </c>
      <c r="K57" s="52"/>
      <c r="L57" s="49" t="s">
        <v>46</v>
      </c>
      <c r="M57" s="49" t="s">
        <v>308</v>
      </c>
      <c r="N57" s="52"/>
      <c r="O57" s="49" t="s">
        <v>955</v>
      </c>
      <c r="Q57" s="54"/>
      <c r="R57" s="54"/>
      <c r="S57" s="55" t="s">
        <v>47</v>
      </c>
      <c r="W57" s="49" t="str">
        <f t="shared" si="0"/>
        <v>IntenseIntense 2Mon,Tue,Wed,Thu</v>
      </c>
      <c r="X57" s="49" t="e">
        <f>VLOOKUP(W57,Class!K$2:K$57,1,FALSE)</f>
        <v>#N/A</v>
      </c>
    </row>
    <row r="58" spans="1:24" s="49" customFormat="1" ht="12">
      <c r="A58" s="48"/>
      <c r="B58" s="49" t="s">
        <v>398</v>
      </c>
      <c r="C58" s="50">
        <v>42569</v>
      </c>
      <c r="D58" s="72"/>
      <c r="E58" s="49" t="s">
        <v>139</v>
      </c>
      <c r="F58" s="49" t="s">
        <v>561</v>
      </c>
      <c r="G58" s="49" t="s">
        <v>859</v>
      </c>
      <c r="H58" s="52"/>
      <c r="I58" s="52"/>
      <c r="J58" s="52" t="s">
        <v>752</v>
      </c>
      <c r="K58" s="52"/>
      <c r="L58" s="49" t="s">
        <v>46</v>
      </c>
      <c r="M58" s="49" t="s">
        <v>308</v>
      </c>
      <c r="N58" s="52"/>
      <c r="O58" s="49" t="s">
        <v>955</v>
      </c>
      <c r="Q58" s="54"/>
      <c r="R58" s="54"/>
      <c r="S58" s="55" t="s">
        <v>47</v>
      </c>
      <c r="W58" s="49" t="str">
        <f t="shared" si="0"/>
        <v>IntenseIntense 2Mon,Tue,Wed,Thu</v>
      </c>
      <c r="X58" s="49" t="e">
        <f>VLOOKUP(W58,Class!K$2:K$57,1,FALSE)</f>
        <v>#N/A</v>
      </c>
    </row>
    <row r="59" spans="1:24" s="49" customFormat="1" ht="12">
      <c r="A59" s="48"/>
      <c r="B59" s="49" t="s">
        <v>399</v>
      </c>
      <c r="C59" s="50">
        <v>42569</v>
      </c>
      <c r="D59" s="72"/>
      <c r="E59" s="49" t="s">
        <v>140</v>
      </c>
      <c r="F59" s="49" t="s">
        <v>562</v>
      </c>
      <c r="G59" s="49">
        <v>5107590261</v>
      </c>
      <c r="H59" s="52"/>
      <c r="I59" s="52"/>
      <c r="J59" s="52" t="s">
        <v>753</v>
      </c>
      <c r="K59" s="52"/>
      <c r="L59" s="49" t="s">
        <v>46</v>
      </c>
      <c r="M59" s="49" t="s">
        <v>308</v>
      </c>
      <c r="N59" s="52"/>
      <c r="O59" s="49" t="s">
        <v>955</v>
      </c>
      <c r="Q59" s="54"/>
      <c r="R59" s="54"/>
      <c r="S59" s="55" t="s">
        <v>47</v>
      </c>
      <c r="W59" s="49" t="str">
        <f t="shared" si="0"/>
        <v>IntenseIntense 2Mon,Tue,Wed,Thu</v>
      </c>
      <c r="X59" s="49" t="e">
        <f>VLOOKUP(W59,Class!K$2:K$57,1,FALSE)</f>
        <v>#N/A</v>
      </c>
    </row>
    <row r="60" spans="1:24" s="49" customFormat="1" ht="12">
      <c r="A60" s="48"/>
      <c r="B60" s="49" t="s">
        <v>136</v>
      </c>
      <c r="C60" s="50">
        <v>42569</v>
      </c>
      <c r="D60" s="72"/>
      <c r="E60" s="49" t="s">
        <v>139</v>
      </c>
      <c r="F60" s="49" t="s">
        <v>563</v>
      </c>
      <c r="G60" s="49" t="s">
        <v>248</v>
      </c>
      <c r="H60" s="52"/>
      <c r="I60" s="52"/>
      <c r="J60" s="52" t="s">
        <v>249</v>
      </c>
      <c r="K60" s="52"/>
      <c r="L60" s="49" t="s">
        <v>46</v>
      </c>
      <c r="M60" s="49" t="s">
        <v>308</v>
      </c>
      <c r="N60" s="52"/>
      <c r="O60" s="49" t="s">
        <v>955</v>
      </c>
      <c r="Q60" s="54"/>
      <c r="R60" s="54"/>
      <c r="S60" s="55" t="s">
        <v>47</v>
      </c>
      <c r="W60" s="49" t="str">
        <f t="shared" si="0"/>
        <v>IntenseIntense 2Mon,Tue,Wed,Thu</v>
      </c>
      <c r="X60" s="49" t="e">
        <f>VLOOKUP(W60,Class!K$2:K$57,1,FALSE)</f>
        <v>#N/A</v>
      </c>
    </row>
    <row r="61" spans="1:24" s="49" customFormat="1" ht="12">
      <c r="A61" s="48"/>
      <c r="B61" s="49" t="s">
        <v>126</v>
      </c>
      <c r="C61" s="50">
        <v>42569</v>
      </c>
      <c r="D61" s="72"/>
      <c r="E61" s="49" t="s">
        <v>139</v>
      </c>
      <c r="F61" s="49" t="s">
        <v>564</v>
      </c>
      <c r="G61" s="49" t="s">
        <v>248</v>
      </c>
      <c r="H61" s="52"/>
      <c r="I61" s="52"/>
      <c r="J61" s="52" t="s">
        <v>249</v>
      </c>
      <c r="K61" s="56"/>
      <c r="L61" s="49" t="s">
        <v>46</v>
      </c>
      <c r="M61" s="49" t="s">
        <v>308</v>
      </c>
      <c r="N61" s="52"/>
      <c r="O61" s="49" t="s">
        <v>955</v>
      </c>
      <c r="Q61" s="54"/>
      <c r="R61" s="54"/>
      <c r="S61" s="55" t="s">
        <v>47</v>
      </c>
      <c r="W61" s="49" t="str">
        <f t="shared" si="0"/>
        <v>IntenseIntense 2Mon,Tue,Wed,Thu</v>
      </c>
      <c r="X61" s="49" t="e">
        <f>VLOOKUP(W61,Class!K$2:K$57,1,FALSE)</f>
        <v>#N/A</v>
      </c>
    </row>
    <row r="62" spans="1:24" s="49" customFormat="1" ht="12">
      <c r="A62" s="48"/>
      <c r="B62" s="49" t="s">
        <v>123</v>
      </c>
      <c r="C62" s="50">
        <v>42569</v>
      </c>
      <c r="D62" s="72"/>
      <c r="E62" s="49" t="s">
        <v>140</v>
      </c>
      <c r="F62" s="49" t="s">
        <v>565</v>
      </c>
      <c r="G62" s="49" t="s">
        <v>245</v>
      </c>
      <c r="H62" s="52"/>
      <c r="I62" s="52"/>
      <c r="J62" s="52" t="s">
        <v>246</v>
      </c>
      <c r="K62" s="52"/>
      <c r="L62" s="49" t="s">
        <v>46</v>
      </c>
      <c r="M62" s="49" t="s">
        <v>308</v>
      </c>
      <c r="N62" s="52"/>
      <c r="O62" s="49" t="s">
        <v>955</v>
      </c>
      <c r="Q62" s="54"/>
      <c r="R62" s="54"/>
      <c r="S62" s="55" t="s">
        <v>47</v>
      </c>
      <c r="W62" s="49" t="str">
        <f t="shared" si="0"/>
        <v>IntenseIntense 2Mon,Tue,Wed,Thu</v>
      </c>
      <c r="X62" s="49" t="e">
        <f>VLOOKUP(W62,Class!K$2:K$57,1,FALSE)</f>
        <v>#N/A</v>
      </c>
    </row>
    <row r="63" spans="1:24" s="49" customFormat="1" ht="12">
      <c r="A63" s="48"/>
      <c r="B63" s="49" t="s">
        <v>135</v>
      </c>
      <c r="C63" s="50">
        <v>42569</v>
      </c>
      <c r="D63" s="72"/>
      <c r="E63" s="49" t="s">
        <v>139</v>
      </c>
      <c r="F63" s="49" t="s">
        <v>566</v>
      </c>
      <c r="G63" s="49" t="s">
        <v>245</v>
      </c>
      <c r="H63" s="52"/>
      <c r="I63" s="52"/>
      <c r="J63" s="52" t="s">
        <v>246</v>
      </c>
      <c r="K63" s="61"/>
      <c r="L63" s="49" t="s">
        <v>46</v>
      </c>
      <c r="M63" s="49" t="s">
        <v>308</v>
      </c>
      <c r="N63" s="52"/>
      <c r="O63" s="49" t="s">
        <v>955</v>
      </c>
      <c r="Q63" s="54"/>
      <c r="R63" s="54"/>
      <c r="S63" s="55" t="s">
        <v>47</v>
      </c>
      <c r="W63" s="49" t="str">
        <f t="shared" si="0"/>
        <v>IntenseIntense 2Mon,Tue,Wed,Thu</v>
      </c>
      <c r="X63" s="49" t="e">
        <f>VLOOKUP(W63,Class!K$2:K$57,1,FALSE)</f>
        <v>#N/A</v>
      </c>
    </row>
    <row r="64" spans="1:24" s="49" customFormat="1" ht="12">
      <c r="A64" s="48"/>
      <c r="B64" s="49" t="s">
        <v>328</v>
      </c>
      <c r="C64" s="50">
        <v>42569</v>
      </c>
      <c r="D64" s="72"/>
      <c r="E64" s="49" t="s">
        <v>139</v>
      </c>
      <c r="F64" s="49" t="s">
        <v>567</v>
      </c>
      <c r="G64" s="49" t="s">
        <v>860</v>
      </c>
      <c r="H64" s="52"/>
      <c r="I64" s="52"/>
      <c r="J64" s="52" t="s">
        <v>754</v>
      </c>
      <c r="K64" s="52"/>
      <c r="L64" s="49" t="s">
        <v>46</v>
      </c>
      <c r="M64" s="49" t="s">
        <v>308</v>
      </c>
      <c r="N64" s="52"/>
      <c r="O64" s="49" t="s">
        <v>955</v>
      </c>
      <c r="Q64" s="54"/>
      <c r="R64" s="54"/>
      <c r="S64" s="55" t="s">
        <v>47</v>
      </c>
      <c r="W64" s="49" t="str">
        <f t="shared" si="0"/>
        <v>IntenseIntense 2Mon,Tue,Wed,Thu</v>
      </c>
      <c r="X64" s="49" t="e">
        <f>VLOOKUP(W64,Class!K$2:K$57,1,FALSE)</f>
        <v>#N/A</v>
      </c>
    </row>
    <row r="65" spans="1:24" s="49" customFormat="1" ht="12">
      <c r="A65" s="48"/>
      <c r="B65" s="49" t="s">
        <v>400</v>
      </c>
      <c r="C65" s="50">
        <v>42569</v>
      </c>
      <c r="D65" s="72"/>
      <c r="E65" s="49" t="s">
        <v>139</v>
      </c>
      <c r="F65" s="49" t="s">
        <v>568</v>
      </c>
      <c r="G65" s="49" t="s">
        <v>861</v>
      </c>
      <c r="H65" s="52"/>
      <c r="I65" s="52"/>
      <c r="J65" s="52" t="s">
        <v>755</v>
      </c>
      <c r="K65" s="52"/>
      <c r="L65" s="49" t="s">
        <v>46</v>
      </c>
      <c r="M65" s="49" t="s">
        <v>308</v>
      </c>
      <c r="N65" s="52"/>
      <c r="O65" s="49" t="s">
        <v>955</v>
      </c>
      <c r="Q65" s="54"/>
      <c r="R65" s="54"/>
      <c r="S65" s="55" t="s">
        <v>47</v>
      </c>
      <c r="W65" s="49" t="str">
        <f t="shared" si="0"/>
        <v>IntenseIntense 2Mon,Tue,Wed,Thu</v>
      </c>
      <c r="X65" s="49" t="e">
        <f>VLOOKUP(W65,Class!K$2:K$57,1,FALSE)</f>
        <v>#N/A</v>
      </c>
    </row>
    <row r="66" spans="1:24" s="49" customFormat="1" ht="12">
      <c r="A66" s="48"/>
      <c r="B66" s="49" t="s">
        <v>401</v>
      </c>
      <c r="C66" s="50">
        <v>42569</v>
      </c>
      <c r="D66" s="72"/>
      <c r="E66" s="49" t="s">
        <v>139</v>
      </c>
      <c r="F66" s="49" t="s">
        <v>569</v>
      </c>
      <c r="G66" s="49" t="s">
        <v>862</v>
      </c>
      <c r="H66" s="52"/>
      <c r="I66" s="52"/>
      <c r="J66" s="52" t="s">
        <v>756</v>
      </c>
      <c r="K66" s="52"/>
      <c r="L66" s="49" t="s">
        <v>46</v>
      </c>
      <c r="M66" s="49" t="s">
        <v>308</v>
      </c>
      <c r="N66" s="52"/>
      <c r="O66" s="49" t="s">
        <v>955</v>
      </c>
      <c r="Q66" s="54"/>
      <c r="R66" s="54"/>
      <c r="S66" s="55" t="s">
        <v>47</v>
      </c>
      <c r="W66" s="49" t="str">
        <f t="shared" si="0"/>
        <v>IntenseIntense 2Mon,Tue,Wed,Thu</v>
      </c>
      <c r="X66" s="49" t="e">
        <f>VLOOKUP(W66,Class!K$2:K$57,1,FALSE)</f>
        <v>#N/A</v>
      </c>
    </row>
    <row r="67" spans="1:24" s="49" customFormat="1" ht="12">
      <c r="A67" s="48"/>
      <c r="B67" s="49" t="s">
        <v>402</v>
      </c>
      <c r="C67" s="50">
        <v>42569</v>
      </c>
      <c r="D67" s="72"/>
      <c r="E67" s="49" t="s">
        <v>140</v>
      </c>
      <c r="F67" s="49" t="s">
        <v>570</v>
      </c>
      <c r="G67" s="49">
        <v>4085987667</v>
      </c>
      <c r="H67" s="57"/>
      <c r="I67" s="52"/>
      <c r="J67" s="52" t="s">
        <v>185</v>
      </c>
      <c r="K67" s="52"/>
      <c r="L67" s="49" t="s">
        <v>46</v>
      </c>
      <c r="M67" s="49" t="s">
        <v>308</v>
      </c>
      <c r="N67" s="52"/>
      <c r="O67" s="49" t="s">
        <v>955</v>
      </c>
      <c r="Q67" s="54"/>
      <c r="R67" s="54"/>
      <c r="S67" s="55" t="s">
        <v>47</v>
      </c>
      <c r="W67" s="49" t="str">
        <f t="shared" si="0"/>
        <v>IntenseIntense 2Mon,Tue,Wed,Thu</v>
      </c>
      <c r="X67" s="49" t="e">
        <f>VLOOKUP(W67,Class!K$2:K$57,1,FALSE)</f>
        <v>#N/A</v>
      </c>
    </row>
    <row r="68" spans="1:24" s="49" customFormat="1" ht="12">
      <c r="A68" s="48"/>
      <c r="B68" s="49" t="s">
        <v>86</v>
      </c>
      <c r="C68" s="50">
        <v>42569</v>
      </c>
      <c r="D68" s="72"/>
      <c r="E68" s="49" t="s">
        <v>140</v>
      </c>
      <c r="F68" s="49" t="s">
        <v>571</v>
      </c>
      <c r="G68" s="49">
        <v>4085987667</v>
      </c>
      <c r="H68" s="52"/>
      <c r="I68" s="52"/>
      <c r="J68" s="52" t="s">
        <v>185</v>
      </c>
      <c r="K68" s="52"/>
      <c r="L68" s="49" t="s">
        <v>46</v>
      </c>
      <c r="M68" s="49" t="s">
        <v>308</v>
      </c>
      <c r="N68" s="52"/>
      <c r="O68" s="49" t="s">
        <v>955</v>
      </c>
      <c r="Q68" s="54"/>
      <c r="R68" s="54"/>
      <c r="S68" s="55" t="s">
        <v>47</v>
      </c>
      <c r="T68" s="60"/>
      <c r="U68" s="60"/>
      <c r="W68" s="49" t="str">
        <f t="shared" si="0"/>
        <v>IntenseIntense 2Mon,Tue,Wed,Thu</v>
      </c>
      <c r="X68" s="49" t="e">
        <f>VLOOKUP(W68,Class!K$2:K$57,1,FALSE)</f>
        <v>#N/A</v>
      </c>
    </row>
    <row r="69" spans="1:24" s="49" customFormat="1" ht="12">
      <c r="A69" s="48"/>
      <c r="B69" s="49" t="s">
        <v>137</v>
      </c>
      <c r="C69" s="50">
        <v>42569</v>
      </c>
      <c r="D69" s="72"/>
      <c r="E69" s="49" t="s">
        <v>139</v>
      </c>
      <c r="F69" s="49" t="s">
        <v>572</v>
      </c>
      <c r="G69" s="49" t="s">
        <v>266</v>
      </c>
      <c r="H69" s="52"/>
      <c r="I69" s="52"/>
      <c r="J69" s="52" t="s">
        <v>267</v>
      </c>
      <c r="K69" s="52"/>
      <c r="L69" s="49" t="s">
        <v>46</v>
      </c>
      <c r="M69" s="49" t="s">
        <v>308</v>
      </c>
      <c r="N69" s="52"/>
      <c r="O69" s="49" t="s">
        <v>955</v>
      </c>
      <c r="Q69" s="54"/>
      <c r="R69" s="54"/>
      <c r="S69" s="55" t="s">
        <v>47</v>
      </c>
      <c r="T69" s="60"/>
      <c r="U69" s="60"/>
      <c r="W69" s="49" t="str">
        <f t="shared" si="0"/>
        <v>IntenseIntense 2Mon,Tue,Wed,Thu</v>
      </c>
      <c r="X69" s="49" t="e">
        <f>VLOOKUP(W69,Class!K$2:K$57,1,FALSE)</f>
        <v>#N/A</v>
      </c>
    </row>
    <row r="70" spans="1:24" s="49" customFormat="1" ht="12">
      <c r="A70" s="48"/>
      <c r="B70" s="49" t="s">
        <v>403</v>
      </c>
      <c r="C70" s="50">
        <v>42569</v>
      </c>
      <c r="D70" s="72"/>
      <c r="E70" s="49" t="s">
        <v>140</v>
      </c>
      <c r="F70" s="49" t="s">
        <v>573</v>
      </c>
      <c r="G70" s="49" t="s">
        <v>863</v>
      </c>
      <c r="H70" s="52"/>
      <c r="I70" s="52"/>
      <c r="J70" s="52" t="s">
        <v>757</v>
      </c>
      <c r="K70" s="52"/>
      <c r="L70" s="49" t="s">
        <v>46</v>
      </c>
      <c r="M70" s="49" t="s">
        <v>308</v>
      </c>
      <c r="N70" s="52"/>
      <c r="O70" s="49" t="s">
        <v>955</v>
      </c>
      <c r="Q70" s="54"/>
      <c r="R70" s="54"/>
      <c r="S70" s="55" t="s">
        <v>47</v>
      </c>
      <c r="W70" s="49" t="str">
        <f t="shared" si="0"/>
        <v>IntenseIntense 2Mon,Tue,Wed,Thu</v>
      </c>
      <c r="X70" s="49" t="e">
        <f>VLOOKUP(W70,Class!K$2:K$57,1,FALSE)</f>
        <v>#N/A</v>
      </c>
    </row>
    <row r="71" spans="1:24" s="49" customFormat="1" ht="12">
      <c r="A71" s="48"/>
      <c r="B71" s="49" t="s">
        <v>404</v>
      </c>
      <c r="C71" s="50">
        <v>42569</v>
      </c>
      <c r="D71" s="72"/>
      <c r="E71" s="49" t="s">
        <v>139</v>
      </c>
      <c r="F71" s="49" t="s">
        <v>574</v>
      </c>
      <c r="G71" s="49" t="s">
        <v>252</v>
      </c>
      <c r="H71" s="52"/>
      <c r="I71" s="52"/>
      <c r="J71" s="52" t="s">
        <v>253</v>
      </c>
      <c r="K71" s="52"/>
      <c r="L71" s="49" t="s">
        <v>46</v>
      </c>
      <c r="M71" s="49" t="s">
        <v>308</v>
      </c>
      <c r="N71" s="52"/>
      <c r="O71" s="49" t="s">
        <v>955</v>
      </c>
      <c r="Q71" s="54"/>
      <c r="R71" s="54"/>
      <c r="S71" s="55" t="s">
        <v>47</v>
      </c>
      <c r="W71" s="49" t="str">
        <f t="shared" si="0"/>
        <v>IntenseIntense 2Mon,Tue,Wed,Thu</v>
      </c>
      <c r="X71" s="49" t="e">
        <f>VLOOKUP(W71,Class!K$2:K$57,1,FALSE)</f>
        <v>#N/A</v>
      </c>
    </row>
    <row r="72" spans="1:24" s="49" customFormat="1" ht="12">
      <c r="A72" s="48"/>
      <c r="B72" s="49" t="s">
        <v>128</v>
      </c>
      <c r="C72" s="50">
        <v>42569</v>
      </c>
      <c r="D72" s="72"/>
      <c r="E72" s="49" t="s">
        <v>140</v>
      </c>
      <c r="F72" s="49" t="s">
        <v>575</v>
      </c>
      <c r="G72" s="49" t="s">
        <v>252</v>
      </c>
      <c r="H72" s="52"/>
      <c r="I72" s="52"/>
      <c r="J72" s="52" t="s">
        <v>253</v>
      </c>
      <c r="K72" s="52"/>
      <c r="L72" s="49" t="s">
        <v>46</v>
      </c>
      <c r="M72" s="49" t="s">
        <v>308</v>
      </c>
      <c r="N72" s="52"/>
      <c r="O72" s="49" t="s">
        <v>955</v>
      </c>
      <c r="Q72" s="54"/>
      <c r="R72" s="54"/>
      <c r="S72" s="55" t="s">
        <v>47</v>
      </c>
      <c r="W72" s="49" t="str">
        <f t="shared" si="0"/>
        <v>IntenseIntense 2Mon,Tue,Wed,Thu</v>
      </c>
      <c r="X72" s="49" t="e">
        <f>VLOOKUP(W72,Class!K$2:K$57,1,FALSE)</f>
        <v>#N/A</v>
      </c>
    </row>
    <row r="73" spans="1:24" s="49" customFormat="1" ht="12">
      <c r="A73" s="48"/>
      <c r="B73" s="49" t="s">
        <v>405</v>
      </c>
      <c r="C73" s="50">
        <v>42569</v>
      </c>
      <c r="D73" s="72"/>
      <c r="E73" s="49" t="s">
        <v>140</v>
      </c>
      <c r="F73" s="49" t="s">
        <v>576</v>
      </c>
      <c r="G73" s="49" t="s">
        <v>864</v>
      </c>
      <c r="H73" s="52"/>
      <c r="I73" s="52"/>
      <c r="J73" s="52" t="s">
        <v>758</v>
      </c>
      <c r="K73" s="52"/>
      <c r="L73" s="49" t="s">
        <v>46</v>
      </c>
      <c r="M73" s="49" t="s">
        <v>308</v>
      </c>
      <c r="N73" s="52"/>
      <c r="O73" s="49" t="s">
        <v>955</v>
      </c>
      <c r="Q73" s="54"/>
      <c r="R73" s="54"/>
      <c r="S73" s="55" t="s">
        <v>47</v>
      </c>
      <c r="W73" s="49" t="str">
        <f t="shared" si="0"/>
        <v>IntenseIntense 2Mon,Tue,Wed,Thu</v>
      </c>
      <c r="X73" s="49" t="e">
        <f>VLOOKUP(W73,Class!K$2:K$57,1,FALSE)</f>
        <v>#N/A</v>
      </c>
    </row>
    <row r="74" spans="1:24" s="49" customFormat="1" ht="12">
      <c r="A74" s="48"/>
      <c r="B74" s="49" t="s">
        <v>92</v>
      </c>
      <c r="C74" s="50">
        <v>42569</v>
      </c>
      <c r="D74" s="72"/>
      <c r="E74" s="49" t="s">
        <v>140</v>
      </c>
      <c r="F74" s="49" t="s">
        <v>577</v>
      </c>
      <c r="G74" s="49" t="s">
        <v>865</v>
      </c>
      <c r="H74" s="52"/>
      <c r="I74" s="52"/>
      <c r="J74" s="52" t="s">
        <v>191</v>
      </c>
      <c r="K74" s="52"/>
      <c r="L74" s="49" t="s">
        <v>46</v>
      </c>
      <c r="M74" s="49" t="s">
        <v>308</v>
      </c>
      <c r="N74" s="52"/>
      <c r="O74" s="49" t="s">
        <v>955</v>
      </c>
      <c r="Q74" s="54"/>
      <c r="R74" s="54"/>
      <c r="S74" s="55" t="s">
        <v>47</v>
      </c>
      <c r="W74" s="49" t="str">
        <f t="shared" si="0"/>
        <v>IntenseIntense 2Mon,Tue,Wed,Thu</v>
      </c>
      <c r="X74" s="49" t="e">
        <f>VLOOKUP(W74,Class!K$2:K$57,1,FALSE)</f>
        <v>#N/A</v>
      </c>
    </row>
    <row r="75" spans="1:24" s="49" customFormat="1" ht="12">
      <c r="A75" s="48"/>
      <c r="B75" s="49" t="s">
        <v>93</v>
      </c>
      <c r="C75" s="50">
        <v>42569</v>
      </c>
      <c r="D75" s="72"/>
      <c r="E75" s="49" t="s">
        <v>139</v>
      </c>
      <c r="F75" s="49" t="s">
        <v>578</v>
      </c>
      <c r="G75" s="49" t="s">
        <v>865</v>
      </c>
      <c r="H75" s="52"/>
      <c r="I75" s="52"/>
      <c r="J75" s="52" t="s">
        <v>191</v>
      </c>
      <c r="K75" s="52"/>
      <c r="L75" s="49" t="s">
        <v>46</v>
      </c>
      <c r="M75" s="49" t="s">
        <v>308</v>
      </c>
      <c r="N75" s="52"/>
      <c r="O75" s="49" t="s">
        <v>955</v>
      </c>
      <c r="Q75" s="54"/>
      <c r="R75" s="54"/>
      <c r="S75" s="55" t="s">
        <v>47</v>
      </c>
      <c r="W75" s="49" t="str">
        <f t="shared" si="0"/>
        <v>IntenseIntense 2Mon,Tue,Wed,Thu</v>
      </c>
      <c r="X75" s="49" t="e">
        <f>VLOOKUP(W75,Class!K$2:K$57,1,FALSE)</f>
        <v>#N/A</v>
      </c>
    </row>
    <row r="76" spans="1:24" s="49" customFormat="1" ht="12">
      <c r="A76" s="48"/>
      <c r="B76" s="49" t="s">
        <v>73</v>
      </c>
      <c r="C76" s="50">
        <v>42569</v>
      </c>
      <c r="D76" s="72"/>
      <c r="E76" s="49" t="s">
        <v>140</v>
      </c>
      <c r="F76" s="49" t="s">
        <v>579</v>
      </c>
      <c r="G76" s="49" t="s">
        <v>168</v>
      </c>
      <c r="H76" s="52"/>
      <c r="I76" s="52"/>
      <c r="J76" s="52" t="s">
        <v>169</v>
      </c>
      <c r="K76" s="52"/>
      <c r="L76" s="49" t="s">
        <v>46</v>
      </c>
      <c r="M76" s="49" t="s">
        <v>308</v>
      </c>
      <c r="N76" s="52"/>
      <c r="O76" s="49" t="s">
        <v>955</v>
      </c>
      <c r="Q76" s="54"/>
      <c r="R76" s="54"/>
      <c r="S76" s="55" t="s">
        <v>47</v>
      </c>
      <c r="W76" s="49" t="str">
        <f t="shared" si="0"/>
        <v>IntenseIntense 2Mon,Tue,Wed,Thu</v>
      </c>
      <c r="X76" s="49" t="e">
        <f>VLOOKUP(W76,Class!K$2:K$57,1,FALSE)</f>
        <v>#N/A</v>
      </c>
    </row>
    <row r="77" spans="1:24" s="49" customFormat="1" ht="12">
      <c r="A77" s="48"/>
      <c r="B77" s="49" t="s">
        <v>406</v>
      </c>
      <c r="C77" s="50">
        <v>42569</v>
      </c>
      <c r="D77" s="72"/>
      <c r="E77" s="49" t="s">
        <v>140</v>
      </c>
      <c r="F77" s="49" t="s">
        <v>580</v>
      </c>
      <c r="G77" s="49" t="s">
        <v>866</v>
      </c>
      <c r="H77" s="52"/>
      <c r="I77" s="52"/>
      <c r="J77" s="52" t="s">
        <v>759</v>
      </c>
      <c r="K77" s="52"/>
      <c r="L77" s="49" t="s">
        <v>46</v>
      </c>
      <c r="M77" s="49" t="s">
        <v>308</v>
      </c>
      <c r="N77" s="52"/>
      <c r="O77" s="49" t="s">
        <v>955</v>
      </c>
      <c r="Q77" s="54"/>
      <c r="R77" s="54"/>
      <c r="S77" s="55" t="s">
        <v>47</v>
      </c>
      <c r="T77" s="60"/>
      <c r="U77" s="60"/>
      <c r="W77" s="49" t="str">
        <f t="shared" si="0"/>
        <v>IntenseIntense 2Mon,Tue,Wed,Thu</v>
      </c>
      <c r="X77" s="49" t="e">
        <f>VLOOKUP(W77,Class!K$2:K$57,1,FALSE)</f>
        <v>#N/A</v>
      </c>
    </row>
    <row r="78" spans="1:24" s="49" customFormat="1" ht="12">
      <c r="A78" s="48"/>
      <c r="B78" s="49" t="s">
        <v>56</v>
      </c>
      <c r="C78" s="50">
        <v>42569</v>
      </c>
      <c r="D78" s="72"/>
      <c r="E78" s="49" t="s">
        <v>139</v>
      </c>
      <c r="F78" s="49" t="s">
        <v>581</v>
      </c>
      <c r="G78" s="49" t="s">
        <v>150</v>
      </c>
      <c r="H78" s="52"/>
      <c r="I78" s="52"/>
      <c r="J78" s="52" t="s">
        <v>151</v>
      </c>
      <c r="K78" s="52"/>
      <c r="L78" s="49" t="s">
        <v>46</v>
      </c>
      <c r="M78" s="49" t="s">
        <v>308</v>
      </c>
      <c r="N78" s="52"/>
      <c r="O78" s="49" t="s">
        <v>955</v>
      </c>
      <c r="Q78" s="54"/>
      <c r="R78" s="54"/>
      <c r="S78" s="55" t="s">
        <v>47</v>
      </c>
      <c r="T78" s="60"/>
      <c r="U78" s="60"/>
      <c r="W78" s="49" t="str">
        <f t="shared" si="0"/>
        <v>IntenseIntense 2Mon,Tue,Wed,Thu</v>
      </c>
      <c r="X78" s="49" t="e">
        <f>VLOOKUP(W78,Class!K$2:K$57,1,FALSE)</f>
        <v>#N/A</v>
      </c>
    </row>
    <row r="79" spans="1:24" s="49" customFormat="1" ht="12">
      <c r="A79" s="48"/>
      <c r="B79" s="49" t="s">
        <v>57</v>
      </c>
      <c r="C79" s="50">
        <v>42569</v>
      </c>
      <c r="D79" s="72"/>
      <c r="E79" s="49" t="s">
        <v>139</v>
      </c>
      <c r="F79" s="49" t="s">
        <v>582</v>
      </c>
      <c r="G79" s="49" t="s">
        <v>150</v>
      </c>
      <c r="H79" s="52"/>
      <c r="I79" s="52"/>
      <c r="J79" s="52" t="s">
        <v>151</v>
      </c>
      <c r="K79" s="52"/>
      <c r="L79" s="49" t="s">
        <v>46</v>
      </c>
      <c r="M79" s="49" t="s">
        <v>308</v>
      </c>
      <c r="N79" s="52"/>
      <c r="O79" s="49" t="s">
        <v>955</v>
      </c>
      <c r="Q79" s="54"/>
      <c r="R79" s="54"/>
      <c r="S79" s="55" t="s">
        <v>47</v>
      </c>
      <c r="T79" s="60"/>
      <c r="U79" s="60"/>
      <c r="W79" s="49" t="str">
        <f t="shared" si="0"/>
        <v>IntenseIntense 2Mon,Tue,Wed,Thu</v>
      </c>
      <c r="X79" s="49" t="e">
        <f>VLOOKUP(W79,Class!K$2:K$57,1,FALSE)</f>
        <v>#N/A</v>
      </c>
    </row>
    <row r="80" spans="1:24" s="49" customFormat="1" ht="12">
      <c r="A80" s="48"/>
      <c r="B80" s="49" t="s">
        <v>407</v>
      </c>
      <c r="C80" s="50">
        <v>42569</v>
      </c>
      <c r="D80" s="72"/>
      <c r="E80" s="49" t="s">
        <v>140</v>
      </c>
      <c r="F80" s="49" t="s">
        <v>533</v>
      </c>
      <c r="G80" s="49">
        <v>4083932772</v>
      </c>
      <c r="H80" s="52"/>
      <c r="I80" s="52"/>
      <c r="J80" s="52" t="s">
        <v>760</v>
      </c>
      <c r="K80" s="56"/>
      <c r="L80" s="49" t="s">
        <v>46</v>
      </c>
      <c r="M80" s="49" t="s">
        <v>308</v>
      </c>
      <c r="N80" s="52"/>
      <c r="O80" s="49" t="s">
        <v>955</v>
      </c>
      <c r="Q80" s="54"/>
      <c r="R80" s="54"/>
      <c r="S80" s="55" t="s">
        <v>47</v>
      </c>
      <c r="T80" s="60"/>
      <c r="U80" s="60"/>
      <c r="W80" s="49" t="str">
        <f t="shared" si="0"/>
        <v>IntenseIntense 2Mon,Tue,Wed,Thu</v>
      </c>
      <c r="X80" s="49" t="e">
        <f>VLOOKUP(W80,Class!K$2:K$57,1,FALSE)</f>
        <v>#N/A</v>
      </c>
    </row>
    <row r="81" spans="1:24" s="49" customFormat="1" ht="12">
      <c r="A81" s="48"/>
      <c r="B81" s="49" t="s">
        <v>408</v>
      </c>
      <c r="C81" s="50">
        <v>42569</v>
      </c>
      <c r="D81" s="72"/>
      <c r="E81" s="49" t="s">
        <v>140</v>
      </c>
      <c r="F81" s="49" t="s">
        <v>583</v>
      </c>
      <c r="G81" s="49">
        <v>4083932772</v>
      </c>
      <c r="H81" s="52"/>
      <c r="I81" s="52"/>
      <c r="J81" s="52" t="s">
        <v>760</v>
      </c>
      <c r="K81" s="52"/>
      <c r="L81" s="49" t="s">
        <v>46</v>
      </c>
      <c r="M81" s="49" t="s">
        <v>308</v>
      </c>
      <c r="N81" s="52"/>
      <c r="O81" s="49" t="s">
        <v>955</v>
      </c>
      <c r="Q81" s="54"/>
      <c r="R81" s="54"/>
      <c r="S81" s="55" t="s">
        <v>47</v>
      </c>
      <c r="T81" s="60"/>
      <c r="U81" s="60"/>
      <c r="W81" s="49" t="str">
        <f t="shared" si="0"/>
        <v>IntenseIntense 2Mon,Tue,Wed,Thu</v>
      </c>
      <c r="X81" s="49" t="e">
        <f>VLOOKUP(W81,Class!K$2:K$57,1,FALSE)</f>
        <v>#N/A</v>
      </c>
    </row>
    <row r="82" spans="1:24" s="49" customFormat="1" ht="12">
      <c r="A82" s="48"/>
      <c r="B82" s="49" t="s">
        <v>409</v>
      </c>
      <c r="C82" s="50">
        <v>42569</v>
      </c>
      <c r="D82" s="72"/>
      <c r="E82" s="49" t="s">
        <v>140</v>
      </c>
      <c r="F82" s="49" t="s">
        <v>584</v>
      </c>
      <c r="G82" s="49">
        <v>5107550048</v>
      </c>
      <c r="H82" s="52"/>
      <c r="I82" s="52"/>
      <c r="J82" s="52" t="s">
        <v>761</v>
      </c>
      <c r="K82" s="52"/>
      <c r="L82" s="49" t="s">
        <v>46</v>
      </c>
      <c r="M82" s="49" t="s">
        <v>308</v>
      </c>
      <c r="N82" s="52"/>
      <c r="O82" s="49" t="s">
        <v>955</v>
      </c>
      <c r="Q82" s="54"/>
      <c r="R82" s="54"/>
      <c r="S82" s="55" t="s">
        <v>47</v>
      </c>
      <c r="T82" s="60"/>
      <c r="U82" s="60"/>
      <c r="W82" s="49" t="str">
        <f t="shared" si="0"/>
        <v>IntenseIntense 2Mon,Tue,Wed,Thu</v>
      </c>
      <c r="X82" s="49" t="e">
        <f>VLOOKUP(W82,Class!K$2:K$57,1,FALSE)</f>
        <v>#N/A</v>
      </c>
    </row>
    <row r="83" spans="1:24" s="49" customFormat="1" ht="12">
      <c r="A83" s="48"/>
      <c r="B83" s="49" t="s">
        <v>410</v>
      </c>
      <c r="C83" s="50">
        <v>42569</v>
      </c>
      <c r="D83" s="72"/>
      <c r="E83" s="49" t="s">
        <v>139</v>
      </c>
      <c r="F83" s="49" t="s">
        <v>585</v>
      </c>
      <c r="G83" s="49" t="s">
        <v>867</v>
      </c>
      <c r="H83" s="52"/>
      <c r="I83" s="52"/>
      <c r="J83" s="52" t="s">
        <v>762</v>
      </c>
      <c r="K83" s="52"/>
      <c r="L83" s="49" t="s">
        <v>46</v>
      </c>
      <c r="M83" s="49" t="s">
        <v>308</v>
      </c>
      <c r="N83" s="52"/>
      <c r="O83" s="49" t="s">
        <v>955</v>
      </c>
      <c r="Q83" s="54"/>
      <c r="R83" s="54"/>
      <c r="S83" s="55" t="s">
        <v>47</v>
      </c>
      <c r="T83" s="60"/>
      <c r="U83" s="60"/>
      <c r="W83" s="49" t="str">
        <f t="shared" si="0"/>
        <v>IntenseIntense 2Mon,Tue,Wed,Thu</v>
      </c>
      <c r="X83" s="49" t="e">
        <f>VLOOKUP(W83,Class!K$2:K$57,1,FALSE)</f>
        <v>#N/A</v>
      </c>
    </row>
    <row r="84" spans="1:24" s="49" customFormat="1" ht="12">
      <c r="A84" s="48"/>
      <c r="B84" s="49" t="s">
        <v>411</v>
      </c>
      <c r="C84" s="50">
        <v>42569</v>
      </c>
      <c r="D84" s="72"/>
      <c r="E84" s="49" t="s">
        <v>139</v>
      </c>
      <c r="F84" s="49" t="s">
        <v>586</v>
      </c>
      <c r="G84" s="49" t="s">
        <v>867</v>
      </c>
      <c r="H84" s="52"/>
      <c r="I84" s="52"/>
      <c r="J84" s="52" t="s">
        <v>762</v>
      </c>
      <c r="K84" s="52"/>
      <c r="L84" s="49" t="s">
        <v>46</v>
      </c>
      <c r="M84" s="49" t="s">
        <v>308</v>
      </c>
      <c r="N84" s="52"/>
      <c r="O84" s="49" t="s">
        <v>955</v>
      </c>
      <c r="Q84" s="54"/>
      <c r="R84" s="54"/>
      <c r="S84" s="66"/>
      <c r="W84" s="49" t="str">
        <f t="shared" si="0"/>
        <v>IntenseIntense 2Mon,Tue,Wed,Thu</v>
      </c>
      <c r="X84" s="49" t="e">
        <f>VLOOKUP(W84,Class!K$2:K$57,1,FALSE)</f>
        <v>#N/A</v>
      </c>
    </row>
    <row r="85" spans="1:24" s="49" customFormat="1" ht="12">
      <c r="A85" s="48"/>
      <c r="B85" s="49" t="s">
        <v>412</v>
      </c>
      <c r="C85" s="50">
        <v>42569</v>
      </c>
      <c r="D85" s="72"/>
      <c r="E85" s="49" t="s">
        <v>139</v>
      </c>
      <c r="F85" s="49" t="s">
        <v>587</v>
      </c>
      <c r="G85" s="49" t="s">
        <v>868</v>
      </c>
      <c r="H85" s="52"/>
      <c r="I85" s="52"/>
      <c r="J85" s="52"/>
      <c r="K85" s="52"/>
      <c r="L85" s="49" t="s">
        <v>46</v>
      </c>
      <c r="M85" s="49" t="s">
        <v>308</v>
      </c>
      <c r="N85" s="52"/>
      <c r="O85" s="49" t="s">
        <v>955</v>
      </c>
      <c r="Q85" s="54"/>
      <c r="R85" s="54"/>
      <c r="S85" s="66"/>
      <c r="W85" s="49" t="str">
        <f t="shared" si="0"/>
        <v>IntenseIntense 2Mon,Tue,Wed,Thu</v>
      </c>
      <c r="X85" s="49" t="e">
        <f>VLOOKUP(W85,Class!K$2:K$57,1,FALSE)</f>
        <v>#N/A</v>
      </c>
    </row>
    <row r="86" spans="1:24" s="49" customFormat="1" ht="12">
      <c r="A86" s="48"/>
      <c r="B86" s="49" t="s">
        <v>114</v>
      </c>
      <c r="C86" s="50">
        <v>42569</v>
      </c>
      <c r="D86" s="72"/>
      <c r="E86" s="49" t="s">
        <v>139</v>
      </c>
      <c r="F86" s="49" t="s">
        <v>588</v>
      </c>
      <c r="G86" s="49" t="s">
        <v>228</v>
      </c>
      <c r="H86" s="52"/>
      <c r="I86" s="52"/>
      <c r="J86" s="52" t="s">
        <v>229</v>
      </c>
      <c r="K86" s="52"/>
      <c r="L86" s="49" t="s">
        <v>46</v>
      </c>
      <c r="M86" s="49" t="s">
        <v>308</v>
      </c>
      <c r="N86" s="52"/>
      <c r="O86" s="49" t="s">
        <v>955</v>
      </c>
      <c r="Q86" s="54"/>
      <c r="R86" s="54"/>
      <c r="S86" s="66"/>
      <c r="W86" s="49" t="str">
        <f t="shared" si="0"/>
        <v>IntenseIntense 2Mon,Tue,Wed,Thu</v>
      </c>
      <c r="X86" s="49" t="e">
        <f>VLOOKUP(W86,Class!K$2:K$57,1,FALSE)</f>
        <v>#N/A</v>
      </c>
    </row>
    <row r="87" spans="1:24" s="49" customFormat="1" ht="12">
      <c r="A87" s="48"/>
      <c r="B87" s="49" t="s">
        <v>413</v>
      </c>
      <c r="C87" s="50">
        <v>42569</v>
      </c>
      <c r="D87" s="72"/>
      <c r="E87" s="49" t="s">
        <v>139</v>
      </c>
      <c r="F87" s="49" t="s">
        <v>589</v>
      </c>
      <c r="G87" s="49" t="s">
        <v>869</v>
      </c>
      <c r="H87" s="52"/>
      <c r="I87" s="52"/>
      <c r="J87" s="52" t="s">
        <v>763</v>
      </c>
      <c r="K87" s="52"/>
      <c r="L87" s="49" t="s">
        <v>46</v>
      </c>
      <c r="M87" s="49" t="s">
        <v>308</v>
      </c>
      <c r="N87" s="52"/>
      <c r="O87" s="49" t="s">
        <v>955</v>
      </c>
      <c r="Q87" s="54"/>
      <c r="R87" s="54"/>
      <c r="S87" s="66"/>
      <c r="W87" s="49" t="str">
        <f t="shared" si="0"/>
        <v>IntenseIntense 2Mon,Tue,Wed,Thu</v>
      </c>
      <c r="X87" s="49" t="e">
        <f>VLOOKUP(W87,Class!K$2:K$57,1,FALSE)</f>
        <v>#N/A</v>
      </c>
    </row>
    <row r="88" spans="1:24" s="49" customFormat="1" ht="12">
      <c r="A88" s="48"/>
      <c r="B88" s="49" t="s">
        <v>64</v>
      </c>
      <c r="C88" s="50">
        <v>42569</v>
      </c>
      <c r="D88" s="72"/>
      <c r="E88" s="49" t="s">
        <v>139</v>
      </c>
      <c r="F88" s="49" t="s">
        <v>590</v>
      </c>
      <c r="G88" s="49">
        <v>5105790135</v>
      </c>
      <c r="H88" s="52"/>
      <c r="I88" s="52"/>
      <c r="J88" s="52" t="s">
        <v>159</v>
      </c>
      <c r="K88" s="52"/>
      <c r="L88" s="49" t="s">
        <v>46</v>
      </c>
      <c r="M88" s="49" t="s">
        <v>308</v>
      </c>
      <c r="N88" s="52"/>
      <c r="O88" s="49" t="s">
        <v>955</v>
      </c>
      <c r="Q88" s="54"/>
      <c r="R88" s="54"/>
      <c r="S88" s="66"/>
      <c r="W88" s="49" t="str">
        <f t="shared" si="0"/>
        <v>IntenseIntense 2Mon,Tue,Wed,Thu</v>
      </c>
      <c r="X88" s="49" t="e">
        <f>VLOOKUP(W88,Class!K$2:K$57,1,FALSE)</f>
        <v>#N/A</v>
      </c>
    </row>
    <row r="89" spans="1:24" s="49" customFormat="1" ht="12">
      <c r="A89" s="48"/>
      <c r="B89" s="49" t="s">
        <v>67</v>
      </c>
      <c r="C89" s="50">
        <v>42569</v>
      </c>
      <c r="D89" s="72"/>
      <c r="E89" s="49" t="s">
        <v>139</v>
      </c>
      <c r="F89" s="49" t="s">
        <v>591</v>
      </c>
      <c r="G89" s="49">
        <v>5105790135</v>
      </c>
      <c r="H89" s="52"/>
      <c r="I89" s="52"/>
      <c r="J89" s="52" t="s">
        <v>159</v>
      </c>
      <c r="K89" s="67"/>
      <c r="L89" s="49" t="s">
        <v>46</v>
      </c>
      <c r="M89" s="49" t="s">
        <v>308</v>
      </c>
      <c r="N89" s="52"/>
      <c r="O89" s="49" t="s">
        <v>955</v>
      </c>
      <c r="Q89" s="54"/>
      <c r="R89" s="54"/>
      <c r="S89" s="66"/>
      <c r="W89" s="49" t="str">
        <f t="shared" si="0"/>
        <v>IntenseIntense 2Mon,Tue,Wed,Thu</v>
      </c>
      <c r="X89" s="49" t="e">
        <f>VLOOKUP(W89,Class!K$2:K$57,1,FALSE)</f>
        <v>#N/A</v>
      </c>
    </row>
    <row r="90" spans="1:24" s="49" customFormat="1" ht="12">
      <c r="A90" s="48"/>
      <c r="B90" s="49" t="s">
        <v>66</v>
      </c>
      <c r="C90" s="50">
        <v>42569</v>
      </c>
      <c r="D90" s="72"/>
      <c r="E90" s="49" t="s">
        <v>139</v>
      </c>
      <c r="F90" s="49" t="s">
        <v>591</v>
      </c>
      <c r="G90" s="49">
        <v>5105790135</v>
      </c>
      <c r="H90" s="52"/>
      <c r="I90" s="52"/>
      <c r="J90" s="52" t="s">
        <v>159</v>
      </c>
      <c r="K90" s="59"/>
      <c r="L90" s="49" t="s">
        <v>46</v>
      </c>
      <c r="M90" s="49" t="s">
        <v>308</v>
      </c>
      <c r="N90" s="52"/>
      <c r="O90" s="49" t="s">
        <v>955</v>
      </c>
      <c r="Q90" s="54"/>
      <c r="R90" s="54"/>
      <c r="S90" s="66"/>
      <c r="W90" s="49" t="str">
        <f t="shared" si="0"/>
        <v>IntenseIntense 2Mon,Tue,Wed,Thu</v>
      </c>
      <c r="X90" s="49" t="e">
        <f>VLOOKUP(W90,Class!K$2:K$57,1,FALSE)</f>
        <v>#N/A</v>
      </c>
    </row>
    <row r="91" spans="1:24" s="49" customFormat="1" ht="12">
      <c r="A91" s="48"/>
      <c r="B91" s="49" t="s">
        <v>414</v>
      </c>
      <c r="C91" s="50">
        <v>42569</v>
      </c>
      <c r="D91" s="72"/>
      <c r="E91" s="49" t="s">
        <v>140</v>
      </c>
      <c r="F91" s="49" t="s">
        <v>592</v>
      </c>
      <c r="G91" s="49">
        <v>5107798810</v>
      </c>
      <c r="H91" s="52"/>
      <c r="I91" s="52"/>
      <c r="J91" s="52" t="s">
        <v>764</v>
      </c>
      <c r="K91" s="52"/>
      <c r="L91" s="49" t="s">
        <v>46</v>
      </c>
      <c r="M91" s="49" t="s">
        <v>308</v>
      </c>
      <c r="N91" s="52"/>
      <c r="O91" s="49" t="s">
        <v>955</v>
      </c>
      <c r="Q91" s="54"/>
      <c r="R91" s="54"/>
      <c r="S91" s="66"/>
      <c r="W91" s="49" t="str">
        <f t="shared" si="0"/>
        <v>IntenseIntense 2Mon,Tue,Wed,Thu</v>
      </c>
      <c r="X91" s="49" t="e">
        <f>VLOOKUP(W91,Class!K$2:K$57,1,FALSE)</f>
        <v>#N/A</v>
      </c>
    </row>
    <row r="92" spans="1:24" s="49" customFormat="1" ht="12">
      <c r="A92" s="48"/>
      <c r="B92" s="49" t="s">
        <v>415</v>
      </c>
      <c r="C92" s="50">
        <v>42569</v>
      </c>
      <c r="D92" s="72"/>
      <c r="E92" s="49" t="s">
        <v>140</v>
      </c>
      <c r="F92" s="49" t="s">
        <v>593</v>
      </c>
      <c r="G92" s="49" t="s">
        <v>870</v>
      </c>
      <c r="H92" s="52"/>
      <c r="I92" s="52"/>
      <c r="J92" s="52" t="s">
        <v>765</v>
      </c>
      <c r="K92" s="52"/>
      <c r="L92" s="49" t="s">
        <v>46</v>
      </c>
      <c r="M92" s="49" t="s">
        <v>308</v>
      </c>
      <c r="N92" s="52"/>
      <c r="O92" s="49" t="s">
        <v>955</v>
      </c>
      <c r="Q92" s="54"/>
      <c r="R92" s="54"/>
      <c r="S92" s="66"/>
      <c r="W92" s="49" t="str">
        <f t="shared" si="0"/>
        <v>IntenseIntense 2Mon,Tue,Wed,Thu</v>
      </c>
      <c r="X92" s="49" t="e">
        <f>VLOOKUP(W92,Class!K$2:K$57,1,FALSE)</f>
        <v>#N/A</v>
      </c>
    </row>
    <row r="93" spans="1:24" s="49" customFormat="1" ht="12">
      <c r="A93" s="48"/>
      <c r="B93" s="49" t="s">
        <v>96</v>
      </c>
      <c r="C93" s="50">
        <v>42569</v>
      </c>
      <c r="D93" s="72"/>
      <c r="E93" s="49" t="s">
        <v>139</v>
      </c>
      <c r="F93" s="49" t="s">
        <v>594</v>
      </c>
      <c r="G93" s="49">
        <v>5104936085</v>
      </c>
      <c r="H93" s="52"/>
      <c r="I93" s="52"/>
      <c r="J93" s="52"/>
      <c r="K93" s="52"/>
      <c r="L93" s="49" t="s">
        <v>46</v>
      </c>
      <c r="M93" s="49" t="s">
        <v>308</v>
      </c>
      <c r="N93" s="52"/>
      <c r="O93" s="49" t="s">
        <v>955</v>
      </c>
      <c r="Q93" s="54"/>
      <c r="R93" s="54"/>
      <c r="S93" s="66"/>
      <c r="W93" s="49" t="str">
        <f t="shared" si="0"/>
        <v>IntenseIntense 2Mon,Tue,Wed,Thu</v>
      </c>
      <c r="X93" s="49" t="e">
        <f>VLOOKUP(W93,Class!K$2:K$57,1,FALSE)</f>
        <v>#N/A</v>
      </c>
    </row>
    <row r="94" spans="1:24" s="49" customFormat="1" ht="12">
      <c r="A94" s="48"/>
      <c r="C94" s="50">
        <v>42569</v>
      </c>
      <c r="D94" s="72"/>
      <c r="H94" s="52"/>
      <c r="I94" s="52"/>
      <c r="J94" s="52"/>
      <c r="K94" s="52"/>
      <c r="L94" s="49" t="s">
        <v>46</v>
      </c>
      <c r="M94" s="49" t="s">
        <v>308</v>
      </c>
      <c r="N94" s="52"/>
      <c r="O94" s="49" t="s">
        <v>955</v>
      </c>
      <c r="Q94" s="54"/>
      <c r="R94" s="54"/>
      <c r="S94" s="66"/>
      <c r="W94" s="49" t="str">
        <f t="shared" si="0"/>
        <v>IntenseIntense 2Mon,Tue,Wed,Thu</v>
      </c>
      <c r="X94" s="49" t="e">
        <f>VLOOKUP(W94,Class!K$2:K$57,1,FALSE)</f>
        <v>#N/A</v>
      </c>
    </row>
    <row r="95" spans="1:24" s="49" customFormat="1" ht="12">
      <c r="A95" s="48"/>
      <c r="B95" s="49" t="s">
        <v>110</v>
      </c>
      <c r="C95" s="50">
        <v>42569</v>
      </c>
      <c r="D95" s="72"/>
      <c r="E95" s="49" t="s">
        <v>139</v>
      </c>
      <c r="F95" s="49" t="s">
        <v>595</v>
      </c>
      <c r="G95" s="49" t="s">
        <v>220</v>
      </c>
      <c r="H95" s="52"/>
      <c r="I95" s="52"/>
      <c r="J95" s="52" t="s">
        <v>221</v>
      </c>
      <c r="K95" s="52"/>
      <c r="L95" s="49" t="s">
        <v>46</v>
      </c>
      <c r="M95" s="49" t="s">
        <v>308</v>
      </c>
      <c r="N95" s="52"/>
      <c r="O95" s="49" t="s">
        <v>955</v>
      </c>
      <c r="Q95" s="54"/>
      <c r="R95" s="54"/>
      <c r="S95" s="66"/>
      <c r="W95" s="49" t="str">
        <f t="shared" si="0"/>
        <v>IntenseIntense 2Mon,Tue,Wed,Thu</v>
      </c>
      <c r="X95" s="49" t="e">
        <f>VLOOKUP(W95,Class!K$2:K$57,1,FALSE)</f>
        <v>#N/A</v>
      </c>
    </row>
    <row r="96" spans="1:24" s="49" customFormat="1" ht="12">
      <c r="A96" s="48"/>
      <c r="B96" s="49" t="s">
        <v>416</v>
      </c>
      <c r="C96" s="50">
        <v>42569</v>
      </c>
      <c r="D96" s="72"/>
      <c r="E96" s="49" t="s">
        <v>139</v>
      </c>
      <c r="F96" s="49" t="s">
        <v>596</v>
      </c>
      <c r="G96" s="49" t="s">
        <v>220</v>
      </c>
      <c r="H96" s="52"/>
      <c r="I96" s="52"/>
      <c r="J96" s="52" t="s">
        <v>221</v>
      </c>
      <c r="K96" s="52"/>
      <c r="L96" s="49" t="s">
        <v>46</v>
      </c>
      <c r="M96" s="49" t="s">
        <v>308</v>
      </c>
      <c r="N96" s="52"/>
      <c r="O96" s="49" t="s">
        <v>955</v>
      </c>
      <c r="Q96" s="54"/>
      <c r="R96" s="54"/>
      <c r="S96" s="66"/>
      <c r="W96" s="49" t="str">
        <f t="shared" si="0"/>
        <v>IntenseIntense 2Mon,Tue,Wed,Thu</v>
      </c>
      <c r="X96" s="49" t="e">
        <f>VLOOKUP(W96,Class!K$2:K$57,1,FALSE)</f>
        <v>#N/A</v>
      </c>
    </row>
    <row r="97" spans="1:24" s="49" customFormat="1" ht="12">
      <c r="A97" s="48"/>
      <c r="B97" s="49" t="s">
        <v>49</v>
      </c>
      <c r="C97" s="50">
        <v>42569</v>
      </c>
      <c r="D97" s="72"/>
      <c r="E97" s="49" t="s">
        <v>140</v>
      </c>
      <c r="F97" s="49" t="s">
        <v>597</v>
      </c>
      <c r="G97" s="49" t="s">
        <v>220</v>
      </c>
      <c r="H97" s="52"/>
      <c r="I97" s="52"/>
      <c r="J97" s="52" t="s">
        <v>221</v>
      </c>
      <c r="K97" s="52"/>
      <c r="L97" s="49" t="s">
        <v>46</v>
      </c>
      <c r="M97" s="49" t="s">
        <v>308</v>
      </c>
      <c r="N97" s="52"/>
      <c r="O97" s="49" t="s">
        <v>955</v>
      </c>
      <c r="Q97" s="54"/>
      <c r="R97" s="54"/>
      <c r="S97" s="66"/>
      <c r="W97" s="49" t="str">
        <f t="shared" si="0"/>
        <v>IntenseIntense 2Mon,Tue,Wed,Thu</v>
      </c>
      <c r="X97" s="49" t="e">
        <f>VLOOKUP(W97,Class!K$2:K$57,1,FALSE)</f>
        <v>#N/A</v>
      </c>
    </row>
    <row r="98" spans="1:24" s="49" customFormat="1" ht="12">
      <c r="A98" s="48"/>
      <c r="B98" s="49" t="s">
        <v>417</v>
      </c>
      <c r="C98" s="50">
        <v>42569</v>
      </c>
      <c r="D98" s="72"/>
      <c r="E98" s="49" t="s">
        <v>139</v>
      </c>
      <c r="F98" s="49" t="s">
        <v>598</v>
      </c>
      <c r="G98" s="49">
        <v>5103312398</v>
      </c>
      <c r="H98" s="52"/>
      <c r="I98" s="52"/>
      <c r="J98" s="52" t="s">
        <v>766</v>
      </c>
      <c r="K98" s="59"/>
      <c r="L98" s="49" t="s">
        <v>46</v>
      </c>
      <c r="M98" s="49" t="s">
        <v>308</v>
      </c>
      <c r="N98" s="52"/>
      <c r="O98" s="49" t="s">
        <v>955</v>
      </c>
      <c r="Q98" s="54"/>
      <c r="R98" s="54"/>
      <c r="S98" s="66"/>
      <c r="T98" s="60"/>
      <c r="U98" s="60"/>
      <c r="W98" s="49" t="str">
        <f t="shared" si="0"/>
        <v>IntenseIntense 2Mon,Tue,Wed,Thu</v>
      </c>
      <c r="X98" s="49" t="e">
        <f>VLOOKUP(W98,Class!K$2:K$57,1,FALSE)</f>
        <v>#N/A</v>
      </c>
    </row>
    <row r="99" spans="1:24" s="49" customFormat="1" ht="12">
      <c r="A99" s="48"/>
      <c r="B99" s="49" t="s">
        <v>101</v>
      </c>
      <c r="C99" s="50">
        <v>42569</v>
      </c>
      <c r="D99" s="72"/>
      <c r="E99" s="49" t="s">
        <v>140</v>
      </c>
      <c r="F99" s="49" t="s">
        <v>599</v>
      </c>
      <c r="G99" s="49">
        <v>4155257576</v>
      </c>
      <c r="H99" s="52"/>
      <c r="I99" s="52"/>
      <c r="J99" s="52" t="s">
        <v>202</v>
      </c>
      <c r="K99" s="59"/>
      <c r="L99" s="49" t="s">
        <v>46</v>
      </c>
      <c r="M99" s="49" t="s">
        <v>308</v>
      </c>
      <c r="N99" s="52"/>
      <c r="O99" s="49" t="s">
        <v>955</v>
      </c>
      <c r="Q99" s="54"/>
      <c r="R99" s="54"/>
      <c r="S99" s="66"/>
      <c r="W99" s="49" t="str">
        <f t="shared" si="0"/>
        <v>IntenseIntense 2Mon,Tue,Wed,Thu</v>
      </c>
      <c r="X99" s="49" t="e">
        <f>VLOOKUP(W99,Class!K$2:K$57,1,FALSE)</f>
        <v>#N/A</v>
      </c>
    </row>
    <row r="100" spans="1:24" s="49" customFormat="1" ht="12">
      <c r="A100" s="48"/>
      <c r="B100" s="49" t="s">
        <v>418</v>
      </c>
      <c r="C100" s="50">
        <v>42569</v>
      </c>
      <c r="D100" s="72"/>
      <c r="E100" s="49" t="s">
        <v>140</v>
      </c>
      <c r="F100" s="49" t="s">
        <v>600</v>
      </c>
      <c r="G100" s="49" t="s">
        <v>145</v>
      </c>
      <c r="H100" s="52"/>
      <c r="I100" s="52"/>
      <c r="J100" s="52" t="s">
        <v>146</v>
      </c>
      <c r="K100" s="61"/>
      <c r="L100" s="49" t="s">
        <v>46</v>
      </c>
      <c r="M100" s="49" t="s">
        <v>308</v>
      </c>
      <c r="N100" s="52"/>
      <c r="O100" s="49" t="s">
        <v>955</v>
      </c>
      <c r="Q100" s="54"/>
      <c r="R100" s="54"/>
      <c r="S100" s="66"/>
      <c r="W100" s="49" t="str">
        <f t="shared" si="0"/>
        <v>IntenseIntense 2Mon,Tue,Wed,Thu</v>
      </c>
      <c r="X100" s="49" t="e">
        <f>VLOOKUP(W100,Class!K$2:K$57,1,FALSE)</f>
        <v>#N/A</v>
      </c>
    </row>
    <row r="101" spans="1:24" s="49" customFormat="1" ht="12">
      <c r="A101" s="48"/>
      <c r="B101" s="49" t="s">
        <v>134</v>
      </c>
      <c r="C101" s="50">
        <v>42569</v>
      </c>
      <c r="D101" s="72"/>
      <c r="E101" s="49" t="s">
        <v>140</v>
      </c>
      <c r="F101" s="49" t="s">
        <v>601</v>
      </c>
      <c r="G101" s="49">
        <v>5104155617</v>
      </c>
      <c r="H101" s="52"/>
      <c r="I101" s="52"/>
      <c r="J101" s="52" t="s">
        <v>263</v>
      </c>
      <c r="K101" s="52"/>
      <c r="L101" s="49" t="s">
        <v>46</v>
      </c>
      <c r="M101" s="49" t="s">
        <v>308</v>
      </c>
      <c r="N101" s="52"/>
      <c r="O101" s="49" t="s">
        <v>955</v>
      </c>
      <c r="Q101" s="54"/>
      <c r="R101" s="54"/>
      <c r="S101" s="66"/>
      <c r="W101" s="49" t="str">
        <f t="shared" si="0"/>
        <v>IntenseIntense 2Mon,Tue,Wed,Thu</v>
      </c>
      <c r="X101" s="49" t="e">
        <f>VLOOKUP(W101,Class!K$2:K$57,1,FALSE)</f>
        <v>#N/A</v>
      </c>
    </row>
    <row r="102" spans="1:24" s="49" customFormat="1" ht="12">
      <c r="A102" s="48"/>
      <c r="B102" s="49" t="s">
        <v>419</v>
      </c>
      <c r="C102" s="50">
        <v>42569</v>
      </c>
      <c r="D102" s="72"/>
      <c r="E102" s="49" t="s">
        <v>139</v>
      </c>
      <c r="F102" s="49" t="s">
        <v>602</v>
      </c>
      <c r="G102" s="49" t="s">
        <v>871</v>
      </c>
      <c r="H102" s="52"/>
      <c r="I102" s="52"/>
      <c r="J102" s="52" t="s">
        <v>767</v>
      </c>
      <c r="K102" s="52"/>
      <c r="L102" s="49" t="s">
        <v>46</v>
      </c>
      <c r="M102" s="49" t="s">
        <v>308</v>
      </c>
      <c r="N102" s="52"/>
      <c r="O102" s="49" t="s">
        <v>955</v>
      </c>
      <c r="Q102" s="54"/>
      <c r="R102" s="54"/>
      <c r="S102" s="66"/>
      <c r="W102" s="49" t="str">
        <f t="shared" si="0"/>
        <v>IntenseIntense 2Mon,Tue,Wed,Thu</v>
      </c>
      <c r="X102" s="49" t="e">
        <f>VLOOKUP(W102,Class!K$2:K$57,1,FALSE)</f>
        <v>#N/A</v>
      </c>
    </row>
    <row r="103" spans="1:24" s="49" customFormat="1" ht="12">
      <c r="A103" s="48"/>
      <c r="B103" s="49" t="s">
        <v>420</v>
      </c>
      <c r="C103" s="50">
        <v>42569</v>
      </c>
      <c r="D103" s="72"/>
      <c r="E103" s="49" t="s">
        <v>140</v>
      </c>
      <c r="F103" s="49" t="s">
        <v>603</v>
      </c>
      <c r="G103" s="49" t="s">
        <v>871</v>
      </c>
      <c r="H103" s="52"/>
      <c r="I103" s="52"/>
      <c r="J103" s="52" t="s">
        <v>767</v>
      </c>
      <c r="K103" s="52"/>
      <c r="L103" s="49" t="s">
        <v>46</v>
      </c>
      <c r="M103" s="49" t="s">
        <v>308</v>
      </c>
      <c r="N103" s="52"/>
      <c r="O103" s="49" t="s">
        <v>955</v>
      </c>
      <c r="Q103" s="54"/>
      <c r="R103" s="54"/>
      <c r="S103" s="66"/>
      <c r="W103" s="49" t="str">
        <f t="shared" si="0"/>
        <v>IntenseIntense 2Mon,Tue,Wed,Thu</v>
      </c>
      <c r="X103" s="49" t="e">
        <f>VLOOKUP(W103,Class!K$2:K$57,1,FALSE)</f>
        <v>#N/A</v>
      </c>
    </row>
    <row r="104" spans="1:24" s="49" customFormat="1" ht="12">
      <c r="A104" s="48"/>
      <c r="B104" s="49" t="s">
        <v>54</v>
      </c>
      <c r="C104" s="50">
        <v>42569</v>
      </c>
      <c r="D104" s="72"/>
      <c r="E104" s="49" t="s">
        <v>140</v>
      </c>
      <c r="F104" s="49" t="s">
        <v>604</v>
      </c>
      <c r="G104" s="49" t="s">
        <v>145</v>
      </c>
      <c r="H104" s="52"/>
      <c r="I104" s="52"/>
      <c r="J104" s="52" t="s">
        <v>146</v>
      </c>
      <c r="K104" s="52"/>
      <c r="L104" s="49" t="s">
        <v>46</v>
      </c>
      <c r="M104" s="49" t="s">
        <v>308</v>
      </c>
      <c r="N104" s="52"/>
      <c r="O104" s="49" t="s">
        <v>955</v>
      </c>
      <c r="Q104" s="54"/>
      <c r="R104" s="54"/>
      <c r="S104" s="66"/>
      <c r="W104" s="49" t="str">
        <f t="shared" si="0"/>
        <v>IntenseIntense 2Mon,Tue,Wed,Thu</v>
      </c>
      <c r="X104" s="49" t="e">
        <f>VLOOKUP(W104,Class!K$2:K$57,1,FALSE)</f>
        <v>#N/A</v>
      </c>
    </row>
    <row r="105" spans="1:24" s="49" customFormat="1" ht="12">
      <c r="A105" s="48"/>
      <c r="B105" s="49" t="s">
        <v>421</v>
      </c>
      <c r="C105" s="50">
        <v>42569</v>
      </c>
      <c r="D105" s="72"/>
      <c r="E105" s="49" t="s">
        <v>139</v>
      </c>
      <c r="F105" s="49" t="s">
        <v>605</v>
      </c>
      <c r="G105" s="49" t="s">
        <v>872</v>
      </c>
      <c r="H105" s="52"/>
      <c r="I105" s="52"/>
      <c r="J105" s="52" t="s">
        <v>768</v>
      </c>
      <c r="K105" s="52"/>
      <c r="L105" s="49" t="s">
        <v>46</v>
      </c>
      <c r="M105" s="49" t="s">
        <v>308</v>
      </c>
      <c r="N105" s="52"/>
      <c r="O105" s="49" t="s">
        <v>955</v>
      </c>
      <c r="Q105" s="54"/>
      <c r="R105" s="54"/>
      <c r="S105" s="66"/>
      <c r="W105" s="49" t="str">
        <f t="shared" si="0"/>
        <v>IntenseIntense 2Mon,Tue,Wed,Thu</v>
      </c>
      <c r="X105" s="49" t="e">
        <f>VLOOKUP(W105,Class!K$2:K$57,1,FALSE)</f>
        <v>#N/A</v>
      </c>
    </row>
    <row r="106" spans="1:24" s="49" customFormat="1" ht="12">
      <c r="A106" s="48"/>
      <c r="B106" s="49" t="s">
        <v>422</v>
      </c>
      <c r="C106" s="50">
        <v>42569</v>
      </c>
      <c r="D106" s="72"/>
      <c r="E106" s="49" t="s">
        <v>140</v>
      </c>
      <c r="F106" s="49" t="s">
        <v>606</v>
      </c>
      <c r="G106" s="49" t="s">
        <v>873</v>
      </c>
      <c r="H106" s="52"/>
      <c r="I106" s="52"/>
      <c r="J106" s="52" t="s">
        <v>769</v>
      </c>
      <c r="K106" s="52"/>
      <c r="L106" s="49" t="s">
        <v>46</v>
      </c>
      <c r="M106" s="49" t="s">
        <v>308</v>
      </c>
      <c r="N106" s="52"/>
      <c r="O106" s="49" t="s">
        <v>955</v>
      </c>
      <c r="Q106" s="54"/>
      <c r="R106" s="54"/>
      <c r="S106" s="66"/>
      <c r="W106" s="49" t="str">
        <f t="shared" si="0"/>
        <v>IntenseIntense 2Mon,Tue,Wed,Thu</v>
      </c>
      <c r="X106" s="49" t="e">
        <f>VLOOKUP(W106,Class!K$2:K$57,1,FALSE)</f>
        <v>#N/A</v>
      </c>
    </row>
    <row r="107" spans="1:24" s="49" customFormat="1" ht="12">
      <c r="A107" s="48"/>
      <c r="B107" s="49" t="s">
        <v>423</v>
      </c>
      <c r="C107" s="50">
        <v>42569</v>
      </c>
      <c r="D107" s="72"/>
      <c r="E107" s="49" t="s">
        <v>139</v>
      </c>
      <c r="F107" s="49" t="s">
        <v>607</v>
      </c>
      <c r="G107" s="49" t="s">
        <v>874</v>
      </c>
      <c r="H107" s="52"/>
      <c r="I107" s="52"/>
      <c r="J107" s="52" t="s">
        <v>770</v>
      </c>
      <c r="K107" s="52"/>
      <c r="L107" s="49" t="s">
        <v>46</v>
      </c>
      <c r="M107" s="49" t="s">
        <v>308</v>
      </c>
      <c r="N107" s="52"/>
      <c r="O107" s="49" t="s">
        <v>955</v>
      </c>
      <c r="Q107" s="54"/>
      <c r="R107" s="54"/>
      <c r="S107" s="66"/>
      <c r="W107" s="49" t="str">
        <f t="shared" si="0"/>
        <v>IntenseIntense 2Mon,Tue,Wed,Thu</v>
      </c>
      <c r="X107" s="49" t="e">
        <f>VLOOKUP(W107,Class!K$2:K$57,1,FALSE)</f>
        <v>#N/A</v>
      </c>
    </row>
    <row r="108" spans="1:24" s="49" customFormat="1" ht="12">
      <c r="A108" s="48"/>
      <c r="B108" s="49" t="s">
        <v>424</v>
      </c>
      <c r="C108" s="50">
        <v>42569</v>
      </c>
      <c r="D108" s="72"/>
      <c r="E108" s="49" t="s">
        <v>139</v>
      </c>
      <c r="F108" s="49" t="s">
        <v>608</v>
      </c>
      <c r="G108" s="49" t="s">
        <v>875</v>
      </c>
      <c r="H108" s="52"/>
      <c r="I108" s="52"/>
      <c r="J108" s="52" t="s">
        <v>771</v>
      </c>
      <c r="K108" s="52"/>
      <c r="L108" s="49" t="s">
        <v>46</v>
      </c>
      <c r="M108" s="49" t="s">
        <v>308</v>
      </c>
      <c r="N108" s="52"/>
      <c r="O108" s="49" t="s">
        <v>955</v>
      </c>
      <c r="Q108" s="54"/>
      <c r="R108" s="54"/>
      <c r="S108" s="66"/>
      <c r="T108" s="60"/>
      <c r="U108" s="60"/>
      <c r="W108" s="49" t="str">
        <f t="shared" si="0"/>
        <v>IntenseIntense 2Mon,Tue,Wed,Thu</v>
      </c>
      <c r="X108" s="49" t="e">
        <f>VLOOKUP(W108,Class!K$2:K$57,1,FALSE)</f>
        <v>#N/A</v>
      </c>
    </row>
    <row r="109" spans="1:24" s="49" customFormat="1" ht="12">
      <c r="A109" s="48"/>
      <c r="B109" s="49" t="s">
        <v>425</v>
      </c>
      <c r="C109" s="50">
        <v>42569</v>
      </c>
      <c r="D109" s="72"/>
      <c r="E109" s="49" t="s">
        <v>139</v>
      </c>
      <c r="F109" s="49" t="s">
        <v>609</v>
      </c>
      <c r="G109" s="49" t="s">
        <v>875</v>
      </c>
      <c r="H109" s="52"/>
      <c r="I109" s="52"/>
      <c r="J109" s="52" t="s">
        <v>771</v>
      </c>
      <c r="K109" s="52"/>
      <c r="L109" s="49" t="s">
        <v>46</v>
      </c>
      <c r="M109" s="49" t="s">
        <v>308</v>
      </c>
      <c r="N109" s="52"/>
      <c r="O109" s="49" t="s">
        <v>955</v>
      </c>
      <c r="Q109" s="54"/>
      <c r="R109" s="54"/>
      <c r="S109" s="66"/>
      <c r="T109" s="60"/>
      <c r="U109" s="60"/>
      <c r="W109" s="49" t="str">
        <f t="shared" si="0"/>
        <v>IntenseIntense 2Mon,Tue,Wed,Thu</v>
      </c>
      <c r="X109" s="49" t="e">
        <f>VLOOKUP(W109,Class!K$2:K$57,1,FALSE)</f>
        <v>#N/A</v>
      </c>
    </row>
    <row r="110" spans="1:24" s="49" customFormat="1" ht="12">
      <c r="A110" s="48"/>
      <c r="B110" s="49" t="s">
        <v>91</v>
      </c>
      <c r="C110" s="50">
        <v>42569</v>
      </c>
      <c r="D110" s="72"/>
      <c r="E110" s="49" t="s">
        <v>140</v>
      </c>
      <c r="F110" s="49" t="s">
        <v>610</v>
      </c>
      <c r="G110" s="49" t="s">
        <v>189</v>
      </c>
      <c r="H110" s="52"/>
      <c r="I110" s="52"/>
      <c r="J110" s="52" t="s">
        <v>190</v>
      </c>
      <c r="K110" s="52"/>
      <c r="L110" s="49" t="s">
        <v>46</v>
      </c>
      <c r="M110" s="49" t="s">
        <v>308</v>
      </c>
      <c r="N110" s="52"/>
      <c r="O110" s="49" t="s">
        <v>955</v>
      </c>
      <c r="Q110" s="54"/>
      <c r="R110" s="54"/>
      <c r="S110" s="66"/>
      <c r="W110" s="49" t="str">
        <f t="shared" si="0"/>
        <v>IntenseIntense 2Mon,Tue,Wed,Thu</v>
      </c>
      <c r="X110" s="49" t="e">
        <f>VLOOKUP(W110,Class!K$2:K$57,1,FALSE)</f>
        <v>#N/A</v>
      </c>
    </row>
    <row r="111" spans="1:24" s="49" customFormat="1" ht="12">
      <c r="A111" s="48"/>
      <c r="B111" s="49" t="s">
        <v>426</v>
      </c>
      <c r="C111" s="50">
        <v>42569</v>
      </c>
      <c r="D111" s="72"/>
      <c r="E111" s="49" t="s">
        <v>139</v>
      </c>
      <c r="F111" s="49" t="s">
        <v>611</v>
      </c>
      <c r="G111" s="49">
        <v>5105794619</v>
      </c>
      <c r="H111" s="52"/>
      <c r="I111" s="52"/>
      <c r="J111" s="52" t="s">
        <v>772</v>
      </c>
      <c r="K111" s="52"/>
      <c r="L111" s="49" t="s">
        <v>46</v>
      </c>
      <c r="M111" s="49" t="s">
        <v>308</v>
      </c>
      <c r="N111" s="52"/>
      <c r="O111" s="49" t="s">
        <v>955</v>
      </c>
      <c r="Q111" s="54"/>
      <c r="R111" s="54"/>
      <c r="S111" s="66"/>
      <c r="W111" s="49" t="str">
        <f t="shared" si="0"/>
        <v>IntenseIntense 2Mon,Tue,Wed,Thu</v>
      </c>
      <c r="X111" s="49" t="e">
        <f>VLOOKUP(W111,Class!K$2:K$57,1,FALSE)</f>
        <v>#N/A</v>
      </c>
    </row>
    <row r="112" spans="1:24" s="49" customFormat="1" ht="12">
      <c r="A112" s="48"/>
      <c r="B112" s="49" t="s">
        <v>427</v>
      </c>
      <c r="C112" s="50">
        <v>42569</v>
      </c>
      <c r="D112" s="72"/>
      <c r="E112" s="49" t="s">
        <v>139</v>
      </c>
      <c r="F112" s="49" t="s">
        <v>612</v>
      </c>
      <c r="G112" s="49">
        <v>5103581105</v>
      </c>
      <c r="H112" s="52"/>
      <c r="I112" s="52"/>
      <c r="J112" s="52" t="s">
        <v>773</v>
      </c>
      <c r="K112" s="52"/>
      <c r="L112" s="49" t="s">
        <v>46</v>
      </c>
      <c r="M112" s="49" t="s">
        <v>308</v>
      </c>
      <c r="N112" s="52"/>
      <c r="O112" s="49" t="s">
        <v>955</v>
      </c>
      <c r="Q112" s="54"/>
      <c r="R112" s="54"/>
      <c r="S112" s="66"/>
      <c r="W112" s="49" t="str">
        <f t="shared" si="0"/>
        <v>IntenseIntense 2Mon,Tue,Wed,Thu</v>
      </c>
      <c r="X112" s="49" t="e">
        <f>VLOOKUP(W112,Class!K$2:K$57,1,FALSE)</f>
        <v>#N/A</v>
      </c>
    </row>
    <row r="113" spans="1:24" s="49" customFormat="1" ht="12">
      <c r="A113" s="48"/>
      <c r="B113" s="49" t="s">
        <v>428</v>
      </c>
      <c r="C113" s="50">
        <v>42569</v>
      </c>
      <c r="D113" s="72"/>
      <c r="E113" s="49" t="s">
        <v>140</v>
      </c>
      <c r="F113" s="49" t="s">
        <v>613</v>
      </c>
      <c r="G113" s="49" t="s">
        <v>876</v>
      </c>
      <c r="H113" s="52"/>
      <c r="I113" s="52"/>
      <c r="J113" s="52" t="s">
        <v>774</v>
      </c>
      <c r="K113" s="52"/>
      <c r="L113" s="49" t="s">
        <v>46</v>
      </c>
      <c r="M113" s="49" t="s">
        <v>308</v>
      </c>
      <c r="N113" s="52"/>
      <c r="O113" s="49" t="s">
        <v>955</v>
      </c>
      <c r="Q113" s="54"/>
      <c r="R113" s="54"/>
      <c r="S113" s="66"/>
      <c r="W113" s="49" t="str">
        <f t="shared" si="0"/>
        <v>IntenseIntense 2Mon,Tue,Wed,Thu</v>
      </c>
      <c r="X113" s="49" t="e">
        <f>VLOOKUP(W113,Class!K$2:K$57,1,FALSE)</f>
        <v>#N/A</v>
      </c>
    </row>
    <row r="114" spans="1:24" s="49" customFormat="1" ht="12">
      <c r="A114" s="48"/>
      <c r="B114" s="49" t="s">
        <v>429</v>
      </c>
      <c r="C114" s="50">
        <v>42569</v>
      </c>
      <c r="D114" s="72"/>
      <c r="E114" s="49" t="s">
        <v>139</v>
      </c>
      <c r="F114" s="49" t="s">
        <v>614</v>
      </c>
      <c r="G114" s="49" t="s">
        <v>877</v>
      </c>
      <c r="H114" s="52"/>
      <c r="I114" s="52"/>
      <c r="J114" s="52" t="s">
        <v>775</v>
      </c>
      <c r="K114" s="52"/>
      <c r="L114" s="49" t="s">
        <v>46</v>
      </c>
      <c r="M114" s="49" t="s">
        <v>308</v>
      </c>
      <c r="N114" s="52"/>
      <c r="O114" s="49" t="s">
        <v>955</v>
      </c>
      <c r="Q114" s="54"/>
      <c r="R114" s="54"/>
      <c r="S114" s="66"/>
      <c r="W114" s="49" t="str">
        <f t="shared" si="0"/>
        <v>IntenseIntense 2Mon,Tue,Wed,Thu</v>
      </c>
      <c r="X114" s="49" t="e">
        <f>VLOOKUP(W114,Class!K$2:K$57,1,FALSE)</f>
        <v>#N/A</v>
      </c>
    </row>
    <row r="115" spans="1:24" s="49" customFormat="1" ht="12">
      <c r="A115" s="48"/>
      <c r="B115" s="49" t="s">
        <v>430</v>
      </c>
      <c r="C115" s="50">
        <v>42569</v>
      </c>
      <c r="D115" s="72"/>
      <c r="E115" s="49" t="s">
        <v>139</v>
      </c>
      <c r="F115" s="49" t="s">
        <v>615</v>
      </c>
      <c r="G115" s="49" t="s">
        <v>876</v>
      </c>
      <c r="H115" s="52"/>
      <c r="I115" s="52"/>
      <c r="J115" s="52" t="s">
        <v>774</v>
      </c>
      <c r="K115" s="52"/>
      <c r="L115" s="49" t="s">
        <v>46</v>
      </c>
      <c r="M115" s="49" t="s">
        <v>308</v>
      </c>
      <c r="N115" s="52"/>
      <c r="O115" s="49" t="s">
        <v>955</v>
      </c>
      <c r="Q115" s="54"/>
      <c r="R115" s="54"/>
      <c r="S115" s="66"/>
      <c r="W115" s="49" t="str">
        <f t="shared" si="0"/>
        <v>IntenseIntense 2Mon,Tue,Wed,Thu</v>
      </c>
      <c r="X115" s="49" t="e">
        <f>VLOOKUP(W115,Class!K$2:K$57,1,FALSE)</f>
        <v>#N/A</v>
      </c>
    </row>
    <row r="116" spans="1:24" s="49" customFormat="1" ht="12">
      <c r="A116" s="48"/>
      <c r="B116" s="49" t="s">
        <v>431</v>
      </c>
      <c r="C116" s="50">
        <v>42569</v>
      </c>
      <c r="D116" s="72"/>
      <c r="E116" s="49" t="s">
        <v>139</v>
      </c>
      <c r="F116" s="49" t="s">
        <v>615</v>
      </c>
      <c r="G116" s="49" t="s">
        <v>876</v>
      </c>
      <c r="H116" s="52"/>
      <c r="I116" s="52"/>
      <c r="J116" s="52" t="s">
        <v>774</v>
      </c>
      <c r="K116" s="56"/>
      <c r="L116" s="49" t="s">
        <v>46</v>
      </c>
      <c r="M116" s="49" t="s">
        <v>308</v>
      </c>
      <c r="N116" s="52"/>
      <c r="O116" s="49" t="s">
        <v>955</v>
      </c>
      <c r="Q116" s="54"/>
      <c r="R116" s="54"/>
      <c r="S116" s="66"/>
      <c r="W116" s="49" t="str">
        <f t="shared" si="0"/>
        <v>IntenseIntense 2Mon,Tue,Wed,Thu</v>
      </c>
      <c r="X116" s="49" t="e">
        <f>VLOOKUP(W116,Class!K$2:K$57,1,FALSE)</f>
        <v>#N/A</v>
      </c>
    </row>
    <row r="117" spans="1:24" s="49" customFormat="1" ht="12">
      <c r="A117" s="48"/>
      <c r="B117" s="49" t="s">
        <v>432</v>
      </c>
      <c r="C117" s="50">
        <v>42569</v>
      </c>
      <c r="D117" s="72"/>
      <c r="E117" s="49" t="s">
        <v>139</v>
      </c>
      <c r="F117" s="49" t="s">
        <v>616</v>
      </c>
      <c r="G117" s="49" t="s">
        <v>878</v>
      </c>
      <c r="H117" s="52"/>
      <c r="I117" s="52"/>
      <c r="J117" s="52" t="s">
        <v>776</v>
      </c>
      <c r="K117" s="52"/>
      <c r="L117" s="49" t="s">
        <v>46</v>
      </c>
      <c r="M117" s="49" t="s">
        <v>308</v>
      </c>
      <c r="N117" s="52"/>
      <c r="O117" s="49" t="s">
        <v>955</v>
      </c>
      <c r="Q117" s="54"/>
      <c r="R117" s="54"/>
      <c r="S117" s="66"/>
      <c r="W117" s="49" t="str">
        <f t="shared" si="0"/>
        <v>IntenseIntense 2Mon,Tue,Wed,Thu</v>
      </c>
      <c r="X117" s="49" t="e">
        <f>VLOOKUP(W117,Class!K$2:K$57,1,FALSE)</f>
        <v>#N/A</v>
      </c>
    </row>
    <row r="118" spans="1:24" s="49" customFormat="1" ht="12">
      <c r="A118" s="48"/>
      <c r="B118" s="49" t="s">
        <v>433</v>
      </c>
      <c r="C118" s="50">
        <v>42569</v>
      </c>
      <c r="D118" s="72"/>
      <c r="E118" s="49" t="s">
        <v>139</v>
      </c>
      <c r="F118" s="49" t="s">
        <v>617</v>
      </c>
      <c r="G118" s="49" t="s">
        <v>879</v>
      </c>
      <c r="H118" s="52"/>
      <c r="I118" s="52"/>
      <c r="J118" s="52" t="s">
        <v>777</v>
      </c>
      <c r="K118" s="52"/>
      <c r="L118" s="49" t="s">
        <v>46</v>
      </c>
      <c r="M118" s="49" t="s">
        <v>308</v>
      </c>
      <c r="N118" s="52"/>
      <c r="O118" s="49" t="s">
        <v>955</v>
      </c>
      <c r="Q118" s="54"/>
      <c r="R118" s="54"/>
      <c r="S118" s="66"/>
      <c r="T118" s="60"/>
      <c r="U118" s="60"/>
      <c r="W118" s="49" t="str">
        <f t="shared" si="0"/>
        <v>IntenseIntense 2Mon,Tue,Wed,Thu</v>
      </c>
      <c r="X118" s="49" t="e">
        <f>VLOOKUP(W118,Class!K$2:K$57,1,FALSE)</f>
        <v>#N/A</v>
      </c>
    </row>
    <row r="119" spans="1:24" s="49" customFormat="1" ht="12">
      <c r="A119" s="48"/>
      <c r="B119" s="49" t="s">
        <v>434</v>
      </c>
      <c r="C119" s="50">
        <v>42569</v>
      </c>
      <c r="D119" s="72"/>
      <c r="E119" s="49" t="s">
        <v>140</v>
      </c>
      <c r="F119" s="49" t="s">
        <v>618</v>
      </c>
      <c r="G119" s="49" t="s">
        <v>879</v>
      </c>
      <c r="H119" s="52"/>
      <c r="I119" s="52"/>
      <c r="J119" s="52" t="s">
        <v>777</v>
      </c>
      <c r="K119" s="52"/>
      <c r="L119" s="49" t="s">
        <v>46</v>
      </c>
      <c r="M119" s="49" t="s">
        <v>308</v>
      </c>
      <c r="N119" s="52"/>
      <c r="O119" s="49" t="s">
        <v>955</v>
      </c>
      <c r="Q119" s="54"/>
      <c r="R119" s="54"/>
      <c r="S119" s="66"/>
      <c r="W119" s="49" t="str">
        <f t="shared" si="0"/>
        <v>IntenseIntense 2Mon,Tue,Wed,Thu</v>
      </c>
      <c r="X119" s="49" t="e">
        <f>VLOOKUP(W119,Class!K$2:K$57,1,FALSE)</f>
        <v>#N/A</v>
      </c>
    </row>
    <row r="120" spans="1:24" s="49" customFormat="1" ht="12">
      <c r="A120" s="48"/>
      <c r="B120" s="49" t="s">
        <v>435</v>
      </c>
      <c r="C120" s="50">
        <v>42569</v>
      </c>
      <c r="D120" s="72"/>
      <c r="E120" s="49" t="s">
        <v>140</v>
      </c>
      <c r="F120" s="49" t="s">
        <v>619</v>
      </c>
      <c r="G120" s="49" t="s">
        <v>880</v>
      </c>
      <c r="H120" s="52"/>
      <c r="I120" s="52"/>
      <c r="J120" s="52" t="s">
        <v>778</v>
      </c>
      <c r="K120" s="52"/>
      <c r="L120" s="49" t="s">
        <v>46</v>
      </c>
      <c r="M120" s="49" t="s">
        <v>308</v>
      </c>
      <c r="N120" s="52"/>
      <c r="O120" s="49" t="s">
        <v>955</v>
      </c>
      <c r="Q120" s="54"/>
      <c r="R120" s="54"/>
      <c r="S120" s="66"/>
      <c r="W120" s="49" t="str">
        <f t="shared" si="0"/>
        <v>IntenseIntense 2Mon,Tue,Wed,Thu</v>
      </c>
      <c r="X120" s="49" t="e">
        <f>VLOOKUP(W120,Class!K$2:K$57,1,FALSE)</f>
        <v>#N/A</v>
      </c>
    </row>
    <row r="121" spans="1:24" s="49" customFormat="1" ht="12">
      <c r="A121" s="48"/>
      <c r="C121" s="50">
        <v>42569</v>
      </c>
      <c r="D121" s="72"/>
      <c r="H121" s="52"/>
      <c r="I121" s="52"/>
      <c r="J121" s="52"/>
      <c r="K121" s="52"/>
      <c r="L121" s="49" t="s">
        <v>46</v>
      </c>
      <c r="M121" s="49" t="s">
        <v>308</v>
      </c>
      <c r="N121" s="52"/>
      <c r="O121" s="49" t="s">
        <v>955</v>
      </c>
      <c r="Q121" s="54"/>
      <c r="R121" s="54"/>
      <c r="S121" s="66"/>
      <c r="W121" s="49" t="str">
        <f t="shared" si="0"/>
        <v>IntenseIntense 2Mon,Tue,Wed,Thu</v>
      </c>
      <c r="X121" s="49" t="e">
        <f>VLOOKUP(W121,Class!K$2:K$57,1,FALSE)</f>
        <v>#N/A</v>
      </c>
    </row>
    <row r="122" spans="1:24" s="49" customFormat="1" ht="12">
      <c r="A122" s="48"/>
      <c r="B122" s="49" t="s">
        <v>104</v>
      </c>
      <c r="C122" s="50">
        <v>42569</v>
      </c>
      <c r="D122" s="72"/>
      <c r="E122" s="49" t="s">
        <v>140</v>
      </c>
      <c r="F122" s="49" t="s">
        <v>620</v>
      </c>
      <c r="H122" s="52"/>
      <c r="I122" s="52"/>
      <c r="J122" s="52" t="s">
        <v>206</v>
      </c>
      <c r="K122" s="59"/>
      <c r="L122" s="49" t="s">
        <v>46</v>
      </c>
      <c r="M122" s="49" t="s">
        <v>308</v>
      </c>
      <c r="N122" s="52"/>
      <c r="O122" s="49" t="s">
        <v>955</v>
      </c>
      <c r="Q122" s="54"/>
      <c r="R122" s="54"/>
      <c r="S122" s="66"/>
      <c r="W122" s="49" t="str">
        <f t="shared" si="0"/>
        <v>IntenseIntense 2Mon,Tue,Wed,Thu</v>
      </c>
      <c r="X122" s="49" t="e">
        <f>VLOOKUP(W122,Class!K$2:K$57,1,FALSE)</f>
        <v>#N/A</v>
      </c>
    </row>
    <row r="123" spans="1:24" s="49" customFormat="1" ht="12">
      <c r="A123" s="48"/>
      <c r="C123" s="50">
        <v>42569</v>
      </c>
      <c r="D123" s="72"/>
      <c r="H123" s="52"/>
      <c r="I123" s="52"/>
      <c r="J123" s="52"/>
      <c r="K123" s="52"/>
      <c r="L123" s="49" t="s">
        <v>46</v>
      </c>
      <c r="M123" s="49" t="s">
        <v>308</v>
      </c>
      <c r="N123" s="52"/>
      <c r="O123" s="49" t="s">
        <v>955</v>
      </c>
      <c r="Q123" s="54"/>
      <c r="R123" s="54"/>
      <c r="S123" s="66"/>
      <c r="W123" s="49" t="str">
        <f t="shared" si="0"/>
        <v>IntenseIntense 2Mon,Tue,Wed,Thu</v>
      </c>
      <c r="X123" s="49" t="e">
        <f>VLOOKUP(W123,Class!K$2:K$57,1,FALSE)</f>
        <v>#N/A</v>
      </c>
    </row>
    <row r="124" spans="1:24" s="49" customFormat="1" ht="12">
      <c r="A124" s="48"/>
      <c r="B124" s="49" t="s">
        <v>436</v>
      </c>
      <c r="C124" s="50">
        <v>42569</v>
      </c>
      <c r="D124" s="72"/>
      <c r="E124" s="49" t="s">
        <v>140</v>
      </c>
      <c r="F124" s="49" t="s">
        <v>621</v>
      </c>
      <c r="G124" s="49" t="s">
        <v>881</v>
      </c>
      <c r="H124" s="52"/>
      <c r="I124" s="52"/>
      <c r="J124" s="52" t="s">
        <v>750</v>
      </c>
      <c r="K124" s="52"/>
      <c r="L124" s="49" t="s">
        <v>46</v>
      </c>
      <c r="M124" s="49" t="s">
        <v>308</v>
      </c>
      <c r="N124" s="52"/>
      <c r="O124" s="49" t="s">
        <v>955</v>
      </c>
      <c r="Q124" s="54"/>
      <c r="R124" s="54"/>
      <c r="S124" s="66"/>
      <c r="W124" s="49" t="str">
        <f t="shared" si="0"/>
        <v>IntenseIntense 2Mon,Tue,Wed,Thu</v>
      </c>
      <c r="X124" s="49" t="e">
        <f>VLOOKUP(W124,Class!K$2:K$57,1,FALSE)</f>
        <v>#N/A</v>
      </c>
    </row>
    <row r="125" spans="1:24" s="49" customFormat="1" ht="12">
      <c r="A125" s="48"/>
      <c r="B125" s="49" t="s">
        <v>437</v>
      </c>
      <c r="C125" s="50">
        <v>42569</v>
      </c>
      <c r="D125" s="72"/>
      <c r="E125" s="49" t="s">
        <v>140</v>
      </c>
      <c r="F125" s="49" t="s">
        <v>622</v>
      </c>
      <c r="G125" s="49" t="s">
        <v>882</v>
      </c>
      <c r="H125" s="52"/>
      <c r="I125" s="52"/>
      <c r="J125" s="52" t="s">
        <v>779</v>
      </c>
      <c r="K125" s="52"/>
      <c r="L125" s="49" t="s">
        <v>46</v>
      </c>
      <c r="M125" s="49" t="s">
        <v>308</v>
      </c>
      <c r="N125" s="52"/>
      <c r="O125" s="49" t="s">
        <v>955</v>
      </c>
      <c r="Q125" s="54"/>
      <c r="R125" s="54"/>
      <c r="S125" s="66"/>
      <c r="W125" s="49" t="str">
        <f t="shared" si="0"/>
        <v>IntenseIntense 2Mon,Tue,Wed,Thu</v>
      </c>
      <c r="X125" s="49" t="e">
        <f>VLOOKUP(W125,Class!K$2:K$57,1,FALSE)</f>
        <v>#N/A</v>
      </c>
    </row>
    <row r="126" spans="1:24" s="49" customFormat="1" ht="12">
      <c r="A126" s="48"/>
      <c r="B126" s="49" t="s">
        <v>106</v>
      </c>
      <c r="C126" s="50">
        <v>42569</v>
      </c>
      <c r="D126" s="72"/>
      <c r="E126" s="49" t="s">
        <v>140</v>
      </c>
      <c r="F126" s="49" t="s">
        <v>623</v>
      </c>
      <c r="G126" s="49" t="s">
        <v>883</v>
      </c>
      <c r="H126" s="52"/>
      <c r="I126" s="52"/>
      <c r="J126" s="52" t="s">
        <v>210</v>
      </c>
      <c r="K126" s="52"/>
      <c r="L126" s="49" t="s">
        <v>46</v>
      </c>
      <c r="M126" s="49" t="s">
        <v>308</v>
      </c>
      <c r="N126" s="52"/>
      <c r="O126" s="49" t="s">
        <v>955</v>
      </c>
      <c r="Q126" s="54"/>
      <c r="R126" s="54"/>
      <c r="S126" s="66"/>
      <c r="W126" s="49" t="str">
        <f t="shared" si="0"/>
        <v>IntenseIntense 2Mon,Tue,Wed,Thu</v>
      </c>
      <c r="X126" s="49" t="e">
        <f>VLOOKUP(W126,Class!K$2:K$57,1,FALSE)</f>
        <v>#N/A</v>
      </c>
    </row>
    <row r="127" spans="1:24" s="49" customFormat="1" ht="12">
      <c r="A127" s="48"/>
      <c r="B127" s="49" t="s">
        <v>438</v>
      </c>
      <c r="C127" s="50">
        <v>42569</v>
      </c>
      <c r="D127" s="72"/>
      <c r="E127" s="49" t="s">
        <v>139</v>
      </c>
      <c r="F127" s="49" t="s">
        <v>624</v>
      </c>
      <c r="G127" s="49" t="s">
        <v>218</v>
      </c>
      <c r="H127" s="52"/>
      <c r="I127" s="52"/>
      <c r="J127" s="52" t="s">
        <v>219</v>
      </c>
      <c r="K127" s="52"/>
      <c r="L127" s="49" t="s">
        <v>46</v>
      </c>
      <c r="M127" s="49" t="s">
        <v>308</v>
      </c>
      <c r="N127" s="52"/>
      <c r="O127" s="49" t="s">
        <v>955</v>
      </c>
      <c r="Q127" s="54"/>
      <c r="R127" s="54"/>
      <c r="S127" s="66"/>
      <c r="W127" s="49" t="str">
        <f t="shared" si="0"/>
        <v>IntenseIntense 2Mon,Tue,Wed,Thu</v>
      </c>
      <c r="X127" s="49" t="e">
        <f>VLOOKUP(W127,Class!K$2:K$57,1,FALSE)</f>
        <v>#N/A</v>
      </c>
    </row>
    <row r="128" spans="1:24" s="49" customFormat="1" ht="12">
      <c r="A128" s="48"/>
      <c r="B128" s="49" t="s">
        <v>439</v>
      </c>
      <c r="C128" s="50">
        <v>42569</v>
      </c>
      <c r="D128" s="72"/>
      <c r="E128" s="49" t="s">
        <v>140</v>
      </c>
      <c r="F128" s="49" t="s">
        <v>625</v>
      </c>
      <c r="G128" s="49" t="s">
        <v>884</v>
      </c>
      <c r="H128" s="52"/>
      <c r="I128" s="52"/>
      <c r="J128" s="52" t="s">
        <v>780</v>
      </c>
      <c r="K128" s="52"/>
      <c r="L128" s="49" t="s">
        <v>46</v>
      </c>
      <c r="M128" s="49" t="s">
        <v>308</v>
      </c>
      <c r="N128" s="52"/>
      <c r="O128" s="49" t="s">
        <v>955</v>
      </c>
      <c r="Q128" s="54"/>
      <c r="R128" s="54"/>
      <c r="S128" s="66"/>
      <c r="W128" s="49" t="str">
        <f t="shared" si="0"/>
        <v>IntenseIntense 2Mon,Tue,Wed,Thu</v>
      </c>
      <c r="X128" s="49" t="e">
        <f>VLOOKUP(W128,Class!K$2:K$57,1,FALSE)</f>
        <v>#N/A</v>
      </c>
    </row>
    <row r="129" spans="1:24" s="49" customFormat="1" ht="12">
      <c r="A129" s="48"/>
      <c r="B129" s="49" t="s">
        <v>440</v>
      </c>
      <c r="C129" s="50">
        <v>42569</v>
      </c>
      <c r="D129" s="72"/>
      <c r="E129" s="49" t="s">
        <v>140</v>
      </c>
      <c r="F129" s="49" t="s">
        <v>626</v>
      </c>
      <c r="G129" s="49" t="s">
        <v>885</v>
      </c>
      <c r="H129" s="52"/>
      <c r="I129" s="52"/>
      <c r="J129" s="52" t="s">
        <v>781</v>
      </c>
      <c r="K129" s="52"/>
      <c r="L129" s="49" t="s">
        <v>46</v>
      </c>
      <c r="M129" s="49" t="s">
        <v>308</v>
      </c>
      <c r="N129" s="52"/>
      <c r="O129" s="49" t="s">
        <v>955</v>
      </c>
      <c r="Q129" s="54"/>
      <c r="R129" s="54"/>
      <c r="S129" s="66"/>
      <c r="W129" s="49" t="str">
        <f t="shared" si="0"/>
        <v>IntenseIntense 2Mon,Tue,Wed,Thu</v>
      </c>
      <c r="X129" s="49" t="e">
        <f>VLOOKUP(W129,Class!K$2:K$57,1,FALSE)</f>
        <v>#N/A</v>
      </c>
    </row>
    <row r="130" spans="1:24" s="49" customFormat="1" ht="12">
      <c r="A130" s="48"/>
      <c r="B130" s="49" t="s">
        <v>441</v>
      </c>
      <c r="C130" s="50">
        <v>42569</v>
      </c>
      <c r="D130" s="72"/>
      <c r="E130" s="49" t="s">
        <v>139</v>
      </c>
      <c r="F130" s="49" t="s">
        <v>627</v>
      </c>
      <c r="G130" s="49" t="s">
        <v>886</v>
      </c>
      <c r="H130" s="52"/>
      <c r="I130" s="52"/>
      <c r="J130" s="52" t="s">
        <v>782</v>
      </c>
      <c r="K130" s="52"/>
      <c r="L130" s="49" t="s">
        <v>46</v>
      </c>
      <c r="M130" s="49" t="s">
        <v>308</v>
      </c>
      <c r="N130" s="52"/>
      <c r="O130" s="49" t="s">
        <v>955</v>
      </c>
      <c r="Q130" s="54"/>
      <c r="R130" s="54"/>
      <c r="S130" s="66"/>
      <c r="W130" s="49" t="str">
        <f t="shared" si="0"/>
        <v>IntenseIntense 2Mon,Tue,Wed,Thu</v>
      </c>
      <c r="X130" s="49" t="e">
        <f>VLOOKUP(W130,Class!K$2:K$57,1,FALSE)</f>
        <v>#N/A</v>
      </c>
    </row>
    <row r="131" spans="1:24" s="49" customFormat="1" ht="12">
      <c r="A131" s="48"/>
      <c r="B131" s="49" t="s">
        <v>442</v>
      </c>
      <c r="C131" s="50">
        <v>42569</v>
      </c>
      <c r="D131" s="72"/>
      <c r="E131" s="49" t="s">
        <v>139</v>
      </c>
      <c r="F131" s="49" t="s">
        <v>628</v>
      </c>
      <c r="G131" s="49" t="s">
        <v>886</v>
      </c>
      <c r="H131" s="52"/>
      <c r="I131" s="52"/>
      <c r="J131" s="52" t="s">
        <v>782</v>
      </c>
      <c r="K131" s="52"/>
      <c r="L131" s="49" t="s">
        <v>46</v>
      </c>
      <c r="M131" s="49" t="s">
        <v>308</v>
      </c>
      <c r="N131" s="52"/>
      <c r="O131" s="49" t="s">
        <v>955</v>
      </c>
      <c r="Q131" s="54"/>
      <c r="R131" s="54"/>
      <c r="S131" s="66"/>
      <c r="W131" s="49" t="str">
        <f t="shared" si="0"/>
        <v>IntenseIntense 2Mon,Tue,Wed,Thu</v>
      </c>
      <c r="X131" s="49" t="e">
        <f>VLOOKUP(W131,Class!K$2:K$57,1,FALSE)</f>
        <v>#N/A</v>
      </c>
    </row>
    <row r="132" spans="1:24" s="49" customFormat="1" ht="12">
      <c r="A132" s="48"/>
      <c r="B132" s="49" t="s">
        <v>443</v>
      </c>
      <c r="C132" s="50">
        <v>42569</v>
      </c>
      <c r="D132" s="72"/>
      <c r="E132" s="49" t="s">
        <v>139</v>
      </c>
      <c r="F132" s="49" t="s">
        <v>629</v>
      </c>
      <c r="G132" s="49" t="s">
        <v>167</v>
      </c>
      <c r="H132" s="52"/>
      <c r="I132" s="52"/>
      <c r="J132" s="52" t="s">
        <v>166</v>
      </c>
      <c r="K132" s="52"/>
      <c r="L132" s="49" t="s">
        <v>46</v>
      </c>
      <c r="M132" s="49" t="s">
        <v>308</v>
      </c>
      <c r="N132" s="52"/>
      <c r="O132" s="49" t="s">
        <v>955</v>
      </c>
      <c r="Q132" s="54"/>
      <c r="R132" s="54"/>
      <c r="S132" s="66"/>
      <c r="W132" s="49" t="str">
        <f t="shared" si="0"/>
        <v>IntenseIntense 2Mon,Tue,Wed,Thu</v>
      </c>
      <c r="X132" s="49" t="e">
        <f>VLOOKUP(W132,Class!K$2:K$57,1,FALSE)</f>
        <v>#N/A</v>
      </c>
    </row>
    <row r="133" spans="1:24" s="49" customFormat="1" ht="12">
      <c r="A133" s="48"/>
      <c r="B133" s="49" t="s">
        <v>336</v>
      </c>
      <c r="C133" s="50">
        <v>42569</v>
      </c>
      <c r="D133" s="72"/>
      <c r="E133" s="49" t="s">
        <v>140</v>
      </c>
      <c r="F133" s="49" t="s">
        <v>630</v>
      </c>
      <c r="G133" s="49" t="s">
        <v>887</v>
      </c>
      <c r="H133" s="52"/>
      <c r="I133" s="52"/>
      <c r="J133" s="52" t="s">
        <v>783</v>
      </c>
      <c r="K133" s="52"/>
      <c r="L133" s="49" t="s">
        <v>46</v>
      </c>
      <c r="M133" s="49" t="s">
        <v>308</v>
      </c>
      <c r="N133" s="52"/>
      <c r="O133" s="49" t="s">
        <v>955</v>
      </c>
      <c r="Q133" s="54"/>
      <c r="R133" s="54"/>
      <c r="S133" s="66"/>
      <c r="W133" s="49" t="str">
        <f t="shared" si="0"/>
        <v>IntenseIntense 2Mon,Tue,Wed,Thu</v>
      </c>
      <c r="X133" s="49" t="e">
        <f>VLOOKUP(W133,Class!K$2:K$57,1,FALSE)</f>
        <v>#N/A</v>
      </c>
    </row>
    <row r="134" spans="1:24" s="49" customFormat="1" ht="12">
      <c r="A134" s="48"/>
      <c r="B134" s="49" t="s">
        <v>444</v>
      </c>
      <c r="C134" s="50">
        <v>42569</v>
      </c>
      <c r="D134" s="72"/>
      <c r="E134" s="49" t="s">
        <v>140</v>
      </c>
      <c r="F134" s="49" t="s">
        <v>631</v>
      </c>
      <c r="G134" s="49" t="s">
        <v>888</v>
      </c>
      <c r="H134" s="52"/>
      <c r="I134" s="52"/>
      <c r="J134" s="52" t="s">
        <v>784</v>
      </c>
      <c r="K134" s="52"/>
      <c r="L134" s="49" t="s">
        <v>46</v>
      </c>
      <c r="M134" s="49" t="s">
        <v>308</v>
      </c>
      <c r="N134" s="52"/>
      <c r="O134" s="49" t="s">
        <v>955</v>
      </c>
      <c r="Q134" s="54"/>
      <c r="R134" s="54"/>
      <c r="S134" s="66"/>
      <c r="W134" s="49" t="str">
        <f t="shared" si="0"/>
        <v>IntenseIntense 2Mon,Tue,Wed,Thu</v>
      </c>
      <c r="X134" s="49" t="e">
        <f>VLOOKUP(W134,Class!K$2:K$57,1,FALSE)</f>
        <v>#N/A</v>
      </c>
    </row>
    <row r="135" spans="1:24" s="49" customFormat="1" ht="12">
      <c r="A135" s="48"/>
      <c r="B135" s="49" t="s">
        <v>445</v>
      </c>
      <c r="C135" s="50">
        <v>42569</v>
      </c>
      <c r="D135" s="72"/>
      <c r="E135" s="49" t="s">
        <v>140</v>
      </c>
      <c r="F135" s="49" t="s">
        <v>632</v>
      </c>
      <c r="G135" s="49" t="s">
        <v>888</v>
      </c>
      <c r="H135" s="52"/>
      <c r="I135" s="52"/>
      <c r="J135" s="52" t="s">
        <v>784</v>
      </c>
      <c r="K135" s="52"/>
      <c r="L135" s="49" t="s">
        <v>46</v>
      </c>
      <c r="M135" s="49" t="s">
        <v>308</v>
      </c>
      <c r="N135" s="52"/>
      <c r="O135" s="49" t="s">
        <v>955</v>
      </c>
      <c r="Q135" s="54"/>
      <c r="R135" s="54"/>
      <c r="S135" s="66"/>
      <c r="W135" s="49" t="str">
        <f t="shared" si="0"/>
        <v>IntenseIntense 2Mon,Tue,Wed,Thu</v>
      </c>
      <c r="X135" s="49" t="e">
        <f>VLOOKUP(W135,Class!K$2:K$57,1,FALSE)</f>
        <v>#N/A</v>
      </c>
    </row>
    <row r="136" spans="1:24" s="49" customFormat="1" ht="12">
      <c r="A136" s="48"/>
      <c r="B136" s="49" t="s">
        <v>446</v>
      </c>
      <c r="C136" s="50">
        <v>42569</v>
      </c>
      <c r="D136" s="72"/>
      <c r="E136" s="49" t="s">
        <v>140</v>
      </c>
      <c r="F136" s="49" t="s">
        <v>633</v>
      </c>
      <c r="G136" s="49" t="s">
        <v>889</v>
      </c>
      <c r="H136" s="52"/>
      <c r="I136" s="52"/>
      <c r="J136" s="52" t="s">
        <v>785</v>
      </c>
      <c r="K136" s="52"/>
      <c r="L136" s="49" t="s">
        <v>46</v>
      </c>
      <c r="M136" s="49" t="s">
        <v>308</v>
      </c>
      <c r="N136" s="52"/>
      <c r="O136" s="49" t="s">
        <v>955</v>
      </c>
      <c r="Q136" s="54"/>
      <c r="R136" s="54"/>
      <c r="S136" s="66"/>
      <c r="W136" s="49" t="str">
        <f t="shared" si="0"/>
        <v>IntenseIntense 2Mon,Tue,Wed,Thu</v>
      </c>
      <c r="X136" s="49" t="e">
        <f>VLOOKUP(W136,Class!K$2:K$57,1,FALSE)</f>
        <v>#N/A</v>
      </c>
    </row>
    <row r="137" spans="1:24" s="49" customFormat="1" ht="12">
      <c r="A137" s="48"/>
      <c r="B137" s="49" t="s">
        <v>330</v>
      </c>
      <c r="C137" s="50">
        <v>42569</v>
      </c>
      <c r="D137" s="72"/>
      <c r="E137" s="49" t="s">
        <v>140</v>
      </c>
      <c r="F137" s="49" t="s">
        <v>560</v>
      </c>
      <c r="G137" s="49" t="s">
        <v>890</v>
      </c>
      <c r="H137" s="52"/>
      <c r="I137" s="52"/>
      <c r="J137" s="52" t="s">
        <v>786</v>
      </c>
      <c r="K137" s="52"/>
      <c r="L137" s="49" t="s">
        <v>46</v>
      </c>
      <c r="M137" s="49" t="s">
        <v>308</v>
      </c>
      <c r="N137" s="52"/>
      <c r="O137" s="49" t="s">
        <v>955</v>
      </c>
      <c r="Q137" s="54"/>
      <c r="R137" s="54"/>
      <c r="S137" s="66"/>
      <c r="W137" s="49" t="str">
        <f t="shared" si="0"/>
        <v>IntenseIntense 2Mon,Tue,Wed,Thu</v>
      </c>
      <c r="X137" s="49" t="e">
        <f>VLOOKUP(W137,Class!K$2:K$57,1,FALSE)</f>
        <v>#N/A</v>
      </c>
    </row>
    <row r="138" spans="1:24" s="49" customFormat="1" ht="12">
      <c r="A138" s="48"/>
      <c r="B138" s="49" t="s">
        <v>447</v>
      </c>
      <c r="C138" s="50">
        <v>42569</v>
      </c>
      <c r="D138" s="72"/>
      <c r="E138" s="49" t="s">
        <v>139</v>
      </c>
      <c r="F138" s="49" t="s">
        <v>634</v>
      </c>
      <c r="G138" s="49" t="s">
        <v>891</v>
      </c>
      <c r="H138" s="52"/>
      <c r="I138" s="52"/>
      <c r="J138" s="52" t="s">
        <v>787</v>
      </c>
      <c r="K138" s="52"/>
      <c r="L138" s="49" t="s">
        <v>46</v>
      </c>
      <c r="M138" s="49" t="s">
        <v>308</v>
      </c>
      <c r="N138" s="52"/>
      <c r="O138" s="49" t="s">
        <v>955</v>
      </c>
      <c r="Q138" s="54"/>
      <c r="R138" s="54"/>
      <c r="S138" s="66"/>
      <c r="W138" s="49" t="str">
        <f t="shared" si="0"/>
        <v>IntenseIntense 2Mon,Tue,Wed,Thu</v>
      </c>
      <c r="X138" s="49" t="e">
        <f>VLOOKUP(W138,Class!K$2:K$57,1,FALSE)</f>
        <v>#N/A</v>
      </c>
    </row>
    <row r="139" spans="1:24" s="49" customFormat="1" ht="12">
      <c r="A139" s="48"/>
      <c r="B139" s="49" t="s">
        <v>448</v>
      </c>
      <c r="C139" s="50">
        <v>42569</v>
      </c>
      <c r="D139" s="72"/>
      <c r="E139" s="49" t="s">
        <v>140</v>
      </c>
      <c r="F139" s="49" t="s">
        <v>635</v>
      </c>
      <c r="G139" s="49" t="s">
        <v>892</v>
      </c>
      <c r="H139" s="52"/>
      <c r="I139" s="52"/>
      <c r="J139" s="52" t="s">
        <v>788</v>
      </c>
      <c r="K139" s="52"/>
      <c r="L139" s="49" t="s">
        <v>46</v>
      </c>
      <c r="M139" s="49" t="s">
        <v>308</v>
      </c>
      <c r="N139" s="52"/>
      <c r="O139" s="49" t="s">
        <v>955</v>
      </c>
      <c r="Q139" s="54"/>
      <c r="R139" s="54"/>
      <c r="S139" s="66"/>
      <c r="W139" s="49" t="str">
        <f t="shared" si="0"/>
        <v>IntenseIntense 2Mon,Tue,Wed,Thu</v>
      </c>
      <c r="X139" s="49" t="e">
        <f>VLOOKUP(W139,Class!K$2:K$57,1,FALSE)</f>
        <v>#N/A</v>
      </c>
    </row>
    <row r="140" spans="1:24" s="49" customFormat="1" ht="12">
      <c r="A140" s="48"/>
      <c r="B140" s="49" t="s">
        <v>449</v>
      </c>
      <c r="C140" s="50">
        <v>42569</v>
      </c>
      <c r="D140" s="72"/>
      <c r="E140" s="49" t="s">
        <v>140</v>
      </c>
      <c r="F140" s="49" t="s">
        <v>636</v>
      </c>
      <c r="G140" s="49" t="s">
        <v>893</v>
      </c>
      <c r="H140" s="52"/>
      <c r="I140" s="52"/>
      <c r="J140" s="52" t="s">
        <v>789</v>
      </c>
      <c r="K140" s="52"/>
      <c r="L140" s="49" t="s">
        <v>46</v>
      </c>
      <c r="M140" s="49" t="s">
        <v>308</v>
      </c>
      <c r="N140" s="52"/>
      <c r="O140" s="49" t="s">
        <v>955</v>
      </c>
      <c r="Q140" s="54"/>
      <c r="R140" s="54"/>
      <c r="S140" s="66"/>
      <c r="W140" s="49" t="str">
        <f t="shared" si="0"/>
        <v>IntenseIntense 2Mon,Tue,Wed,Thu</v>
      </c>
      <c r="X140" s="49" t="e">
        <f>VLOOKUP(W140,Class!K$2:K$57,1,FALSE)</f>
        <v>#N/A</v>
      </c>
    </row>
    <row r="141" spans="1:24" s="49" customFormat="1" ht="12">
      <c r="A141" s="48"/>
      <c r="B141" s="49" t="s">
        <v>450</v>
      </c>
      <c r="C141" s="50">
        <v>42569</v>
      </c>
      <c r="D141" s="72"/>
      <c r="E141" s="49" t="s">
        <v>140</v>
      </c>
      <c r="F141" s="49" t="s">
        <v>637</v>
      </c>
      <c r="G141" s="49" t="s">
        <v>894</v>
      </c>
      <c r="H141" s="52"/>
      <c r="I141" s="52"/>
      <c r="J141" s="52" t="s">
        <v>790</v>
      </c>
      <c r="K141" s="52"/>
      <c r="L141" s="49" t="s">
        <v>46</v>
      </c>
      <c r="M141" s="49" t="s">
        <v>308</v>
      </c>
      <c r="N141" s="52"/>
      <c r="O141" s="49" t="s">
        <v>955</v>
      </c>
      <c r="Q141" s="54"/>
      <c r="R141" s="54"/>
      <c r="S141" s="66"/>
      <c r="W141" s="49" t="str">
        <f t="shared" si="0"/>
        <v>IntenseIntense 2Mon,Tue,Wed,Thu</v>
      </c>
      <c r="X141" s="49" t="e">
        <f>VLOOKUP(W141,Class!K$2:K$57,1,FALSE)</f>
        <v>#N/A</v>
      </c>
    </row>
    <row r="142" spans="1:24" s="49" customFormat="1" ht="12">
      <c r="A142" s="48"/>
      <c r="B142" s="49" t="s">
        <v>89</v>
      </c>
      <c r="C142" s="50">
        <v>42569</v>
      </c>
      <c r="D142" s="72"/>
      <c r="E142" s="49" t="s">
        <v>140</v>
      </c>
      <c r="F142" s="49" t="s">
        <v>638</v>
      </c>
      <c r="G142" s="49" t="s">
        <v>187</v>
      </c>
      <c r="H142" s="52"/>
      <c r="I142" s="52"/>
      <c r="J142" s="52" t="s">
        <v>186</v>
      </c>
      <c r="K142" s="52"/>
      <c r="L142" s="49" t="s">
        <v>46</v>
      </c>
      <c r="M142" s="49" t="s">
        <v>308</v>
      </c>
      <c r="N142" s="52"/>
      <c r="O142" s="49" t="s">
        <v>955</v>
      </c>
      <c r="Q142" s="54"/>
      <c r="R142" s="54"/>
      <c r="S142" s="66"/>
      <c r="W142" s="49" t="str">
        <f t="shared" si="0"/>
        <v>IntenseIntense 2Mon,Tue,Wed,Thu</v>
      </c>
      <c r="X142" s="49" t="e">
        <f>VLOOKUP(W142,Class!K$2:K$57,1,FALSE)</f>
        <v>#N/A</v>
      </c>
    </row>
    <row r="143" spans="1:24" s="49" customFormat="1" ht="12">
      <c r="A143" s="48"/>
      <c r="B143" s="49" t="s">
        <v>451</v>
      </c>
      <c r="C143" s="50">
        <v>42569</v>
      </c>
      <c r="D143" s="72"/>
      <c r="E143" s="49" t="s">
        <v>140</v>
      </c>
      <c r="F143" s="49" t="s">
        <v>639</v>
      </c>
      <c r="G143" s="49" t="s">
        <v>895</v>
      </c>
      <c r="H143" s="52"/>
      <c r="I143" s="52"/>
      <c r="J143" s="52" t="s">
        <v>791</v>
      </c>
      <c r="K143" s="52"/>
      <c r="L143" s="49" t="s">
        <v>46</v>
      </c>
      <c r="M143" s="49" t="s">
        <v>308</v>
      </c>
      <c r="N143" s="52"/>
      <c r="O143" s="49" t="s">
        <v>955</v>
      </c>
      <c r="Q143" s="54"/>
      <c r="R143" s="54"/>
      <c r="S143" s="66"/>
      <c r="W143" s="49" t="str">
        <f t="shared" si="0"/>
        <v>IntenseIntense 2Mon,Tue,Wed,Thu</v>
      </c>
      <c r="X143" s="49" t="e">
        <f>VLOOKUP(W143,Class!K$2:K$57,1,FALSE)</f>
        <v>#N/A</v>
      </c>
    </row>
    <row r="144" spans="1:24" s="49" customFormat="1" ht="12">
      <c r="A144" s="48"/>
      <c r="B144" s="49" t="s">
        <v>113</v>
      </c>
      <c r="C144" s="50">
        <v>42569</v>
      </c>
      <c r="D144" s="72"/>
      <c r="E144" s="49" t="s">
        <v>140</v>
      </c>
      <c r="F144" s="49" t="s">
        <v>640</v>
      </c>
      <c r="G144" s="49" t="s">
        <v>896</v>
      </c>
      <c r="H144" s="52"/>
      <c r="I144" s="52"/>
      <c r="J144" s="52" t="s">
        <v>227</v>
      </c>
      <c r="K144" s="52"/>
      <c r="L144" s="49" t="s">
        <v>46</v>
      </c>
      <c r="M144" s="49" t="s">
        <v>308</v>
      </c>
      <c r="N144" s="52"/>
      <c r="O144" s="49" t="s">
        <v>955</v>
      </c>
      <c r="Q144" s="54"/>
      <c r="R144" s="54"/>
      <c r="S144" s="66"/>
      <c r="W144" s="49" t="str">
        <f t="shared" si="0"/>
        <v>IntenseIntense 2Mon,Tue,Wed,Thu</v>
      </c>
      <c r="X144" s="49" t="e">
        <f>VLOOKUP(W144,Class!K$2:K$57,1,FALSE)</f>
        <v>#N/A</v>
      </c>
    </row>
    <row r="145" spans="1:24" s="49" customFormat="1" ht="12">
      <c r="A145" s="48"/>
      <c r="B145" s="49" t="s">
        <v>119</v>
      </c>
      <c r="C145" s="50">
        <v>42569</v>
      </c>
      <c r="D145" s="72"/>
      <c r="E145" s="49" t="s">
        <v>140</v>
      </c>
      <c r="F145" s="49" t="s">
        <v>641</v>
      </c>
      <c r="G145" s="49" t="s">
        <v>896</v>
      </c>
      <c r="H145" s="52"/>
      <c r="I145" s="52"/>
      <c r="J145" s="52" t="s">
        <v>227</v>
      </c>
      <c r="K145" s="52"/>
      <c r="L145" s="49" t="s">
        <v>46</v>
      </c>
      <c r="M145" s="49" t="s">
        <v>308</v>
      </c>
      <c r="N145" s="52"/>
      <c r="O145" s="49" t="s">
        <v>955</v>
      </c>
      <c r="Q145" s="54"/>
      <c r="R145" s="54"/>
      <c r="S145" s="66"/>
      <c r="W145" s="49" t="str">
        <f t="shared" si="0"/>
        <v>IntenseIntense 2Mon,Tue,Wed,Thu</v>
      </c>
      <c r="X145" s="49" t="e">
        <f>VLOOKUP(W145,Class!K$2:K$57,1,FALSE)</f>
        <v>#N/A</v>
      </c>
    </row>
    <row r="146" spans="1:24" s="49" customFormat="1" ht="12">
      <c r="A146" s="48"/>
      <c r="B146" s="49" t="s">
        <v>55</v>
      </c>
      <c r="C146" s="50">
        <v>42569</v>
      </c>
      <c r="D146" s="72"/>
      <c r="E146" s="49" t="s">
        <v>140</v>
      </c>
      <c r="F146" s="49" t="s">
        <v>642</v>
      </c>
      <c r="G146" s="49" t="s">
        <v>148</v>
      </c>
      <c r="H146" s="52"/>
      <c r="I146" s="52"/>
      <c r="J146" s="52" t="s">
        <v>149</v>
      </c>
      <c r="K146" s="59"/>
      <c r="L146" s="49" t="s">
        <v>46</v>
      </c>
      <c r="M146" s="49" t="s">
        <v>308</v>
      </c>
      <c r="N146" s="52"/>
      <c r="O146" s="49" t="s">
        <v>955</v>
      </c>
      <c r="Q146" s="54"/>
      <c r="R146" s="54"/>
      <c r="S146" s="66"/>
      <c r="W146" s="49" t="str">
        <f t="shared" si="0"/>
        <v>IntenseIntense 2Mon,Tue,Wed,Thu</v>
      </c>
      <c r="X146" s="49" t="e">
        <f>VLOOKUP(W146,Class!K$2:K$57,1,FALSE)</f>
        <v>#N/A</v>
      </c>
    </row>
    <row r="147" spans="1:24" s="49" customFormat="1" ht="12">
      <c r="A147" s="48"/>
      <c r="B147" s="49" t="s">
        <v>452</v>
      </c>
      <c r="C147" s="50">
        <v>42569</v>
      </c>
      <c r="D147" s="72"/>
      <c r="E147" s="49" t="s">
        <v>139</v>
      </c>
      <c r="F147" s="49" t="s">
        <v>643</v>
      </c>
      <c r="G147" s="49">
        <v>2094017297</v>
      </c>
      <c r="H147" s="52"/>
      <c r="I147" s="52"/>
      <c r="J147" s="52" t="s">
        <v>792</v>
      </c>
      <c r="K147" s="61"/>
      <c r="L147" s="49" t="s">
        <v>46</v>
      </c>
      <c r="M147" s="49" t="s">
        <v>308</v>
      </c>
      <c r="N147" s="52"/>
      <c r="O147" s="49" t="s">
        <v>955</v>
      </c>
      <c r="Q147" s="54"/>
      <c r="R147" s="54"/>
      <c r="S147" s="66"/>
      <c r="W147" s="49" t="str">
        <f t="shared" si="0"/>
        <v>IntenseIntense 2Mon,Tue,Wed,Thu</v>
      </c>
      <c r="X147" s="49" t="e">
        <f>VLOOKUP(W147,Class!K$2:K$57,1,FALSE)</f>
        <v>#N/A</v>
      </c>
    </row>
    <row r="148" spans="1:24" s="49" customFormat="1" ht="12">
      <c r="A148" s="48"/>
      <c r="B148" s="49" t="s">
        <v>453</v>
      </c>
      <c r="C148" s="50">
        <v>42569</v>
      </c>
      <c r="D148" s="72"/>
      <c r="E148" s="49" t="s">
        <v>139</v>
      </c>
      <c r="F148" s="49" t="s">
        <v>644</v>
      </c>
      <c r="G148" s="49" t="s">
        <v>897</v>
      </c>
      <c r="H148" s="52"/>
      <c r="I148" s="52"/>
      <c r="J148" s="52" t="s">
        <v>793</v>
      </c>
      <c r="K148" s="52"/>
      <c r="L148" s="49" t="s">
        <v>46</v>
      </c>
      <c r="M148" s="49" t="s">
        <v>308</v>
      </c>
      <c r="N148" s="52"/>
      <c r="O148" s="49" t="s">
        <v>955</v>
      </c>
      <c r="Q148" s="54"/>
      <c r="R148" s="54"/>
      <c r="S148" s="66"/>
      <c r="W148" s="49" t="str">
        <f t="shared" si="0"/>
        <v>IntenseIntense 2Mon,Tue,Wed,Thu</v>
      </c>
      <c r="X148" s="49" t="e">
        <f>VLOOKUP(W148,Class!K$2:K$57,1,FALSE)</f>
        <v>#N/A</v>
      </c>
    </row>
    <row r="149" spans="1:24" s="49" customFormat="1" ht="12">
      <c r="A149" s="48"/>
      <c r="B149" s="49" t="s">
        <v>454</v>
      </c>
      <c r="C149" s="50">
        <v>42569</v>
      </c>
      <c r="D149" s="72"/>
      <c r="E149" s="49" t="s">
        <v>140</v>
      </c>
      <c r="F149" s="49" t="s">
        <v>645</v>
      </c>
      <c r="H149" s="52"/>
      <c r="I149" s="52"/>
      <c r="J149" s="52" t="s">
        <v>794</v>
      </c>
      <c r="K149" s="52"/>
      <c r="L149" s="49" t="s">
        <v>46</v>
      </c>
      <c r="M149" s="49" t="s">
        <v>308</v>
      </c>
      <c r="N149" s="52"/>
      <c r="O149" s="49" t="s">
        <v>955</v>
      </c>
      <c r="Q149" s="54"/>
      <c r="R149" s="54"/>
      <c r="S149" s="66"/>
      <c r="W149" s="49" t="str">
        <f t="shared" si="0"/>
        <v>IntenseIntense 2Mon,Tue,Wed,Thu</v>
      </c>
      <c r="X149" s="49" t="e">
        <f>VLOOKUP(W149,Class!K$2:K$57,1,FALSE)</f>
        <v>#N/A</v>
      </c>
    </row>
    <row r="150" spans="1:24" s="49" customFormat="1" ht="12">
      <c r="A150" s="48"/>
      <c r="B150" s="49" t="s">
        <v>455</v>
      </c>
      <c r="C150" s="50">
        <v>42569</v>
      </c>
      <c r="D150" s="72"/>
      <c r="E150" s="49" t="s">
        <v>139</v>
      </c>
      <c r="F150" s="49" t="s">
        <v>646</v>
      </c>
      <c r="H150" s="52"/>
      <c r="I150" s="52"/>
      <c r="J150" s="52" t="s">
        <v>794</v>
      </c>
      <c r="K150" s="52"/>
      <c r="L150" s="49" t="s">
        <v>46</v>
      </c>
      <c r="M150" s="49" t="s">
        <v>308</v>
      </c>
      <c r="N150" s="52"/>
      <c r="O150" s="49" t="s">
        <v>955</v>
      </c>
      <c r="Q150" s="54"/>
      <c r="R150" s="54"/>
      <c r="S150" s="66"/>
      <c r="W150" s="49" t="str">
        <f t="shared" si="0"/>
        <v>IntenseIntense 2Mon,Tue,Wed,Thu</v>
      </c>
      <c r="X150" s="49" t="e">
        <f>VLOOKUP(W150,Class!K$2:K$57,1,FALSE)</f>
        <v>#N/A</v>
      </c>
    </row>
    <row r="151" spans="1:24" s="49" customFormat="1" ht="12">
      <c r="A151" s="48"/>
      <c r="B151" s="49" t="s">
        <v>456</v>
      </c>
      <c r="C151" s="50">
        <v>42569</v>
      </c>
      <c r="D151" s="72"/>
      <c r="E151" s="49" t="s">
        <v>139</v>
      </c>
      <c r="F151" s="49" t="s">
        <v>647</v>
      </c>
      <c r="G151" s="49" t="s">
        <v>898</v>
      </c>
      <c r="H151" s="52"/>
      <c r="I151" s="52"/>
      <c r="J151" s="52" t="s">
        <v>795</v>
      </c>
      <c r="K151" s="52"/>
      <c r="L151" s="49" t="s">
        <v>46</v>
      </c>
      <c r="M151" s="49" t="s">
        <v>308</v>
      </c>
      <c r="N151" s="52"/>
      <c r="O151" s="49" t="s">
        <v>955</v>
      </c>
      <c r="Q151" s="54"/>
      <c r="R151" s="54"/>
      <c r="S151" s="66"/>
      <c r="W151" s="49" t="str">
        <f t="shared" si="0"/>
        <v>IntenseIntense 2Mon,Tue,Wed,Thu</v>
      </c>
      <c r="X151" s="49" t="e">
        <f>VLOOKUP(W151,Class!K$2:K$57,1,FALSE)</f>
        <v>#N/A</v>
      </c>
    </row>
    <row r="152" spans="1:24" s="49" customFormat="1" ht="12">
      <c r="A152" s="48"/>
      <c r="B152" s="49" t="s">
        <v>457</v>
      </c>
      <c r="C152" s="50">
        <v>42569</v>
      </c>
      <c r="D152" s="72"/>
      <c r="E152" s="49" t="s">
        <v>139</v>
      </c>
      <c r="F152" s="49" t="s">
        <v>648</v>
      </c>
      <c r="G152" s="49">
        <v>5103788961</v>
      </c>
      <c r="H152" s="52"/>
      <c r="I152" s="52"/>
      <c r="J152" s="52" t="s">
        <v>796</v>
      </c>
      <c r="K152" s="52"/>
      <c r="L152" s="49" t="s">
        <v>46</v>
      </c>
      <c r="M152" s="49" t="s">
        <v>308</v>
      </c>
      <c r="N152" s="52"/>
      <c r="O152" s="49" t="s">
        <v>955</v>
      </c>
      <c r="Q152" s="54"/>
      <c r="R152" s="54"/>
      <c r="S152" s="66"/>
      <c r="W152" s="49" t="str">
        <f t="shared" si="0"/>
        <v>IntenseIntense 2Mon,Tue,Wed,Thu</v>
      </c>
      <c r="X152" s="49" t="e">
        <f>VLOOKUP(W152,Class!K$2:K$57,1,FALSE)</f>
        <v>#N/A</v>
      </c>
    </row>
    <row r="153" spans="1:24" s="49" customFormat="1" ht="12">
      <c r="A153" s="48"/>
      <c r="B153" s="49" t="s">
        <v>458</v>
      </c>
      <c r="C153" s="50">
        <v>42569</v>
      </c>
      <c r="D153" s="72"/>
      <c r="E153" s="49" t="s">
        <v>139</v>
      </c>
      <c r="F153" s="49" t="s">
        <v>649</v>
      </c>
      <c r="G153" s="49">
        <v>5103788961</v>
      </c>
      <c r="H153" s="52"/>
      <c r="I153" s="52"/>
      <c r="J153" s="52" t="s">
        <v>796</v>
      </c>
      <c r="K153" s="52"/>
      <c r="L153" s="49" t="s">
        <v>46</v>
      </c>
      <c r="M153" s="49" t="s">
        <v>308</v>
      </c>
      <c r="N153" s="52"/>
      <c r="O153" s="49" t="s">
        <v>955</v>
      </c>
      <c r="Q153" s="54"/>
      <c r="R153" s="54"/>
      <c r="S153" s="66"/>
      <c r="W153" s="49" t="str">
        <f t="shared" si="0"/>
        <v>IntenseIntense 2Mon,Tue,Wed,Thu</v>
      </c>
      <c r="X153" s="49" t="e">
        <f>VLOOKUP(W153,Class!K$2:K$57,1,FALSE)</f>
        <v>#N/A</v>
      </c>
    </row>
    <row r="154" spans="1:24" s="49" customFormat="1" ht="12">
      <c r="A154" s="48"/>
      <c r="B154" s="49" t="s">
        <v>339</v>
      </c>
      <c r="C154" s="50">
        <v>42569</v>
      </c>
      <c r="D154" s="72"/>
      <c r="E154" s="49" t="s">
        <v>139</v>
      </c>
      <c r="F154" s="49" t="s">
        <v>650</v>
      </c>
      <c r="G154" s="49" t="s">
        <v>899</v>
      </c>
      <c r="H154" s="52"/>
      <c r="I154" s="52"/>
      <c r="J154" s="52" t="s">
        <v>797</v>
      </c>
      <c r="K154" s="52"/>
      <c r="L154" s="49" t="s">
        <v>46</v>
      </c>
      <c r="M154" s="49" t="s">
        <v>308</v>
      </c>
      <c r="N154" s="52"/>
      <c r="O154" s="49" t="s">
        <v>955</v>
      </c>
      <c r="Q154" s="54"/>
      <c r="R154" s="54"/>
      <c r="S154" s="66"/>
      <c r="W154" s="49" t="str">
        <f t="shared" si="0"/>
        <v>IntenseIntense 2Mon,Tue,Wed,Thu</v>
      </c>
      <c r="X154" s="49" t="e">
        <f>VLOOKUP(W154,Class!K$2:K$57,1,FALSE)</f>
        <v>#N/A</v>
      </c>
    </row>
    <row r="155" spans="1:24" s="49" customFormat="1" ht="12">
      <c r="A155" s="48"/>
      <c r="B155" s="49" t="s">
        <v>459</v>
      </c>
      <c r="C155" s="50">
        <v>42569</v>
      </c>
      <c r="D155" s="72"/>
      <c r="E155" s="49" t="s">
        <v>139</v>
      </c>
      <c r="F155" s="49" t="s">
        <v>651</v>
      </c>
      <c r="G155" s="49">
        <v>7144675242</v>
      </c>
      <c r="H155" s="52"/>
      <c r="I155" s="52"/>
      <c r="J155" s="52" t="s">
        <v>798</v>
      </c>
      <c r="K155" s="52"/>
      <c r="L155" s="49" t="s">
        <v>46</v>
      </c>
      <c r="M155" s="49" t="s">
        <v>308</v>
      </c>
      <c r="N155" s="52"/>
      <c r="O155" s="49" t="s">
        <v>955</v>
      </c>
      <c r="Q155" s="54"/>
      <c r="R155" s="54"/>
      <c r="S155" s="66"/>
      <c r="W155" s="49" t="str">
        <f t="shared" si="0"/>
        <v>IntenseIntense 2Mon,Tue,Wed,Thu</v>
      </c>
      <c r="X155" s="49" t="e">
        <f>VLOOKUP(W155,Class!K$2:K$57,1,FALSE)</f>
        <v>#N/A</v>
      </c>
    </row>
    <row r="156" spans="1:24" s="49" customFormat="1" ht="12">
      <c r="A156" s="48"/>
      <c r="B156" s="49" t="s">
        <v>334</v>
      </c>
      <c r="C156" s="50">
        <v>42569</v>
      </c>
      <c r="D156" s="72"/>
      <c r="E156" s="49" t="s">
        <v>139</v>
      </c>
      <c r="F156" s="49" t="s">
        <v>652</v>
      </c>
      <c r="G156" s="49" t="s">
        <v>900</v>
      </c>
      <c r="H156" s="52"/>
      <c r="I156" s="52"/>
      <c r="J156" s="52" t="s">
        <v>799</v>
      </c>
      <c r="K156" s="52"/>
      <c r="L156" s="49" t="s">
        <v>46</v>
      </c>
      <c r="M156" s="49" t="s">
        <v>308</v>
      </c>
      <c r="N156" s="52"/>
      <c r="O156" s="49" t="s">
        <v>955</v>
      </c>
      <c r="Q156" s="54"/>
      <c r="R156" s="54"/>
      <c r="S156" s="66"/>
      <c r="W156" s="49" t="str">
        <f t="shared" si="0"/>
        <v>IntenseIntense 2Mon,Tue,Wed,Thu</v>
      </c>
      <c r="X156" s="49" t="e">
        <f>VLOOKUP(W156,Class!K$2:K$57,1,FALSE)</f>
        <v>#N/A</v>
      </c>
    </row>
    <row r="157" spans="1:24" s="49" customFormat="1" ht="12">
      <c r="A157" s="48"/>
      <c r="B157" s="49" t="s">
        <v>77</v>
      </c>
      <c r="C157" s="50">
        <v>42569</v>
      </c>
      <c r="D157" s="72"/>
      <c r="E157" s="49" t="s">
        <v>139</v>
      </c>
      <c r="F157" s="49" t="s">
        <v>653</v>
      </c>
      <c r="G157" s="49">
        <v>5104888100</v>
      </c>
      <c r="H157" s="52"/>
      <c r="I157" s="52"/>
      <c r="J157" s="52" t="s">
        <v>174</v>
      </c>
      <c r="K157" s="52"/>
      <c r="L157" s="49" t="s">
        <v>46</v>
      </c>
      <c r="M157" s="49" t="s">
        <v>308</v>
      </c>
      <c r="N157" s="52"/>
      <c r="O157" s="49" t="s">
        <v>955</v>
      </c>
      <c r="Q157" s="54"/>
      <c r="R157" s="54"/>
      <c r="S157" s="66"/>
      <c r="W157" s="49" t="str">
        <f t="shared" si="0"/>
        <v>IntenseIntense 2Mon,Tue,Wed,Thu</v>
      </c>
      <c r="X157" s="49" t="e">
        <f>VLOOKUP(W157,Class!K$2:K$57,1,FALSE)</f>
        <v>#N/A</v>
      </c>
    </row>
    <row r="158" spans="1:24" s="49" customFormat="1" ht="12">
      <c r="A158" s="48"/>
      <c r="B158" s="49" t="s">
        <v>131</v>
      </c>
      <c r="C158" s="50">
        <v>42569</v>
      </c>
      <c r="D158" s="72"/>
      <c r="E158" s="49" t="s">
        <v>140</v>
      </c>
      <c r="F158" s="49" t="s">
        <v>654</v>
      </c>
      <c r="G158" s="49" t="s">
        <v>224</v>
      </c>
      <c r="H158" s="52"/>
      <c r="I158" s="52"/>
      <c r="J158" s="52" t="s">
        <v>225</v>
      </c>
      <c r="K158" s="52"/>
      <c r="L158" s="49" t="s">
        <v>46</v>
      </c>
      <c r="M158" s="49" t="s">
        <v>308</v>
      </c>
      <c r="N158" s="52"/>
      <c r="O158" s="49" t="s">
        <v>955</v>
      </c>
      <c r="Q158" s="54"/>
      <c r="R158" s="54"/>
      <c r="S158" s="66"/>
      <c r="W158" s="49" t="str">
        <f t="shared" si="0"/>
        <v>IntenseIntense 2Mon,Tue,Wed,Thu</v>
      </c>
      <c r="X158" s="49" t="e">
        <f>VLOOKUP(W158,Class!K$2:K$57,1,FALSE)</f>
        <v>#N/A</v>
      </c>
    </row>
    <row r="159" spans="1:24" s="49" customFormat="1" ht="12">
      <c r="A159" s="48"/>
      <c r="B159" s="49" t="s">
        <v>112</v>
      </c>
      <c r="C159" s="50">
        <v>42569</v>
      </c>
      <c r="D159" s="72"/>
      <c r="E159" s="49" t="s">
        <v>140</v>
      </c>
      <c r="F159" s="49" t="s">
        <v>655</v>
      </c>
      <c r="G159" s="49" t="s">
        <v>224</v>
      </c>
      <c r="H159" s="52"/>
      <c r="I159" s="52"/>
      <c r="J159" s="52" t="s">
        <v>225</v>
      </c>
      <c r="K159" s="52"/>
      <c r="L159" s="49" t="s">
        <v>46</v>
      </c>
      <c r="M159" s="49" t="s">
        <v>308</v>
      </c>
      <c r="N159" s="52"/>
      <c r="O159" s="49" t="s">
        <v>955</v>
      </c>
      <c r="Q159" s="54"/>
      <c r="R159" s="54"/>
      <c r="S159" s="66"/>
      <c r="W159" s="49" t="str">
        <f t="shared" si="0"/>
        <v>IntenseIntense 2Mon,Tue,Wed,Thu</v>
      </c>
      <c r="X159" s="49" t="e">
        <f>VLOOKUP(W159,Class!K$2:K$57,1,FALSE)</f>
        <v>#N/A</v>
      </c>
    </row>
    <row r="160" spans="1:24" s="49" customFormat="1" ht="12">
      <c r="A160" s="48"/>
      <c r="B160" s="49" t="s">
        <v>76</v>
      </c>
      <c r="C160" s="50">
        <v>42569</v>
      </c>
      <c r="D160" s="72"/>
      <c r="E160" s="49" t="s">
        <v>139</v>
      </c>
      <c r="F160" s="49" t="s">
        <v>656</v>
      </c>
      <c r="G160" s="49">
        <v>5104888100</v>
      </c>
      <c r="H160" s="52"/>
      <c r="I160" s="52"/>
      <c r="J160" s="52" t="s">
        <v>174</v>
      </c>
      <c r="K160" s="52"/>
      <c r="L160" s="49" t="s">
        <v>46</v>
      </c>
      <c r="M160" s="49" t="s">
        <v>308</v>
      </c>
      <c r="N160" s="52"/>
      <c r="O160" s="49" t="s">
        <v>955</v>
      </c>
      <c r="Q160" s="54"/>
      <c r="R160" s="54"/>
      <c r="S160" s="66"/>
      <c r="W160" s="49" t="str">
        <f t="shared" ref="W160:W315" si="1">CONCATENATE(L160,M160,N160,O160,Q160)</f>
        <v>IntenseIntense 2Mon,Tue,Wed,Thu</v>
      </c>
      <c r="X160" s="49" t="e">
        <f>VLOOKUP(W160,Class!K$2:K$57,1,FALSE)</f>
        <v>#N/A</v>
      </c>
    </row>
    <row r="161" spans="1:24" s="49" customFormat="1" ht="12">
      <c r="A161" s="48"/>
      <c r="B161" s="49" t="s">
        <v>111</v>
      </c>
      <c r="C161" s="50">
        <v>42569</v>
      </c>
      <c r="D161" s="72"/>
      <c r="E161" s="49" t="s">
        <v>140</v>
      </c>
      <c r="F161" s="49" t="s">
        <v>657</v>
      </c>
      <c r="G161" s="49">
        <v>8189224887</v>
      </c>
      <c r="H161" s="52"/>
      <c r="I161" s="52"/>
      <c r="J161" s="52" t="s">
        <v>800</v>
      </c>
      <c r="K161" s="52"/>
      <c r="L161" s="49" t="s">
        <v>46</v>
      </c>
      <c r="M161" s="49" t="s">
        <v>308</v>
      </c>
      <c r="N161" s="52"/>
      <c r="O161" s="49" t="s">
        <v>955</v>
      </c>
      <c r="Q161" s="54"/>
      <c r="R161" s="54"/>
      <c r="S161" s="66"/>
      <c r="T161" s="60"/>
      <c r="U161" s="60"/>
      <c r="W161" s="49" t="str">
        <f t="shared" si="1"/>
        <v>IntenseIntense 2Mon,Tue,Wed,Thu</v>
      </c>
      <c r="X161" s="49" t="e">
        <f>VLOOKUP(W161,Class!K$2:K$57,1,FALSE)</f>
        <v>#N/A</v>
      </c>
    </row>
    <row r="162" spans="1:24" s="49" customFormat="1" ht="12">
      <c r="A162" s="48"/>
      <c r="B162" s="49" t="s">
        <v>117</v>
      </c>
      <c r="C162" s="50">
        <v>42569</v>
      </c>
      <c r="D162" s="72"/>
      <c r="E162" s="49" t="s">
        <v>139</v>
      </c>
      <c r="F162" s="49" t="s">
        <v>658</v>
      </c>
      <c r="G162" s="49" t="s">
        <v>234</v>
      </c>
      <c r="H162" s="52"/>
      <c r="I162" s="52"/>
      <c r="J162" s="52" t="s">
        <v>235</v>
      </c>
      <c r="K162" s="52"/>
      <c r="L162" s="49" t="s">
        <v>46</v>
      </c>
      <c r="M162" s="49" t="s">
        <v>308</v>
      </c>
      <c r="N162" s="52"/>
      <c r="O162" s="49" t="s">
        <v>955</v>
      </c>
      <c r="Q162" s="54"/>
      <c r="R162" s="54"/>
      <c r="S162" s="66"/>
      <c r="T162" s="60"/>
      <c r="U162" s="60"/>
      <c r="W162" s="49" t="str">
        <f t="shared" si="1"/>
        <v>IntenseIntense 2Mon,Tue,Wed,Thu</v>
      </c>
      <c r="X162" s="49" t="e">
        <f>VLOOKUP(W162,Class!K$2:K$57,1,FALSE)</f>
        <v>#N/A</v>
      </c>
    </row>
    <row r="163" spans="1:24" s="49" customFormat="1" ht="12">
      <c r="A163" s="48"/>
      <c r="B163" s="49" t="s">
        <v>125</v>
      </c>
      <c r="C163" s="50">
        <v>42569</v>
      </c>
      <c r="D163" s="72"/>
      <c r="E163" s="49" t="s">
        <v>139</v>
      </c>
      <c r="F163" s="49" t="s">
        <v>659</v>
      </c>
      <c r="G163" s="49">
        <v>8189224887</v>
      </c>
      <c r="H163" s="52"/>
      <c r="I163" s="52"/>
      <c r="J163" s="52" t="s">
        <v>800</v>
      </c>
      <c r="K163" s="52"/>
      <c r="L163" s="49" t="s">
        <v>46</v>
      </c>
      <c r="M163" s="49" t="s">
        <v>308</v>
      </c>
      <c r="N163" s="52"/>
      <c r="O163" s="49" t="s">
        <v>955</v>
      </c>
      <c r="Q163" s="54"/>
      <c r="R163" s="54"/>
      <c r="S163" s="66"/>
      <c r="W163" s="49" t="str">
        <f t="shared" si="1"/>
        <v>IntenseIntense 2Mon,Tue,Wed,Thu</v>
      </c>
      <c r="X163" s="49" t="e">
        <f>VLOOKUP(W163,Class!K$2:K$57,1,FALSE)</f>
        <v>#N/A</v>
      </c>
    </row>
    <row r="164" spans="1:24" s="49" customFormat="1" ht="12">
      <c r="A164" s="48"/>
      <c r="B164" s="49" t="s">
        <v>107</v>
      </c>
      <c r="C164" s="50">
        <v>42569</v>
      </c>
      <c r="D164" s="72"/>
      <c r="E164" s="49" t="s">
        <v>139</v>
      </c>
      <c r="F164" s="49" t="s">
        <v>660</v>
      </c>
      <c r="G164" s="49" t="s">
        <v>211</v>
      </c>
      <c r="H164" s="52"/>
      <c r="I164" s="52"/>
      <c r="J164" s="52" t="s">
        <v>212</v>
      </c>
      <c r="K164" s="52"/>
      <c r="L164" s="49" t="s">
        <v>46</v>
      </c>
      <c r="M164" s="49" t="s">
        <v>308</v>
      </c>
      <c r="N164" s="52"/>
      <c r="O164" s="49" t="s">
        <v>955</v>
      </c>
      <c r="Q164" s="54"/>
      <c r="R164" s="54"/>
      <c r="S164" s="66"/>
      <c r="W164" s="49" t="str">
        <f t="shared" si="1"/>
        <v>IntenseIntense 2Mon,Tue,Wed,Thu</v>
      </c>
      <c r="X164" s="49" t="e">
        <f>VLOOKUP(W164,Class!K$2:K$57,1,FALSE)</f>
        <v>#N/A</v>
      </c>
    </row>
    <row r="165" spans="1:24" s="49" customFormat="1" ht="12">
      <c r="A165" s="48"/>
      <c r="B165" s="49" t="s">
        <v>100</v>
      </c>
      <c r="C165" s="50">
        <v>42569</v>
      </c>
      <c r="D165" s="72"/>
      <c r="E165" s="49" t="s">
        <v>139</v>
      </c>
      <c r="F165" s="49" t="s">
        <v>661</v>
      </c>
      <c r="G165" s="49">
        <v>5104493585</v>
      </c>
      <c r="H165" s="52"/>
      <c r="I165" s="52"/>
      <c r="J165" s="52" t="s">
        <v>801</v>
      </c>
      <c r="K165" s="52"/>
      <c r="L165" s="49" t="s">
        <v>46</v>
      </c>
      <c r="M165" s="49" t="s">
        <v>308</v>
      </c>
      <c r="N165" s="52"/>
      <c r="O165" s="49" t="s">
        <v>955</v>
      </c>
      <c r="Q165" s="54"/>
      <c r="R165" s="54"/>
      <c r="S165" s="66"/>
      <c r="W165" s="49" t="str">
        <f t="shared" si="1"/>
        <v>IntenseIntense 2Mon,Tue,Wed,Thu</v>
      </c>
      <c r="X165" s="49" t="e">
        <f>VLOOKUP(W165,Class!K$2:K$57,1,FALSE)</f>
        <v>#N/A</v>
      </c>
    </row>
    <row r="166" spans="1:24" s="49" customFormat="1" ht="12">
      <c r="A166" s="48"/>
      <c r="B166" s="49" t="s">
        <v>99</v>
      </c>
      <c r="C166" s="50">
        <v>42569</v>
      </c>
      <c r="D166" s="72"/>
      <c r="E166" s="49" t="s">
        <v>140</v>
      </c>
      <c r="F166" s="49" t="s">
        <v>662</v>
      </c>
      <c r="G166" s="49">
        <v>5104493585</v>
      </c>
      <c r="H166" s="52"/>
      <c r="I166" s="52"/>
      <c r="J166" s="52" t="s">
        <v>801</v>
      </c>
      <c r="K166" s="52"/>
      <c r="L166" s="49" t="s">
        <v>46</v>
      </c>
      <c r="M166" s="49" t="s">
        <v>308</v>
      </c>
      <c r="N166" s="52"/>
      <c r="O166" s="49" t="s">
        <v>955</v>
      </c>
      <c r="Q166" s="54"/>
      <c r="R166" s="54"/>
      <c r="S166" s="66"/>
      <c r="W166" s="49" t="str">
        <f t="shared" si="1"/>
        <v>IntenseIntense 2Mon,Tue,Wed,Thu</v>
      </c>
      <c r="X166" s="49" t="e">
        <f>VLOOKUP(W166,Class!K$2:K$57,1,FALSE)</f>
        <v>#N/A</v>
      </c>
    </row>
    <row r="167" spans="1:24" s="49" customFormat="1" ht="12">
      <c r="A167" s="48"/>
      <c r="B167" s="49" t="s">
        <v>332</v>
      </c>
      <c r="C167" s="50">
        <v>42569</v>
      </c>
      <c r="D167" s="72"/>
      <c r="E167" s="49" t="s">
        <v>139</v>
      </c>
      <c r="F167" s="49" t="s">
        <v>663</v>
      </c>
      <c r="G167" s="49" t="s">
        <v>901</v>
      </c>
      <c r="H167" s="52"/>
      <c r="I167" s="52"/>
      <c r="J167" s="52" t="s">
        <v>802</v>
      </c>
      <c r="K167" s="68"/>
      <c r="L167" s="49" t="s">
        <v>46</v>
      </c>
      <c r="M167" s="49" t="s">
        <v>308</v>
      </c>
      <c r="N167" s="52"/>
      <c r="O167" s="49" t="s">
        <v>955</v>
      </c>
      <c r="Q167" s="54"/>
      <c r="R167" s="54"/>
      <c r="S167" s="66"/>
      <c r="W167" s="49" t="str">
        <f t="shared" si="1"/>
        <v>IntenseIntense 2Mon,Tue,Wed,Thu</v>
      </c>
      <c r="X167" s="49" t="e">
        <f>VLOOKUP(W167,Class!K$2:K$57,1,FALSE)</f>
        <v>#N/A</v>
      </c>
    </row>
    <row r="168" spans="1:24" s="49" customFormat="1" ht="12">
      <c r="A168" s="48"/>
      <c r="B168" s="49" t="s">
        <v>460</v>
      </c>
      <c r="C168" s="50">
        <v>42569</v>
      </c>
      <c r="D168" s="72"/>
      <c r="E168" s="49" t="s">
        <v>140</v>
      </c>
      <c r="F168" s="49" t="s">
        <v>664</v>
      </c>
      <c r="G168" s="49" t="s">
        <v>901</v>
      </c>
      <c r="H168" s="52"/>
      <c r="I168" s="52"/>
      <c r="J168" s="52" t="s">
        <v>802</v>
      </c>
      <c r="K168" s="52"/>
      <c r="L168" s="49" t="s">
        <v>46</v>
      </c>
      <c r="M168" s="49" t="s">
        <v>308</v>
      </c>
      <c r="N168" s="52"/>
      <c r="O168" s="49" t="s">
        <v>955</v>
      </c>
      <c r="Q168" s="54"/>
      <c r="R168" s="54"/>
      <c r="S168" s="66"/>
      <c r="W168" s="49" t="str">
        <f t="shared" si="1"/>
        <v>IntenseIntense 2Mon,Tue,Wed,Thu</v>
      </c>
      <c r="X168" s="49" t="e">
        <f>VLOOKUP(W168,Class!K$2:K$57,1,FALSE)</f>
        <v>#N/A</v>
      </c>
    </row>
    <row r="169" spans="1:24" s="49" customFormat="1" ht="12">
      <c r="A169" s="48"/>
      <c r="B169" s="49" t="s">
        <v>461</v>
      </c>
      <c r="C169" s="50">
        <v>42569</v>
      </c>
      <c r="D169" s="72"/>
      <c r="E169" s="49" t="s">
        <v>140</v>
      </c>
      <c r="F169" s="49" t="s">
        <v>665</v>
      </c>
      <c r="G169" s="49" t="s">
        <v>902</v>
      </c>
      <c r="H169" s="52"/>
      <c r="I169" s="52"/>
      <c r="J169" s="52" t="s">
        <v>803</v>
      </c>
      <c r="K169" s="52"/>
      <c r="L169" s="49" t="s">
        <v>46</v>
      </c>
      <c r="M169" s="49" t="s">
        <v>308</v>
      </c>
      <c r="N169" s="52"/>
      <c r="O169" s="49" t="s">
        <v>955</v>
      </c>
      <c r="Q169" s="54"/>
      <c r="R169" s="54"/>
      <c r="S169" s="66"/>
      <c r="W169" s="49" t="str">
        <f t="shared" si="1"/>
        <v>IntenseIntense 2Mon,Tue,Wed,Thu</v>
      </c>
      <c r="X169" s="49" t="e">
        <f>VLOOKUP(W169,Class!K$2:K$57,1,FALSE)</f>
        <v>#N/A</v>
      </c>
    </row>
    <row r="170" spans="1:24" s="49" customFormat="1" ht="12">
      <c r="A170" s="48"/>
      <c r="B170" s="49" t="s">
        <v>462</v>
      </c>
      <c r="C170" s="50">
        <v>42569</v>
      </c>
      <c r="D170" s="72"/>
      <c r="E170" s="49" t="s">
        <v>139</v>
      </c>
      <c r="F170" s="49" t="s">
        <v>666</v>
      </c>
      <c r="G170" s="49">
        <v>5104493585</v>
      </c>
      <c r="H170" s="52"/>
      <c r="I170" s="52"/>
      <c r="J170" s="52" t="s">
        <v>801</v>
      </c>
      <c r="K170" s="52"/>
      <c r="L170" s="49" t="s">
        <v>46</v>
      </c>
      <c r="M170" s="49" t="s">
        <v>308</v>
      </c>
      <c r="N170" s="52"/>
      <c r="O170" s="49" t="s">
        <v>955</v>
      </c>
      <c r="Q170" s="54"/>
      <c r="R170" s="54"/>
      <c r="S170" s="66"/>
      <c r="W170" s="49" t="str">
        <f t="shared" si="1"/>
        <v>IntenseIntense 2Mon,Tue,Wed,Thu</v>
      </c>
      <c r="X170" s="49" t="e">
        <f>VLOOKUP(W170,Class!K$2:K$57,1,FALSE)</f>
        <v>#N/A</v>
      </c>
    </row>
    <row r="171" spans="1:24" s="49" customFormat="1" ht="12">
      <c r="A171" s="48"/>
      <c r="B171" s="49" t="s">
        <v>463</v>
      </c>
      <c r="C171" s="50">
        <v>42569</v>
      </c>
      <c r="D171" s="72"/>
      <c r="E171" s="49" t="s">
        <v>139</v>
      </c>
      <c r="F171" s="49" t="s">
        <v>667</v>
      </c>
      <c r="G171" s="49" t="s">
        <v>903</v>
      </c>
      <c r="H171" s="52"/>
      <c r="I171" s="52"/>
      <c r="J171" s="52" t="s">
        <v>804</v>
      </c>
      <c r="K171" s="52"/>
      <c r="L171" s="49" t="s">
        <v>46</v>
      </c>
      <c r="M171" s="49" t="s">
        <v>308</v>
      </c>
      <c r="N171" s="52"/>
      <c r="O171" s="49" t="s">
        <v>955</v>
      </c>
      <c r="Q171" s="54"/>
      <c r="R171" s="54"/>
      <c r="S171" s="66"/>
      <c r="W171" s="49" t="str">
        <f t="shared" si="1"/>
        <v>IntenseIntense 2Mon,Tue,Wed,Thu</v>
      </c>
      <c r="X171" s="49" t="e">
        <f>VLOOKUP(W171,Class!K$2:K$57,1,FALSE)</f>
        <v>#N/A</v>
      </c>
    </row>
    <row r="172" spans="1:24" s="49" customFormat="1" ht="12">
      <c r="A172" s="48"/>
      <c r="B172" s="49" t="s">
        <v>464</v>
      </c>
      <c r="C172" s="50">
        <v>42569</v>
      </c>
      <c r="D172" s="72"/>
      <c r="E172" s="49" t="s">
        <v>140</v>
      </c>
      <c r="F172" s="49" t="s">
        <v>668</v>
      </c>
      <c r="G172" s="49" t="s">
        <v>904</v>
      </c>
      <c r="H172" s="52"/>
      <c r="I172" s="52"/>
      <c r="J172" s="52" t="s">
        <v>805</v>
      </c>
      <c r="K172" s="52"/>
      <c r="L172" s="49" t="s">
        <v>46</v>
      </c>
      <c r="M172" s="49" t="s">
        <v>308</v>
      </c>
      <c r="N172" s="52"/>
      <c r="O172" s="49" t="s">
        <v>955</v>
      </c>
      <c r="Q172" s="54"/>
      <c r="R172" s="54"/>
      <c r="S172" s="66"/>
      <c r="W172" s="49" t="str">
        <f t="shared" si="1"/>
        <v>IntenseIntense 2Mon,Tue,Wed,Thu</v>
      </c>
      <c r="X172" s="49" t="e">
        <f>VLOOKUP(W172,Class!K$2:K$57,1,FALSE)</f>
        <v>#N/A</v>
      </c>
    </row>
    <row r="173" spans="1:24" s="49" customFormat="1" ht="12">
      <c r="A173" s="48"/>
      <c r="B173" s="49" t="s">
        <v>465</v>
      </c>
      <c r="C173" s="50">
        <v>42569</v>
      </c>
      <c r="D173" s="72"/>
      <c r="E173" s="49" t="s">
        <v>139</v>
      </c>
      <c r="F173" s="49" t="s">
        <v>669</v>
      </c>
      <c r="G173" s="49" t="s">
        <v>904</v>
      </c>
      <c r="H173" s="52"/>
      <c r="I173" s="52"/>
      <c r="J173" s="52" t="s">
        <v>805</v>
      </c>
      <c r="K173" s="52"/>
      <c r="L173" s="49" t="s">
        <v>46</v>
      </c>
      <c r="M173" s="49" t="s">
        <v>308</v>
      </c>
      <c r="N173" s="52"/>
      <c r="O173" s="49" t="s">
        <v>955</v>
      </c>
      <c r="Q173" s="54"/>
      <c r="R173" s="54"/>
      <c r="S173" s="66"/>
      <c r="W173" s="49" t="str">
        <f t="shared" si="1"/>
        <v>IntenseIntense 2Mon,Tue,Wed,Thu</v>
      </c>
      <c r="X173" s="49" t="e">
        <f>VLOOKUP(W173,Class!K$2:K$57,1,FALSE)</f>
        <v>#N/A</v>
      </c>
    </row>
    <row r="174" spans="1:24" s="49" customFormat="1" ht="12">
      <c r="A174" s="48"/>
      <c r="B174" s="49" t="s">
        <v>88</v>
      </c>
      <c r="C174" s="50">
        <v>42569</v>
      </c>
      <c r="D174" s="72"/>
      <c r="E174" s="49" t="s">
        <v>140</v>
      </c>
      <c r="F174" s="49" t="s">
        <v>670</v>
      </c>
      <c r="G174" s="49" t="s">
        <v>180</v>
      </c>
      <c r="H174" s="52"/>
      <c r="I174" s="52"/>
      <c r="J174" s="52" t="s">
        <v>181</v>
      </c>
      <c r="K174" s="59"/>
      <c r="L174" s="49" t="s">
        <v>46</v>
      </c>
      <c r="M174" s="49" t="s">
        <v>308</v>
      </c>
      <c r="N174" s="52"/>
      <c r="O174" s="49" t="s">
        <v>955</v>
      </c>
      <c r="Q174" s="54"/>
      <c r="R174" s="54"/>
      <c r="S174" s="66"/>
      <c r="W174" s="49" t="str">
        <f t="shared" si="1"/>
        <v>IntenseIntense 2Mon,Tue,Wed,Thu</v>
      </c>
      <c r="X174" s="49" t="e">
        <f>VLOOKUP(W174,Class!K$2:K$57,1,FALSE)</f>
        <v>#N/A</v>
      </c>
    </row>
    <row r="175" spans="1:24" s="49" customFormat="1" ht="12">
      <c r="A175" s="48"/>
      <c r="B175" s="49" t="s">
        <v>83</v>
      </c>
      <c r="C175" s="50">
        <v>42569</v>
      </c>
      <c r="D175" s="72"/>
      <c r="E175" s="49" t="s">
        <v>139</v>
      </c>
      <c r="F175" s="49" t="s">
        <v>671</v>
      </c>
      <c r="G175" s="49" t="s">
        <v>180</v>
      </c>
      <c r="H175" s="52"/>
      <c r="I175" s="52"/>
      <c r="J175" s="52" t="s">
        <v>181</v>
      </c>
      <c r="K175" s="59"/>
      <c r="L175" s="49" t="s">
        <v>46</v>
      </c>
      <c r="M175" s="49" t="s">
        <v>308</v>
      </c>
      <c r="N175" s="52"/>
      <c r="O175" s="49" t="s">
        <v>955</v>
      </c>
      <c r="Q175" s="54"/>
      <c r="R175" s="54"/>
      <c r="S175" s="66"/>
      <c r="T175" s="60"/>
      <c r="U175" s="60"/>
      <c r="W175" s="49" t="str">
        <f t="shared" si="1"/>
        <v>IntenseIntense 2Mon,Tue,Wed,Thu</v>
      </c>
      <c r="X175" s="49" t="e">
        <f>VLOOKUP(W175,Class!K$2:K$57,1,FALSE)</f>
        <v>#N/A</v>
      </c>
    </row>
    <row r="176" spans="1:24" s="49" customFormat="1" ht="12">
      <c r="A176" s="48"/>
      <c r="B176" s="49" t="s">
        <v>466</v>
      </c>
      <c r="C176" s="50">
        <v>42569</v>
      </c>
      <c r="D176" s="72"/>
      <c r="E176" s="49" t="s">
        <v>140</v>
      </c>
      <c r="F176" s="49" t="s">
        <v>672</v>
      </c>
      <c r="G176" s="49" t="s">
        <v>905</v>
      </c>
      <c r="H176" s="52"/>
      <c r="I176" s="52"/>
      <c r="J176" s="52" t="s">
        <v>806</v>
      </c>
      <c r="K176" s="52"/>
      <c r="L176" s="49" t="s">
        <v>46</v>
      </c>
      <c r="M176" s="49" t="s">
        <v>308</v>
      </c>
      <c r="N176" s="52"/>
      <c r="O176" s="49" t="s">
        <v>955</v>
      </c>
      <c r="Q176" s="54"/>
      <c r="R176" s="54"/>
      <c r="S176" s="66"/>
      <c r="W176" s="49" t="str">
        <f t="shared" si="1"/>
        <v>IntenseIntense 2Mon,Tue,Wed,Thu</v>
      </c>
      <c r="X176" s="49" t="e">
        <f>VLOOKUP(W176,Class!K$2:K$57,1,FALSE)</f>
        <v>#N/A</v>
      </c>
    </row>
    <row r="177" spans="1:24" s="49" customFormat="1" ht="12">
      <c r="A177" s="48"/>
      <c r="B177" s="49" t="s">
        <v>467</v>
      </c>
      <c r="C177" s="50">
        <v>42569</v>
      </c>
      <c r="D177" s="72"/>
      <c r="E177" s="49" t="s">
        <v>140</v>
      </c>
      <c r="F177" s="49" t="s">
        <v>673</v>
      </c>
      <c r="H177" s="52"/>
      <c r="I177" s="52"/>
      <c r="J177" s="52"/>
      <c r="K177" s="52"/>
      <c r="L177" s="49" t="s">
        <v>46</v>
      </c>
      <c r="M177" s="49" t="s">
        <v>308</v>
      </c>
      <c r="N177" s="52"/>
      <c r="O177" s="49" t="s">
        <v>955</v>
      </c>
      <c r="Q177" s="54"/>
      <c r="R177" s="54"/>
      <c r="S177" s="66"/>
      <c r="W177" s="49" t="str">
        <f t="shared" si="1"/>
        <v>IntenseIntense 2Mon,Tue,Wed,Thu</v>
      </c>
      <c r="X177" s="49" t="e">
        <f>VLOOKUP(W177,Class!K$2:K$57,1,FALSE)</f>
        <v>#N/A</v>
      </c>
    </row>
    <row r="178" spans="1:24" s="49" customFormat="1" ht="12">
      <c r="A178" s="48"/>
      <c r="B178" s="49" t="s">
        <v>342</v>
      </c>
      <c r="C178" s="50">
        <v>42569</v>
      </c>
      <c r="D178" s="72"/>
      <c r="E178" s="49" t="s">
        <v>139</v>
      </c>
      <c r="F178" s="49" t="s">
        <v>674</v>
      </c>
      <c r="H178" s="52"/>
      <c r="I178" s="52"/>
      <c r="J178" s="52"/>
      <c r="K178" s="52"/>
      <c r="L178" s="49" t="s">
        <v>46</v>
      </c>
      <c r="M178" s="49" t="s">
        <v>308</v>
      </c>
      <c r="N178" s="52"/>
      <c r="O178" s="49" t="s">
        <v>955</v>
      </c>
      <c r="Q178" s="54"/>
      <c r="R178" s="54"/>
      <c r="S178" s="66"/>
      <c r="W178" s="49" t="str">
        <f t="shared" si="1"/>
        <v>IntenseIntense 2Mon,Tue,Wed,Thu</v>
      </c>
      <c r="X178" s="49" t="e">
        <f>VLOOKUP(W178,Class!K$2:K$57,1,FALSE)</f>
        <v>#N/A</v>
      </c>
    </row>
    <row r="179" spans="1:24" s="49" customFormat="1" ht="12">
      <c r="A179" s="48"/>
      <c r="B179" s="49" t="s">
        <v>129</v>
      </c>
      <c r="C179" s="50">
        <v>42569</v>
      </c>
      <c r="D179" s="72"/>
      <c r="E179" s="49" t="s">
        <v>139</v>
      </c>
      <c r="F179" s="49" t="s">
        <v>675</v>
      </c>
      <c r="G179" s="49" t="s">
        <v>254</v>
      </c>
      <c r="H179" s="52"/>
      <c r="I179" s="52"/>
      <c r="J179" s="52" t="s">
        <v>255</v>
      </c>
      <c r="K179" s="52"/>
      <c r="L179" s="49" t="s">
        <v>46</v>
      </c>
      <c r="M179" s="49" t="s">
        <v>308</v>
      </c>
      <c r="N179" s="52"/>
      <c r="O179" s="49" t="s">
        <v>955</v>
      </c>
      <c r="Q179" s="54"/>
      <c r="R179" s="54"/>
      <c r="S179" s="66"/>
      <c r="W179" s="49" t="str">
        <f t="shared" si="1"/>
        <v>IntenseIntense 2Mon,Tue,Wed,Thu</v>
      </c>
      <c r="X179" s="49" t="e">
        <f>VLOOKUP(W179,Class!K$2:K$57,1,FALSE)</f>
        <v>#N/A</v>
      </c>
    </row>
    <row r="180" spans="1:24" s="49" customFormat="1" ht="12">
      <c r="A180" s="48"/>
      <c r="B180" s="49" t="s">
        <v>468</v>
      </c>
      <c r="C180" s="50">
        <v>42569</v>
      </c>
      <c r="D180" s="72"/>
      <c r="E180" s="49" t="s">
        <v>139</v>
      </c>
      <c r="F180" s="49" t="s">
        <v>676</v>
      </c>
      <c r="G180" s="49" t="s">
        <v>264</v>
      </c>
      <c r="H180" s="52"/>
      <c r="I180" s="52"/>
      <c r="J180" s="52" t="s">
        <v>265</v>
      </c>
      <c r="K180" s="52"/>
      <c r="L180" s="49" t="s">
        <v>46</v>
      </c>
      <c r="M180" s="49" t="s">
        <v>308</v>
      </c>
      <c r="N180" s="52"/>
      <c r="O180" s="49" t="s">
        <v>955</v>
      </c>
      <c r="Q180" s="54"/>
      <c r="R180" s="54"/>
      <c r="S180" s="66"/>
      <c r="W180" s="49" t="str">
        <f t="shared" si="1"/>
        <v>IntenseIntense 2Mon,Tue,Wed,Thu</v>
      </c>
      <c r="X180" s="49" t="e">
        <f>VLOOKUP(W180,Class!K$2:K$57,1,FALSE)</f>
        <v>#N/A</v>
      </c>
    </row>
    <row r="181" spans="1:24" s="49" customFormat="1" ht="12">
      <c r="A181" s="48"/>
      <c r="B181" s="49" t="s">
        <v>138</v>
      </c>
      <c r="C181" s="50">
        <v>42569</v>
      </c>
      <c r="D181" s="72"/>
      <c r="E181" s="49" t="s">
        <v>140</v>
      </c>
      <c r="F181" s="49" t="s">
        <v>650</v>
      </c>
      <c r="G181" s="49" t="s">
        <v>264</v>
      </c>
      <c r="H181" s="52"/>
      <c r="I181" s="52"/>
      <c r="J181" s="52" t="s">
        <v>265</v>
      </c>
      <c r="K181" s="52"/>
      <c r="L181" s="49" t="s">
        <v>46</v>
      </c>
      <c r="M181" s="49" t="s">
        <v>308</v>
      </c>
      <c r="N181" s="52"/>
      <c r="O181" s="49" t="s">
        <v>955</v>
      </c>
      <c r="Q181" s="54"/>
      <c r="R181" s="54"/>
      <c r="S181" s="66"/>
      <c r="W181" s="49" t="str">
        <f t="shared" si="1"/>
        <v>IntenseIntense 2Mon,Tue,Wed,Thu</v>
      </c>
      <c r="X181" s="49" t="e">
        <f>VLOOKUP(W181,Class!K$2:K$57,1,FALSE)</f>
        <v>#N/A</v>
      </c>
    </row>
    <row r="182" spans="1:24" s="49" customFormat="1" ht="12">
      <c r="A182" s="48"/>
      <c r="B182" s="49" t="s">
        <v>469</v>
      </c>
      <c r="C182" s="50">
        <v>42569</v>
      </c>
      <c r="D182" s="72"/>
      <c r="E182" s="49" t="s">
        <v>140</v>
      </c>
      <c r="F182" s="49" t="s">
        <v>677</v>
      </c>
      <c r="G182" s="49" t="s">
        <v>906</v>
      </c>
      <c r="H182" s="52"/>
      <c r="I182" s="52"/>
      <c r="J182" s="52" t="s">
        <v>807</v>
      </c>
      <c r="K182" s="52"/>
      <c r="L182" s="49" t="s">
        <v>46</v>
      </c>
      <c r="M182" s="49" t="s">
        <v>308</v>
      </c>
      <c r="N182" s="52"/>
      <c r="O182" s="49" t="s">
        <v>955</v>
      </c>
      <c r="Q182" s="54"/>
      <c r="R182" s="54"/>
      <c r="S182" s="66"/>
      <c r="W182" s="49" t="str">
        <f t="shared" si="1"/>
        <v>IntenseIntense 2Mon,Tue,Wed,Thu</v>
      </c>
      <c r="X182" s="49" t="e">
        <f>VLOOKUP(W182,Class!K$2:K$57,1,FALSE)</f>
        <v>#N/A</v>
      </c>
    </row>
    <row r="183" spans="1:24" s="49" customFormat="1" ht="12">
      <c r="A183" s="48"/>
      <c r="B183" s="49" t="s">
        <v>470</v>
      </c>
      <c r="C183" s="50">
        <v>42569</v>
      </c>
      <c r="D183" s="72"/>
      <c r="E183" s="49" t="s">
        <v>139</v>
      </c>
      <c r="F183" s="49" t="s">
        <v>678</v>
      </c>
      <c r="G183" s="49" t="s">
        <v>907</v>
      </c>
      <c r="H183" s="52"/>
      <c r="I183" s="52"/>
      <c r="J183" s="52" t="s">
        <v>808</v>
      </c>
      <c r="K183" s="52"/>
      <c r="L183" s="49" t="s">
        <v>46</v>
      </c>
      <c r="M183" s="49" t="s">
        <v>308</v>
      </c>
      <c r="N183" s="52"/>
      <c r="O183" s="49" t="s">
        <v>955</v>
      </c>
      <c r="Q183" s="54"/>
      <c r="R183" s="54"/>
      <c r="S183" s="66"/>
      <c r="W183" s="49" t="str">
        <f t="shared" si="1"/>
        <v>IntenseIntense 2Mon,Tue,Wed,Thu</v>
      </c>
      <c r="X183" s="49" t="e">
        <f>VLOOKUP(W183,Class!K$2:K$57,1,FALSE)</f>
        <v>#N/A</v>
      </c>
    </row>
    <row r="184" spans="1:24" s="49" customFormat="1" ht="12">
      <c r="A184" s="48"/>
      <c r="B184" s="49" t="s">
        <v>471</v>
      </c>
      <c r="C184" s="50">
        <v>42569</v>
      </c>
      <c r="D184" s="72"/>
      <c r="E184" s="49" t="s">
        <v>139</v>
      </c>
      <c r="F184" s="49" t="s">
        <v>679</v>
      </c>
      <c r="G184" s="49" t="s">
        <v>908</v>
      </c>
      <c r="H184" s="52"/>
      <c r="I184" s="52"/>
      <c r="J184" s="52" t="s">
        <v>809</v>
      </c>
      <c r="K184" s="52"/>
      <c r="L184" s="49" t="s">
        <v>46</v>
      </c>
      <c r="M184" s="49" t="s">
        <v>308</v>
      </c>
      <c r="N184" s="52"/>
      <c r="O184" s="49" t="s">
        <v>955</v>
      </c>
      <c r="Q184" s="54"/>
      <c r="R184" s="54"/>
      <c r="S184" s="66"/>
      <c r="W184" s="49" t="str">
        <f t="shared" si="1"/>
        <v>IntenseIntense 2Mon,Tue,Wed,Thu</v>
      </c>
      <c r="X184" s="49" t="e">
        <f>VLOOKUP(W184,Class!K$2:K$57,1,FALSE)</f>
        <v>#N/A</v>
      </c>
    </row>
    <row r="185" spans="1:24" s="49" customFormat="1" ht="12">
      <c r="A185" s="48"/>
      <c r="B185" s="49" t="s">
        <v>472</v>
      </c>
      <c r="C185" s="50">
        <v>42569</v>
      </c>
      <c r="D185" s="72"/>
      <c r="E185" s="49" t="s">
        <v>139</v>
      </c>
      <c r="F185" s="49" t="s">
        <v>680</v>
      </c>
      <c r="G185" s="49" t="s">
        <v>908</v>
      </c>
      <c r="H185" s="52"/>
      <c r="I185" s="52"/>
      <c r="J185" s="52" t="s">
        <v>809</v>
      </c>
      <c r="K185" s="52"/>
      <c r="L185" s="49" t="s">
        <v>46</v>
      </c>
      <c r="M185" s="49" t="s">
        <v>308</v>
      </c>
      <c r="N185" s="52"/>
      <c r="O185" s="49" t="s">
        <v>955</v>
      </c>
      <c r="Q185" s="54"/>
      <c r="R185" s="54"/>
      <c r="S185" s="66"/>
      <c r="W185" s="49" t="str">
        <f t="shared" si="1"/>
        <v>IntenseIntense 2Mon,Tue,Wed,Thu</v>
      </c>
      <c r="X185" s="49" t="e">
        <f>VLOOKUP(W185,Class!K$2:K$57,1,FALSE)</f>
        <v>#N/A</v>
      </c>
    </row>
    <row r="186" spans="1:24" s="49" customFormat="1" ht="12">
      <c r="A186" s="48"/>
      <c r="B186" s="49" t="s">
        <v>473</v>
      </c>
      <c r="C186" s="50">
        <v>42569</v>
      </c>
      <c r="D186" s="72"/>
      <c r="E186" s="49" t="s">
        <v>139</v>
      </c>
      <c r="F186" s="49" t="s">
        <v>681</v>
      </c>
      <c r="G186" s="49">
        <v>5108816346</v>
      </c>
      <c r="H186" s="52"/>
      <c r="I186" s="52"/>
      <c r="J186" s="52" t="s">
        <v>810</v>
      </c>
      <c r="K186" s="52"/>
      <c r="L186" s="49" t="s">
        <v>46</v>
      </c>
      <c r="M186" s="49" t="s">
        <v>308</v>
      </c>
      <c r="N186" s="52"/>
      <c r="O186" s="49" t="s">
        <v>955</v>
      </c>
      <c r="Q186" s="54"/>
      <c r="R186" s="54"/>
      <c r="S186" s="66"/>
      <c r="W186" s="49" t="str">
        <f t="shared" si="1"/>
        <v>IntenseIntense 2Mon,Tue,Wed,Thu</v>
      </c>
      <c r="X186" s="49" t="e">
        <f>VLOOKUP(W186,Class!K$2:K$57,1,FALSE)</f>
        <v>#N/A</v>
      </c>
    </row>
    <row r="187" spans="1:24" s="49" customFormat="1" ht="12">
      <c r="A187" s="48"/>
      <c r="B187" s="49" t="s">
        <v>329</v>
      </c>
      <c r="C187" s="50">
        <v>42569</v>
      </c>
      <c r="D187" s="72"/>
      <c r="E187" s="49" t="s">
        <v>139</v>
      </c>
      <c r="F187" s="49" t="s">
        <v>682</v>
      </c>
      <c r="G187" s="49">
        <v>5109458249</v>
      </c>
      <c r="H187" s="52"/>
      <c r="I187" s="52"/>
      <c r="J187" s="52" t="s">
        <v>811</v>
      </c>
      <c r="K187" s="52"/>
      <c r="L187" s="49" t="s">
        <v>46</v>
      </c>
      <c r="M187" s="49" t="s">
        <v>308</v>
      </c>
      <c r="N187" s="52"/>
      <c r="O187" s="49" t="s">
        <v>955</v>
      </c>
      <c r="Q187" s="54"/>
      <c r="R187" s="54"/>
      <c r="S187" s="66"/>
      <c r="W187" s="49" t="str">
        <f t="shared" si="1"/>
        <v>IntenseIntense 2Mon,Tue,Wed,Thu</v>
      </c>
      <c r="X187" s="49" t="e">
        <f>VLOOKUP(W187,Class!K$2:K$57,1,FALSE)</f>
        <v>#N/A</v>
      </c>
    </row>
    <row r="188" spans="1:24" s="49" customFormat="1" ht="12">
      <c r="A188" s="48"/>
      <c r="B188" s="49" t="s">
        <v>474</v>
      </c>
      <c r="C188" s="50">
        <v>42569</v>
      </c>
      <c r="D188" s="72"/>
      <c r="E188" s="49" t="s">
        <v>140</v>
      </c>
      <c r="F188" s="49" t="s">
        <v>683</v>
      </c>
      <c r="G188" s="49" t="s">
        <v>909</v>
      </c>
      <c r="H188" s="52"/>
      <c r="I188" s="52"/>
      <c r="J188" s="52" t="s">
        <v>812</v>
      </c>
      <c r="K188" s="52"/>
      <c r="L188" s="49" t="s">
        <v>46</v>
      </c>
      <c r="M188" s="49" t="s">
        <v>308</v>
      </c>
      <c r="N188" s="52"/>
      <c r="O188" s="49" t="s">
        <v>955</v>
      </c>
      <c r="Q188" s="54"/>
      <c r="R188" s="54"/>
      <c r="S188" s="66"/>
      <c r="W188" s="49" t="str">
        <f t="shared" si="1"/>
        <v>IntenseIntense 2Mon,Tue,Wed,Thu</v>
      </c>
      <c r="X188" s="49" t="e">
        <f>VLOOKUP(W188,Class!K$2:K$57,1,FALSE)</f>
        <v>#N/A</v>
      </c>
    </row>
    <row r="189" spans="1:24" s="49" customFormat="1" ht="12">
      <c r="A189" s="48"/>
      <c r="B189" s="49" t="s">
        <v>475</v>
      </c>
      <c r="C189" s="50">
        <v>42569</v>
      </c>
      <c r="D189" s="72"/>
      <c r="E189" s="49" t="s">
        <v>139</v>
      </c>
      <c r="F189" s="49" t="s">
        <v>683</v>
      </c>
      <c r="G189" s="49">
        <v>5107095128</v>
      </c>
      <c r="H189" s="52"/>
      <c r="I189" s="52"/>
      <c r="J189" s="52" t="s">
        <v>812</v>
      </c>
      <c r="K189" s="52"/>
      <c r="L189" s="49" t="s">
        <v>46</v>
      </c>
      <c r="M189" s="49" t="s">
        <v>308</v>
      </c>
      <c r="N189" s="52"/>
      <c r="O189" s="49" t="s">
        <v>955</v>
      </c>
      <c r="Q189" s="54"/>
      <c r="R189" s="54"/>
      <c r="S189" s="66"/>
      <c r="W189" s="49" t="str">
        <f t="shared" si="1"/>
        <v>IntenseIntense 2Mon,Tue,Wed,Thu</v>
      </c>
      <c r="X189" s="49" t="e">
        <f>VLOOKUP(W189,Class!K$2:K$57,1,FALSE)</f>
        <v>#N/A</v>
      </c>
    </row>
    <row r="190" spans="1:24" s="49" customFormat="1" ht="12">
      <c r="A190" s="48"/>
      <c r="B190" s="49" t="s">
        <v>476</v>
      </c>
      <c r="C190" s="50">
        <v>42569</v>
      </c>
      <c r="D190" s="72"/>
      <c r="E190" s="49" t="s">
        <v>140</v>
      </c>
      <c r="F190" s="49" t="s">
        <v>684</v>
      </c>
      <c r="G190" s="49" t="s">
        <v>910</v>
      </c>
      <c r="H190" s="52"/>
      <c r="I190" s="52"/>
      <c r="J190" s="52" t="s">
        <v>813</v>
      </c>
      <c r="K190" s="52"/>
      <c r="L190" s="49" t="s">
        <v>46</v>
      </c>
      <c r="M190" s="49" t="s">
        <v>308</v>
      </c>
      <c r="N190" s="52"/>
      <c r="O190" s="49" t="s">
        <v>955</v>
      </c>
      <c r="Q190" s="54"/>
      <c r="R190" s="54"/>
      <c r="S190" s="66"/>
      <c r="W190" s="49" t="str">
        <f t="shared" si="1"/>
        <v>IntenseIntense 2Mon,Tue,Wed,Thu</v>
      </c>
      <c r="X190" s="49" t="e">
        <f>VLOOKUP(W190,Class!K$2:K$57,1,FALSE)</f>
        <v>#N/A</v>
      </c>
    </row>
    <row r="191" spans="1:24" s="49" customFormat="1" ht="12">
      <c r="A191" s="48"/>
      <c r="B191" s="49" t="s">
        <v>477</v>
      </c>
      <c r="C191" s="50">
        <v>42569</v>
      </c>
      <c r="D191" s="72"/>
      <c r="E191" s="49" t="s">
        <v>140</v>
      </c>
      <c r="F191" s="49" t="s">
        <v>684</v>
      </c>
      <c r="G191" s="49" t="s">
        <v>910</v>
      </c>
      <c r="H191" s="52"/>
      <c r="I191" s="52"/>
      <c r="J191" s="52" t="s">
        <v>813</v>
      </c>
      <c r="K191" s="52"/>
      <c r="L191" s="49" t="s">
        <v>46</v>
      </c>
      <c r="M191" s="49" t="s">
        <v>308</v>
      </c>
      <c r="N191" s="52"/>
      <c r="O191" s="49" t="s">
        <v>955</v>
      </c>
      <c r="Q191" s="54"/>
      <c r="R191" s="54"/>
      <c r="S191" s="66"/>
      <c r="W191" s="49" t="str">
        <f t="shared" si="1"/>
        <v>IntenseIntense 2Mon,Tue,Wed,Thu</v>
      </c>
      <c r="X191" s="49" t="e">
        <f>VLOOKUP(W191,Class!K$2:K$57,1,FALSE)</f>
        <v>#N/A</v>
      </c>
    </row>
    <row r="192" spans="1:24" s="49" customFormat="1" ht="12">
      <c r="A192" s="48"/>
      <c r="B192" s="49" t="s">
        <v>478</v>
      </c>
      <c r="C192" s="50">
        <v>42569</v>
      </c>
      <c r="D192" s="72"/>
      <c r="E192" s="49" t="s">
        <v>140</v>
      </c>
      <c r="F192" s="49" t="s">
        <v>561</v>
      </c>
      <c r="G192" s="49">
        <v>5103664559</v>
      </c>
      <c r="H192" s="52"/>
      <c r="I192" s="52"/>
      <c r="J192" s="52" t="s">
        <v>814</v>
      </c>
      <c r="K192" s="52"/>
      <c r="L192" s="49" t="s">
        <v>46</v>
      </c>
      <c r="M192" s="49" t="s">
        <v>308</v>
      </c>
      <c r="N192" s="52"/>
      <c r="O192" s="49" t="s">
        <v>955</v>
      </c>
      <c r="Q192" s="54"/>
      <c r="R192" s="54"/>
      <c r="S192" s="66"/>
      <c r="W192" s="49" t="str">
        <f t="shared" si="1"/>
        <v>IntenseIntense 2Mon,Tue,Wed,Thu</v>
      </c>
      <c r="X192" s="49" t="e">
        <f>VLOOKUP(W192,Class!K$2:K$57,1,FALSE)</f>
        <v>#N/A</v>
      </c>
    </row>
    <row r="193" spans="1:24" s="49" customFormat="1" ht="12">
      <c r="A193" s="48"/>
      <c r="B193" s="49" t="s">
        <v>479</v>
      </c>
      <c r="C193" s="50">
        <v>42569</v>
      </c>
      <c r="D193" s="72"/>
      <c r="E193" s="49" t="s">
        <v>139</v>
      </c>
      <c r="F193" s="49" t="s">
        <v>685</v>
      </c>
      <c r="G193" s="49" t="s">
        <v>911</v>
      </c>
      <c r="H193" s="52"/>
      <c r="I193" s="52"/>
      <c r="J193" s="52" t="s">
        <v>815</v>
      </c>
      <c r="K193" s="52"/>
      <c r="L193" s="49" t="s">
        <v>46</v>
      </c>
      <c r="M193" s="49" t="s">
        <v>308</v>
      </c>
      <c r="N193" s="52"/>
      <c r="O193" s="49" t="s">
        <v>955</v>
      </c>
      <c r="Q193" s="54"/>
      <c r="R193" s="54"/>
      <c r="S193" s="66"/>
      <c r="T193" s="60"/>
      <c r="U193" s="60"/>
      <c r="W193" s="49" t="str">
        <f t="shared" si="1"/>
        <v>IntenseIntense 2Mon,Tue,Wed,Thu</v>
      </c>
      <c r="X193" s="49" t="e">
        <f>VLOOKUP(W193,Class!K$2:K$57,1,FALSE)</f>
        <v>#N/A</v>
      </c>
    </row>
    <row r="194" spans="1:24" s="49" customFormat="1" ht="12">
      <c r="A194" s="48"/>
      <c r="B194" s="49" t="s">
        <v>480</v>
      </c>
      <c r="C194" s="50">
        <v>42569</v>
      </c>
      <c r="D194" s="72"/>
      <c r="E194" s="49" t="s">
        <v>139</v>
      </c>
      <c r="F194" s="49" t="s">
        <v>686</v>
      </c>
      <c r="G194" s="49" t="s">
        <v>912</v>
      </c>
      <c r="H194" s="52"/>
      <c r="I194" s="52"/>
      <c r="J194" s="52" t="s">
        <v>816</v>
      </c>
      <c r="K194" s="52"/>
      <c r="L194" s="49" t="s">
        <v>46</v>
      </c>
      <c r="M194" s="49" t="s">
        <v>308</v>
      </c>
      <c r="N194" s="52"/>
      <c r="O194" s="49" t="s">
        <v>955</v>
      </c>
      <c r="Q194" s="54"/>
      <c r="R194" s="54"/>
      <c r="S194" s="66"/>
      <c r="W194" s="49" t="str">
        <f t="shared" si="1"/>
        <v>IntenseIntense 2Mon,Tue,Wed,Thu</v>
      </c>
      <c r="X194" s="49" t="e">
        <f>VLOOKUP(W194,Class!K$2:K$57,1,FALSE)</f>
        <v>#N/A</v>
      </c>
    </row>
    <row r="195" spans="1:24" s="49" customFormat="1" ht="12">
      <c r="A195" s="48"/>
      <c r="B195" s="49" t="s">
        <v>481</v>
      </c>
      <c r="C195" s="50">
        <v>42569</v>
      </c>
      <c r="D195" s="72"/>
      <c r="E195" s="49" t="s">
        <v>139</v>
      </c>
      <c r="F195" s="49" t="s">
        <v>687</v>
      </c>
      <c r="G195" s="49">
        <v>4086660934</v>
      </c>
      <c r="H195" s="52"/>
      <c r="I195" s="52"/>
      <c r="J195" s="52" t="s">
        <v>817</v>
      </c>
      <c r="K195" s="52"/>
      <c r="L195" s="49" t="s">
        <v>46</v>
      </c>
      <c r="M195" s="49" t="s">
        <v>308</v>
      </c>
      <c r="N195" s="52"/>
      <c r="O195" s="49" t="s">
        <v>955</v>
      </c>
      <c r="Q195" s="54"/>
      <c r="R195" s="54"/>
      <c r="S195" s="66"/>
      <c r="W195" s="49" t="str">
        <f t="shared" si="1"/>
        <v>IntenseIntense 2Mon,Tue,Wed,Thu</v>
      </c>
      <c r="X195" s="49" t="e">
        <f>VLOOKUP(W195,Class!K$2:K$57,1,FALSE)</f>
        <v>#N/A</v>
      </c>
    </row>
    <row r="196" spans="1:24" s="49" customFormat="1" ht="12">
      <c r="A196" s="48"/>
      <c r="B196" s="49" t="s">
        <v>482</v>
      </c>
      <c r="C196" s="50">
        <v>42569</v>
      </c>
      <c r="D196" s="72"/>
      <c r="E196" s="49" t="s">
        <v>139</v>
      </c>
      <c r="F196" s="49" t="s">
        <v>688</v>
      </c>
      <c r="G196" s="49">
        <v>5624009111</v>
      </c>
      <c r="H196" s="52"/>
      <c r="I196" s="52"/>
      <c r="J196" s="52" t="s">
        <v>818</v>
      </c>
      <c r="K196" s="52"/>
      <c r="L196" s="49" t="s">
        <v>46</v>
      </c>
      <c r="M196" s="49" t="s">
        <v>308</v>
      </c>
      <c r="N196" s="52"/>
      <c r="O196" s="49" t="s">
        <v>955</v>
      </c>
      <c r="Q196" s="54"/>
      <c r="R196" s="54"/>
      <c r="S196" s="66"/>
      <c r="W196" s="49" t="str">
        <f t="shared" si="1"/>
        <v>IntenseIntense 2Mon,Tue,Wed,Thu</v>
      </c>
      <c r="X196" s="49" t="e">
        <f>VLOOKUP(W196,Class!K$2:K$57,1,FALSE)</f>
        <v>#N/A</v>
      </c>
    </row>
    <row r="197" spans="1:24" s="49" customFormat="1" ht="12">
      <c r="A197" s="48"/>
      <c r="B197" s="49" t="s">
        <v>483</v>
      </c>
      <c r="C197" s="50">
        <v>42569</v>
      </c>
      <c r="D197" s="72"/>
      <c r="E197" s="49" t="s">
        <v>139</v>
      </c>
      <c r="F197" s="49" t="s">
        <v>689</v>
      </c>
      <c r="G197" s="49">
        <v>5624009111</v>
      </c>
      <c r="H197" s="52"/>
      <c r="I197" s="52"/>
      <c r="J197" s="52" t="s">
        <v>818</v>
      </c>
      <c r="K197" s="52"/>
      <c r="L197" s="49" t="s">
        <v>46</v>
      </c>
      <c r="M197" s="49" t="s">
        <v>308</v>
      </c>
      <c r="N197" s="52"/>
      <c r="O197" s="49" t="s">
        <v>955</v>
      </c>
      <c r="Q197" s="54"/>
      <c r="R197" s="54"/>
      <c r="S197" s="66"/>
      <c r="W197" s="49" t="str">
        <f t="shared" si="1"/>
        <v>IntenseIntense 2Mon,Tue,Wed,Thu</v>
      </c>
      <c r="X197" s="49" t="e">
        <f>VLOOKUP(W197,Class!K$2:K$57,1,FALSE)</f>
        <v>#N/A</v>
      </c>
    </row>
    <row r="198" spans="1:24" s="49" customFormat="1" ht="12">
      <c r="A198" s="48"/>
      <c r="B198" s="49" t="s">
        <v>121</v>
      </c>
      <c r="C198" s="50">
        <v>42569</v>
      </c>
      <c r="D198" s="72"/>
      <c r="E198" s="49" t="s">
        <v>139</v>
      </c>
      <c r="F198" s="49" t="s">
        <v>690</v>
      </c>
      <c r="G198" s="49" t="s">
        <v>238</v>
      </c>
      <c r="H198" s="52"/>
      <c r="I198" s="52"/>
      <c r="J198" s="52" t="s">
        <v>239</v>
      </c>
      <c r="K198" s="52"/>
      <c r="L198" s="49" t="s">
        <v>46</v>
      </c>
      <c r="M198" s="49" t="s">
        <v>308</v>
      </c>
      <c r="N198" s="52"/>
      <c r="O198" s="49" t="s">
        <v>955</v>
      </c>
      <c r="Q198" s="54"/>
      <c r="R198" s="54"/>
      <c r="S198" s="66"/>
      <c r="W198" s="49" t="str">
        <f t="shared" si="1"/>
        <v>IntenseIntense 2Mon,Tue,Wed,Thu</v>
      </c>
      <c r="X198" s="49" t="e">
        <f>VLOOKUP(W198,Class!K$2:K$57,1,FALSE)</f>
        <v>#N/A</v>
      </c>
    </row>
    <row r="199" spans="1:24" s="49" customFormat="1" ht="12">
      <c r="A199" s="48"/>
      <c r="B199" s="49" t="s">
        <v>121</v>
      </c>
      <c r="C199" s="50">
        <v>42569</v>
      </c>
      <c r="D199" s="72"/>
      <c r="E199" s="49" t="s">
        <v>139</v>
      </c>
      <c r="F199" s="49" t="s">
        <v>690</v>
      </c>
      <c r="G199" s="49" t="s">
        <v>248</v>
      </c>
      <c r="H199" s="52"/>
      <c r="I199" s="52"/>
      <c r="J199" s="52" t="s">
        <v>249</v>
      </c>
      <c r="K199" s="52"/>
      <c r="L199" s="49" t="s">
        <v>46</v>
      </c>
      <c r="M199" s="49" t="s">
        <v>308</v>
      </c>
      <c r="N199" s="52"/>
      <c r="O199" s="49" t="s">
        <v>955</v>
      </c>
      <c r="Q199" s="54"/>
      <c r="R199" s="54"/>
      <c r="S199" s="66"/>
      <c r="W199" s="49" t="str">
        <f t="shared" si="1"/>
        <v>IntenseIntense 2Mon,Tue,Wed,Thu</v>
      </c>
      <c r="X199" s="49" t="e">
        <f>VLOOKUP(W199,Class!K$2:K$57,1,FALSE)</f>
        <v>#N/A</v>
      </c>
    </row>
    <row r="200" spans="1:24" s="49" customFormat="1" ht="12">
      <c r="A200" s="48"/>
      <c r="B200" s="49" t="s">
        <v>115</v>
      </c>
      <c r="C200" s="50">
        <v>42569</v>
      </c>
      <c r="D200" s="72"/>
      <c r="E200" s="49" t="s">
        <v>140</v>
      </c>
      <c r="F200" s="49" t="s">
        <v>691</v>
      </c>
      <c r="H200" s="52"/>
      <c r="I200" s="52"/>
      <c r="J200" s="52"/>
      <c r="K200" s="52"/>
      <c r="L200" s="49" t="s">
        <v>46</v>
      </c>
      <c r="M200" s="49" t="s">
        <v>308</v>
      </c>
      <c r="N200" s="52"/>
      <c r="O200" s="49" t="s">
        <v>955</v>
      </c>
      <c r="Q200" s="54"/>
      <c r="R200" s="54"/>
      <c r="S200" s="66"/>
      <c r="W200" s="49" t="str">
        <f t="shared" si="1"/>
        <v>IntenseIntense 2Mon,Tue,Wed,Thu</v>
      </c>
      <c r="X200" s="49" t="e">
        <f>VLOOKUP(W200,Class!K$2:K$57,1,FALSE)</f>
        <v>#N/A</v>
      </c>
    </row>
    <row r="201" spans="1:24" s="49" customFormat="1" ht="12">
      <c r="A201" s="48"/>
      <c r="B201" s="49" t="s">
        <v>68</v>
      </c>
      <c r="C201" s="50">
        <v>42569</v>
      </c>
      <c r="D201" s="72"/>
      <c r="E201" s="49" t="s">
        <v>139</v>
      </c>
      <c r="F201" s="49" t="s">
        <v>692</v>
      </c>
      <c r="G201" s="49">
        <v>4153779590</v>
      </c>
      <c r="H201" s="52"/>
      <c r="I201" s="52"/>
      <c r="J201" s="52" t="s">
        <v>162</v>
      </c>
      <c r="K201" s="52"/>
      <c r="L201" s="49" t="s">
        <v>46</v>
      </c>
      <c r="M201" s="49" t="s">
        <v>308</v>
      </c>
      <c r="N201" s="52"/>
      <c r="O201" s="49" t="s">
        <v>955</v>
      </c>
      <c r="Q201" s="54"/>
      <c r="R201" s="54"/>
      <c r="S201" s="66"/>
      <c r="W201" s="49" t="str">
        <f t="shared" si="1"/>
        <v>IntenseIntense 2Mon,Tue,Wed,Thu</v>
      </c>
      <c r="X201" s="49" t="e">
        <f>VLOOKUP(W201,Class!K$2:K$57,1,FALSE)</f>
        <v>#N/A</v>
      </c>
    </row>
    <row r="202" spans="1:24" s="49" customFormat="1" ht="12">
      <c r="A202" s="48"/>
      <c r="B202" s="49" t="s">
        <v>69</v>
      </c>
      <c r="C202" s="50">
        <v>42569</v>
      </c>
      <c r="D202" s="72"/>
      <c r="E202" s="49" t="s">
        <v>139</v>
      </c>
      <c r="F202" s="49" t="s">
        <v>693</v>
      </c>
      <c r="G202" s="49">
        <v>4153779590</v>
      </c>
      <c r="H202" s="52"/>
      <c r="I202" s="52"/>
      <c r="J202" s="52" t="s">
        <v>162</v>
      </c>
      <c r="K202" s="52"/>
      <c r="L202" s="49" t="s">
        <v>46</v>
      </c>
      <c r="M202" s="49" t="s">
        <v>308</v>
      </c>
      <c r="N202" s="52"/>
      <c r="O202" s="49" t="s">
        <v>955</v>
      </c>
      <c r="Q202" s="69"/>
      <c r="R202" s="54"/>
      <c r="S202" s="66"/>
      <c r="W202" s="49" t="str">
        <f t="shared" si="1"/>
        <v>IntenseIntense 2Mon,Tue,Wed,Thu</v>
      </c>
      <c r="X202" s="49" t="e">
        <f>VLOOKUP(W202,Class!K$2:K$57,1,FALSE)</f>
        <v>#N/A</v>
      </c>
    </row>
    <row r="203" spans="1:24" s="49" customFormat="1" ht="12">
      <c r="A203" s="48"/>
      <c r="B203" s="49" t="s">
        <v>70</v>
      </c>
      <c r="C203" s="50">
        <v>42569</v>
      </c>
      <c r="D203" s="72"/>
      <c r="E203" s="49" t="s">
        <v>140</v>
      </c>
      <c r="F203" s="49" t="s">
        <v>694</v>
      </c>
      <c r="G203" s="49">
        <v>4153779590</v>
      </c>
      <c r="H203" s="52"/>
      <c r="I203" s="52"/>
      <c r="J203" s="52" t="s">
        <v>162</v>
      </c>
      <c r="K203" s="52"/>
      <c r="L203" s="49" t="s">
        <v>46</v>
      </c>
      <c r="M203" s="49" t="s">
        <v>308</v>
      </c>
      <c r="N203" s="52"/>
      <c r="O203" s="49" t="s">
        <v>955</v>
      </c>
      <c r="Q203" s="69"/>
      <c r="R203" s="54"/>
      <c r="S203" s="66"/>
      <c r="W203" s="49" t="str">
        <f t="shared" si="1"/>
        <v>IntenseIntense 2Mon,Tue,Wed,Thu</v>
      </c>
      <c r="X203" s="49" t="e">
        <f>VLOOKUP(W203,Class!K$2:K$57,1,FALSE)</f>
        <v>#N/A</v>
      </c>
    </row>
    <row r="204" spans="1:24" s="49" customFormat="1" ht="12">
      <c r="A204" s="48"/>
      <c r="B204" s="49" t="s">
        <v>484</v>
      </c>
      <c r="C204" s="50">
        <v>42569</v>
      </c>
      <c r="D204" s="72"/>
      <c r="E204" s="49" t="s">
        <v>140</v>
      </c>
      <c r="F204" s="49" t="s">
        <v>695</v>
      </c>
      <c r="G204" s="49">
        <v>5105651067</v>
      </c>
      <c r="H204" s="52"/>
      <c r="I204" s="52"/>
      <c r="J204" s="52" t="s">
        <v>819</v>
      </c>
      <c r="K204" s="59"/>
      <c r="L204" s="49" t="s">
        <v>46</v>
      </c>
      <c r="M204" s="49" t="s">
        <v>308</v>
      </c>
      <c r="N204" s="52"/>
      <c r="O204" s="49" t="s">
        <v>955</v>
      </c>
      <c r="Q204" s="69"/>
      <c r="R204" s="54"/>
      <c r="S204" s="66"/>
      <c r="W204" s="49" t="str">
        <f t="shared" si="1"/>
        <v>IntenseIntense 2Mon,Tue,Wed,Thu</v>
      </c>
      <c r="X204" s="49" t="e">
        <f>VLOOKUP(W204,Class!K$2:K$57,1,FALSE)</f>
        <v>#N/A</v>
      </c>
    </row>
    <row r="205" spans="1:24" s="49" customFormat="1" ht="12">
      <c r="A205" s="48"/>
      <c r="B205" s="49" t="s">
        <v>81</v>
      </c>
      <c r="C205" s="50">
        <v>42569</v>
      </c>
      <c r="D205" s="72"/>
      <c r="E205" s="49" t="s">
        <v>139</v>
      </c>
      <c r="F205" s="49" t="s">
        <v>696</v>
      </c>
      <c r="G205" s="49" t="s">
        <v>913</v>
      </c>
      <c r="H205" s="52"/>
      <c r="I205" s="52"/>
      <c r="J205" s="52" t="s">
        <v>820</v>
      </c>
      <c r="K205" s="52"/>
      <c r="L205" s="49" t="s">
        <v>46</v>
      </c>
      <c r="M205" s="49" t="s">
        <v>308</v>
      </c>
      <c r="N205" s="52"/>
      <c r="O205" s="49" t="s">
        <v>955</v>
      </c>
      <c r="Q205" s="69"/>
      <c r="R205" s="54"/>
      <c r="S205" s="66"/>
      <c r="T205" s="63"/>
      <c r="U205" s="63"/>
      <c r="W205" s="49" t="str">
        <f t="shared" si="1"/>
        <v>IntenseIntense 2Mon,Tue,Wed,Thu</v>
      </c>
      <c r="X205" s="49" t="e">
        <f>VLOOKUP(W205,Class!K$2:K$57,1,FALSE)</f>
        <v>#N/A</v>
      </c>
    </row>
    <row r="206" spans="1:24" s="49" customFormat="1" ht="12">
      <c r="A206" s="48"/>
      <c r="B206" s="49" t="s">
        <v>82</v>
      </c>
      <c r="C206" s="50">
        <v>42569</v>
      </c>
      <c r="D206" s="72"/>
      <c r="E206" s="49" t="s">
        <v>139</v>
      </c>
      <c r="F206" s="49" t="s">
        <v>697</v>
      </c>
      <c r="G206" s="49" t="s">
        <v>179</v>
      </c>
      <c r="H206" s="52"/>
      <c r="I206" s="52"/>
      <c r="J206" s="52" t="s">
        <v>178</v>
      </c>
      <c r="K206" s="52"/>
      <c r="L206" s="49" t="s">
        <v>46</v>
      </c>
      <c r="M206" s="49" t="s">
        <v>308</v>
      </c>
      <c r="N206" s="52"/>
      <c r="O206" s="49" t="s">
        <v>955</v>
      </c>
      <c r="Q206" s="69"/>
      <c r="R206" s="54"/>
      <c r="S206" s="66"/>
      <c r="W206" s="49" t="str">
        <f t="shared" si="1"/>
        <v>IntenseIntense 2Mon,Tue,Wed,Thu</v>
      </c>
      <c r="X206" s="49" t="e">
        <f>VLOOKUP(W206,Class!K$2:K$57,1,FALSE)</f>
        <v>#N/A</v>
      </c>
    </row>
    <row r="207" spans="1:24" s="49" customFormat="1" ht="12">
      <c r="A207" s="48"/>
      <c r="B207" s="49" t="s">
        <v>80</v>
      </c>
      <c r="C207" s="50">
        <v>42569</v>
      </c>
      <c r="D207" s="72"/>
      <c r="E207" s="49" t="s">
        <v>140</v>
      </c>
      <c r="F207" s="49" t="s">
        <v>698</v>
      </c>
      <c r="G207" s="49" t="s">
        <v>913</v>
      </c>
      <c r="H207" s="52"/>
      <c r="I207" s="52"/>
      <c r="J207" s="52" t="s">
        <v>820</v>
      </c>
      <c r="K207" s="59"/>
      <c r="L207" s="49" t="s">
        <v>46</v>
      </c>
      <c r="M207" s="49" t="s">
        <v>308</v>
      </c>
      <c r="N207" s="52"/>
      <c r="O207" s="49" t="s">
        <v>955</v>
      </c>
      <c r="Q207" s="69"/>
      <c r="R207" s="54"/>
      <c r="S207" s="66"/>
      <c r="W207" s="49" t="str">
        <f t="shared" si="1"/>
        <v>IntenseIntense 2Mon,Tue,Wed,Thu</v>
      </c>
      <c r="X207" s="49" t="e">
        <f>VLOOKUP(W207,Class!K$2:K$57,1,FALSE)</f>
        <v>#N/A</v>
      </c>
    </row>
    <row r="208" spans="1:24" s="49" customFormat="1" ht="12">
      <c r="A208" s="48"/>
      <c r="B208" s="49" t="s">
        <v>95</v>
      </c>
      <c r="C208" s="50">
        <v>42569</v>
      </c>
      <c r="D208" s="72"/>
      <c r="E208" s="49" t="s">
        <v>140</v>
      </c>
      <c r="F208" s="49" t="s">
        <v>699</v>
      </c>
      <c r="G208" s="49" t="s">
        <v>195</v>
      </c>
      <c r="H208" s="52"/>
      <c r="I208" s="52"/>
      <c r="J208" s="52" t="s">
        <v>188</v>
      </c>
      <c r="K208" s="52"/>
      <c r="L208" s="49" t="s">
        <v>46</v>
      </c>
      <c r="M208" s="49" t="s">
        <v>308</v>
      </c>
      <c r="N208" s="52"/>
      <c r="O208" s="49" t="s">
        <v>955</v>
      </c>
      <c r="Q208" s="69"/>
      <c r="R208" s="54"/>
      <c r="S208" s="66"/>
      <c r="W208" s="49" t="str">
        <f t="shared" si="1"/>
        <v>IntenseIntense 2Mon,Tue,Wed,Thu</v>
      </c>
      <c r="X208" s="49" t="e">
        <f>VLOOKUP(W208,Class!K$2:K$57,1,FALSE)</f>
        <v>#N/A</v>
      </c>
    </row>
    <row r="209" spans="1:24" s="49" customFormat="1" ht="12">
      <c r="A209" s="48"/>
      <c r="B209" s="49" t="s">
        <v>485</v>
      </c>
      <c r="C209" s="50">
        <v>42569</v>
      </c>
      <c r="D209" s="72"/>
      <c r="E209" s="49" t="s">
        <v>139</v>
      </c>
      <c r="F209" s="49" t="s">
        <v>700</v>
      </c>
      <c r="G209" s="49" t="s">
        <v>914</v>
      </c>
      <c r="H209" s="52"/>
      <c r="I209" s="52"/>
      <c r="J209" s="52" t="s">
        <v>821</v>
      </c>
      <c r="K209" s="52"/>
      <c r="L209" s="49" t="s">
        <v>46</v>
      </c>
      <c r="M209" s="49" t="s">
        <v>308</v>
      </c>
      <c r="N209" s="52"/>
      <c r="O209" s="49" t="s">
        <v>955</v>
      </c>
      <c r="Q209" s="69"/>
      <c r="R209" s="54"/>
      <c r="S209" s="66"/>
      <c r="T209" s="60"/>
      <c r="U209" s="60"/>
      <c r="W209" s="49" t="str">
        <f t="shared" si="1"/>
        <v>IntenseIntense 2Mon,Tue,Wed,Thu</v>
      </c>
      <c r="X209" s="49" t="e">
        <f>VLOOKUP(W209,Class!K$2:K$57,1,FALSE)</f>
        <v>#N/A</v>
      </c>
    </row>
    <row r="210" spans="1:24" s="49" customFormat="1" ht="12">
      <c r="A210" s="48"/>
      <c r="B210" s="49" t="s">
        <v>333</v>
      </c>
      <c r="C210" s="50">
        <v>42569</v>
      </c>
      <c r="D210" s="72"/>
      <c r="E210" s="49" t="s">
        <v>139</v>
      </c>
      <c r="F210" s="49" t="s">
        <v>701</v>
      </c>
      <c r="G210" s="49" t="s">
        <v>915</v>
      </c>
      <c r="H210" s="52"/>
      <c r="I210" s="52"/>
      <c r="J210" s="52" t="s">
        <v>822</v>
      </c>
      <c r="K210" s="59"/>
      <c r="L210" s="49" t="s">
        <v>46</v>
      </c>
      <c r="M210" s="49" t="s">
        <v>308</v>
      </c>
      <c r="N210" s="52"/>
      <c r="O210" s="49" t="s">
        <v>955</v>
      </c>
      <c r="Q210" s="62"/>
      <c r="R210" s="62"/>
      <c r="S210" s="66"/>
      <c r="W210" s="49" t="str">
        <f t="shared" si="1"/>
        <v>IntenseIntense 2Mon,Tue,Wed,Thu</v>
      </c>
      <c r="X210" s="49" t="e">
        <f>VLOOKUP(W210,Class!K$2:K$57,1,FALSE)</f>
        <v>#N/A</v>
      </c>
    </row>
    <row r="211" spans="1:24" s="49" customFormat="1" ht="12">
      <c r="A211" s="48"/>
      <c r="B211" s="49" t="s">
        <v>486</v>
      </c>
      <c r="C211" s="50">
        <v>42569</v>
      </c>
      <c r="D211" s="72"/>
      <c r="E211" s="49" t="s">
        <v>139</v>
      </c>
      <c r="F211" s="49" t="s">
        <v>702</v>
      </c>
      <c r="G211" s="49">
        <v>4086745725</v>
      </c>
      <c r="H211" s="52"/>
      <c r="I211" s="52"/>
      <c r="J211" s="52" t="s">
        <v>823</v>
      </c>
      <c r="K211" s="52"/>
      <c r="L211" s="49" t="s">
        <v>46</v>
      </c>
      <c r="M211" s="49" t="s">
        <v>308</v>
      </c>
      <c r="N211" s="52"/>
      <c r="O211" s="49" t="s">
        <v>955</v>
      </c>
      <c r="Q211" s="62"/>
      <c r="R211" s="54"/>
      <c r="S211" s="66"/>
      <c r="W211" s="49" t="str">
        <f t="shared" si="1"/>
        <v>IntenseIntense 2Mon,Tue,Wed,Thu</v>
      </c>
      <c r="X211" s="49" t="e">
        <f>VLOOKUP(W211,Class!K$2:K$57,1,FALSE)</f>
        <v>#N/A</v>
      </c>
    </row>
    <row r="212" spans="1:24" s="49" customFormat="1" ht="12">
      <c r="A212" s="48"/>
      <c r="B212" s="49" t="s">
        <v>487</v>
      </c>
      <c r="C212" s="50">
        <v>42569</v>
      </c>
      <c r="D212" s="72"/>
      <c r="E212" s="49" t="s">
        <v>139</v>
      </c>
      <c r="F212" s="49" t="s">
        <v>703</v>
      </c>
      <c r="G212" s="49" t="s">
        <v>916</v>
      </c>
      <c r="H212" s="52"/>
      <c r="I212" s="52"/>
      <c r="J212" s="52" t="s">
        <v>824</v>
      </c>
      <c r="K212" s="52"/>
      <c r="L212" s="49" t="s">
        <v>46</v>
      </c>
      <c r="M212" s="49" t="s">
        <v>308</v>
      </c>
      <c r="N212" s="52"/>
      <c r="O212" s="49" t="s">
        <v>955</v>
      </c>
      <c r="Q212" s="62"/>
      <c r="R212" s="54"/>
      <c r="S212" s="66"/>
      <c r="W212" s="49" t="str">
        <f t="shared" si="1"/>
        <v>IntenseIntense 2Mon,Tue,Wed,Thu</v>
      </c>
      <c r="X212" s="49" t="e">
        <f>VLOOKUP(W212,Class!K$2:K$57,1,FALSE)</f>
        <v>#N/A</v>
      </c>
    </row>
    <row r="213" spans="1:24" s="49" customFormat="1" ht="12">
      <c r="A213" s="48"/>
      <c r="B213" s="49" t="s">
        <v>488</v>
      </c>
      <c r="C213" s="50">
        <v>42569</v>
      </c>
      <c r="D213" s="72"/>
      <c r="E213" s="49" t="s">
        <v>139</v>
      </c>
      <c r="F213" s="49" t="s">
        <v>704</v>
      </c>
      <c r="G213" s="49" t="s">
        <v>917</v>
      </c>
      <c r="H213" s="52"/>
      <c r="I213" s="52"/>
      <c r="J213" s="52" t="s">
        <v>825</v>
      </c>
      <c r="K213" s="52"/>
      <c r="L213" s="49" t="s">
        <v>46</v>
      </c>
      <c r="M213" s="49" t="s">
        <v>308</v>
      </c>
      <c r="N213" s="52"/>
      <c r="O213" s="49" t="s">
        <v>955</v>
      </c>
      <c r="Q213" s="62"/>
      <c r="R213" s="54"/>
      <c r="S213" s="66"/>
      <c r="W213" s="49" t="str">
        <f t="shared" si="1"/>
        <v>IntenseIntense 2Mon,Tue,Wed,Thu</v>
      </c>
      <c r="X213" s="49" t="e">
        <f>VLOOKUP(W213,Class!K$2:K$57,1,FALSE)</f>
        <v>#N/A</v>
      </c>
    </row>
    <row r="214" spans="1:24" s="49" customFormat="1" ht="12">
      <c r="A214" s="48"/>
      <c r="B214" s="49" t="s">
        <v>489</v>
      </c>
      <c r="C214" s="50">
        <v>42569</v>
      </c>
      <c r="D214" s="72"/>
      <c r="E214" s="49" t="s">
        <v>139</v>
      </c>
      <c r="F214" s="49" t="s">
        <v>705</v>
      </c>
      <c r="G214" s="49" t="s">
        <v>917</v>
      </c>
      <c r="H214" s="52"/>
      <c r="I214" s="52"/>
      <c r="J214" s="52" t="s">
        <v>825</v>
      </c>
      <c r="K214" s="52"/>
      <c r="L214" s="49" t="s">
        <v>46</v>
      </c>
      <c r="M214" s="49" t="s">
        <v>308</v>
      </c>
      <c r="N214" s="52"/>
      <c r="O214" s="49" t="s">
        <v>955</v>
      </c>
      <c r="Q214" s="62"/>
      <c r="R214" s="54"/>
      <c r="S214" s="66"/>
      <c r="T214" s="60"/>
      <c r="U214" s="60"/>
      <c r="W214" s="49" t="str">
        <f t="shared" si="1"/>
        <v>IntenseIntense 2Mon,Tue,Wed,Thu</v>
      </c>
      <c r="X214" s="49" t="e">
        <f>VLOOKUP(W214,Class!K$2:K$57,1,FALSE)</f>
        <v>#N/A</v>
      </c>
    </row>
    <row r="215" spans="1:24" s="49" customFormat="1" ht="12">
      <c r="A215" s="48"/>
      <c r="B215" s="49" t="s">
        <v>490</v>
      </c>
      <c r="C215" s="50">
        <v>42569</v>
      </c>
      <c r="D215" s="72"/>
      <c r="E215" s="49" t="s">
        <v>139</v>
      </c>
      <c r="F215" s="49" t="s">
        <v>706</v>
      </c>
      <c r="G215" s="49" t="s">
        <v>916</v>
      </c>
      <c r="H215" s="52"/>
      <c r="I215" s="52"/>
      <c r="J215" s="52" t="s">
        <v>824</v>
      </c>
      <c r="K215" s="56"/>
      <c r="L215" s="49" t="s">
        <v>46</v>
      </c>
      <c r="M215" s="49" t="s">
        <v>308</v>
      </c>
      <c r="N215" s="52"/>
      <c r="O215" s="49" t="s">
        <v>955</v>
      </c>
      <c r="Q215" s="62"/>
      <c r="R215" s="54"/>
      <c r="S215" s="66"/>
      <c r="W215" s="49" t="str">
        <f t="shared" si="1"/>
        <v>IntenseIntense 2Mon,Tue,Wed,Thu</v>
      </c>
      <c r="X215" s="49" t="e">
        <f>VLOOKUP(W215,Class!K$2:K$57,1,FALSE)</f>
        <v>#N/A</v>
      </c>
    </row>
    <row r="216" spans="1:24" s="49" customFormat="1" ht="12">
      <c r="A216" s="48"/>
      <c r="B216" s="49" t="s">
        <v>491</v>
      </c>
      <c r="C216" s="50">
        <v>42569</v>
      </c>
      <c r="D216" s="72"/>
      <c r="E216" s="49" t="s">
        <v>139</v>
      </c>
      <c r="F216" s="49" t="s">
        <v>707</v>
      </c>
      <c r="G216" s="49" t="s">
        <v>918</v>
      </c>
      <c r="H216" s="52"/>
      <c r="I216" s="52"/>
      <c r="J216" s="52" t="s">
        <v>826</v>
      </c>
      <c r="K216" s="56"/>
      <c r="L216" s="49" t="s">
        <v>46</v>
      </c>
      <c r="M216" s="49" t="s">
        <v>308</v>
      </c>
      <c r="N216" s="52"/>
      <c r="O216" s="49" t="s">
        <v>955</v>
      </c>
      <c r="Q216" s="62"/>
      <c r="R216" s="54"/>
      <c r="S216" s="66"/>
      <c r="W216" s="49" t="str">
        <f t="shared" si="1"/>
        <v>IntenseIntense 2Mon,Tue,Wed,Thu</v>
      </c>
      <c r="X216" s="49" t="e">
        <f>VLOOKUP(W216,Class!K$2:K$57,1,FALSE)</f>
        <v>#N/A</v>
      </c>
    </row>
    <row r="217" spans="1:24" s="49" customFormat="1" ht="12">
      <c r="A217" s="48"/>
      <c r="B217" s="49" t="s">
        <v>492</v>
      </c>
      <c r="C217" s="50">
        <v>42569</v>
      </c>
      <c r="D217" s="72"/>
      <c r="E217" s="49" t="s">
        <v>140</v>
      </c>
      <c r="F217" s="49" t="s">
        <v>708</v>
      </c>
      <c r="G217" s="49" t="s">
        <v>919</v>
      </c>
      <c r="H217" s="52"/>
      <c r="I217" s="52"/>
      <c r="J217" s="52" t="s">
        <v>827</v>
      </c>
      <c r="K217" s="52"/>
      <c r="L217" s="49" t="s">
        <v>46</v>
      </c>
      <c r="M217" s="49" t="s">
        <v>308</v>
      </c>
      <c r="N217" s="52"/>
      <c r="O217" s="49" t="s">
        <v>955</v>
      </c>
      <c r="Q217" s="62"/>
      <c r="R217" s="54"/>
      <c r="S217" s="66"/>
      <c r="W217" s="49" t="str">
        <f t="shared" si="1"/>
        <v>IntenseIntense 2Mon,Tue,Wed,Thu</v>
      </c>
      <c r="X217" s="49" t="e">
        <f>VLOOKUP(W217,Class!K$2:K$57,1,FALSE)</f>
        <v>#N/A</v>
      </c>
    </row>
    <row r="218" spans="1:24" s="49" customFormat="1" ht="12">
      <c r="A218" s="48"/>
      <c r="B218" s="49" t="s">
        <v>493</v>
      </c>
      <c r="C218" s="50">
        <v>42569</v>
      </c>
      <c r="D218" s="72"/>
      <c r="E218" s="49" t="s">
        <v>139</v>
      </c>
      <c r="F218" s="49" t="s">
        <v>709</v>
      </c>
      <c r="G218" s="49" t="s">
        <v>919</v>
      </c>
      <c r="H218" s="52"/>
      <c r="I218" s="52"/>
      <c r="J218" s="52" t="s">
        <v>827</v>
      </c>
      <c r="K218" s="52"/>
      <c r="L218" s="49" t="s">
        <v>46</v>
      </c>
      <c r="M218" s="49" t="s">
        <v>308</v>
      </c>
      <c r="N218" s="52"/>
      <c r="O218" s="49" t="s">
        <v>955</v>
      </c>
      <c r="Q218" s="62"/>
      <c r="R218" s="54"/>
      <c r="S218" s="66"/>
      <c r="W218" s="49" t="str">
        <f t="shared" si="1"/>
        <v>IntenseIntense 2Mon,Tue,Wed,Thu</v>
      </c>
      <c r="X218" s="49" t="e">
        <f>VLOOKUP(W218,Class!K$2:K$57,1,FALSE)</f>
        <v>#N/A</v>
      </c>
    </row>
    <row r="219" spans="1:24" s="49" customFormat="1" ht="12">
      <c r="A219" s="48"/>
      <c r="B219" s="49" t="s">
        <v>341</v>
      </c>
      <c r="C219" s="50">
        <v>42569</v>
      </c>
      <c r="D219" s="72"/>
      <c r="E219" s="49" t="s">
        <v>140</v>
      </c>
      <c r="F219" s="49" t="s">
        <v>710</v>
      </c>
      <c r="G219" s="49" t="s">
        <v>920</v>
      </c>
      <c r="H219" s="52"/>
      <c r="I219" s="52"/>
      <c r="J219" s="52" t="s">
        <v>828</v>
      </c>
      <c r="K219" s="56"/>
      <c r="L219" s="49" t="s">
        <v>46</v>
      </c>
      <c r="M219" s="49" t="s">
        <v>308</v>
      </c>
      <c r="N219" s="52"/>
      <c r="O219" s="49" t="s">
        <v>955</v>
      </c>
      <c r="Q219" s="62"/>
      <c r="R219" s="54"/>
      <c r="S219" s="66"/>
      <c r="W219" s="49" t="str">
        <f t="shared" si="1"/>
        <v>IntenseIntense 2Mon,Tue,Wed,Thu</v>
      </c>
      <c r="X219" s="49" t="e">
        <f>VLOOKUP(W219,Class!K$2:K$57,1,FALSE)</f>
        <v>#N/A</v>
      </c>
    </row>
    <row r="220" spans="1:24" s="49" customFormat="1" ht="12">
      <c r="A220" s="48"/>
      <c r="B220" s="49" t="s">
        <v>494</v>
      </c>
      <c r="C220" s="50">
        <v>42569</v>
      </c>
      <c r="D220" s="72"/>
      <c r="E220" s="49" t="s">
        <v>139</v>
      </c>
      <c r="F220" s="49" t="s">
        <v>508</v>
      </c>
      <c r="G220" s="49">
        <v>5103593311</v>
      </c>
      <c r="H220" s="52"/>
      <c r="I220" s="52"/>
      <c r="J220" s="52" t="s">
        <v>829</v>
      </c>
      <c r="K220" s="52"/>
      <c r="L220" s="49" t="s">
        <v>46</v>
      </c>
      <c r="M220" s="49" t="s">
        <v>308</v>
      </c>
      <c r="N220" s="52"/>
      <c r="O220" s="49" t="s">
        <v>955</v>
      </c>
      <c r="Q220" s="62"/>
      <c r="R220" s="54"/>
      <c r="S220" s="66"/>
      <c r="W220" s="49" t="str">
        <f t="shared" si="1"/>
        <v>IntenseIntense 2Mon,Tue,Wed,Thu</v>
      </c>
      <c r="X220" s="49" t="e">
        <f>VLOOKUP(W220,Class!K$2:K$57,1,FALSE)</f>
        <v>#N/A</v>
      </c>
    </row>
    <row r="221" spans="1:24" s="49" customFormat="1" ht="12">
      <c r="A221" s="48"/>
      <c r="B221" s="49" t="s">
        <v>495</v>
      </c>
      <c r="C221" s="50">
        <v>42569</v>
      </c>
      <c r="D221" s="72"/>
      <c r="E221" s="49" t="s">
        <v>140</v>
      </c>
      <c r="F221" s="49" t="s">
        <v>711</v>
      </c>
      <c r="G221" s="49" t="s">
        <v>921</v>
      </c>
      <c r="H221" s="52"/>
      <c r="I221" s="52"/>
      <c r="J221" s="52" t="s">
        <v>830</v>
      </c>
      <c r="K221" s="52"/>
      <c r="L221" s="49" t="s">
        <v>46</v>
      </c>
      <c r="M221" s="49" t="s">
        <v>308</v>
      </c>
      <c r="N221" s="52"/>
      <c r="O221" s="49" t="s">
        <v>955</v>
      </c>
      <c r="Q221" s="62"/>
      <c r="R221" s="54"/>
      <c r="S221" s="66"/>
      <c r="W221" s="49" t="str">
        <f t="shared" si="1"/>
        <v>IntenseIntense 2Mon,Tue,Wed,Thu</v>
      </c>
      <c r="X221" s="49" t="e">
        <f>VLOOKUP(W221,Class!K$2:K$57,1,FALSE)</f>
        <v>#N/A</v>
      </c>
    </row>
    <row r="222" spans="1:24" s="49" customFormat="1" ht="12">
      <c r="A222" s="48"/>
      <c r="B222" s="49" t="s">
        <v>496</v>
      </c>
      <c r="C222" s="50">
        <v>42569</v>
      </c>
      <c r="D222" s="72"/>
      <c r="E222" s="49" t="s">
        <v>140</v>
      </c>
      <c r="F222" s="49" t="s">
        <v>712</v>
      </c>
      <c r="G222" s="49" t="s">
        <v>921</v>
      </c>
      <c r="H222" s="52"/>
      <c r="I222" s="52"/>
      <c r="J222" s="52" t="s">
        <v>830</v>
      </c>
      <c r="K222" s="52"/>
      <c r="L222" s="49" t="s">
        <v>46</v>
      </c>
      <c r="M222" s="49" t="s">
        <v>308</v>
      </c>
      <c r="N222" s="52"/>
      <c r="O222" s="49" t="s">
        <v>955</v>
      </c>
      <c r="Q222" s="62"/>
      <c r="R222" s="54"/>
      <c r="S222" s="66"/>
      <c r="W222" s="49" t="str">
        <f t="shared" si="1"/>
        <v>IntenseIntense 2Mon,Tue,Wed,Thu</v>
      </c>
      <c r="X222" s="49" t="e">
        <f>VLOOKUP(W222,Class!K$2:K$57,1,FALSE)</f>
        <v>#N/A</v>
      </c>
    </row>
    <row r="223" spans="1:24" s="49" customFormat="1" ht="12">
      <c r="A223" s="48"/>
      <c r="H223" s="52"/>
      <c r="I223" s="52"/>
      <c r="J223" s="52"/>
      <c r="K223" s="52"/>
      <c r="L223" s="52"/>
      <c r="M223" s="52"/>
      <c r="N223" s="52"/>
      <c r="O223" s="70"/>
      <c r="P223" s="71"/>
      <c r="Q223" s="62"/>
      <c r="R223" s="54"/>
      <c r="S223" s="66"/>
      <c r="W223" s="49" t="str">
        <f t="shared" si="1"/>
        <v/>
      </c>
      <c r="X223" s="49" t="e">
        <f>VLOOKUP(W223,Class!K$2:K$57,1,FALSE)</f>
        <v>#N/A</v>
      </c>
    </row>
    <row r="224" spans="1:24" s="49" customFormat="1" ht="12">
      <c r="A224" s="48"/>
      <c r="H224" s="52"/>
      <c r="I224" s="52"/>
      <c r="J224" s="52"/>
      <c r="K224" s="52"/>
      <c r="L224" s="52"/>
      <c r="M224" s="52"/>
      <c r="N224" s="52"/>
      <c r="O224" s="70"/>
      <c r="P224" s="71"/>
      <c r="Q224" s="62"/>
      <c r="R224" s="54"/>
      <c r="S224" s="66"/>
      <c r="W224" s="49" t="str">
        <f t="shared" si="1"/>
        <v/>
      </c>
      <c r="X224" s="49" t="e">
        <f>VLOOKUP(W224,Class!K$2:K$57,1,FALSE)</f>
        <v>#N/A</v>
      </c>
    </row>
    <row r="225" spans="1:24" s="49" customFormat="1" ht="12">
      <c r="A225" s="48"/>
      <c r="H225" s="52"/>
      <c r="I225" s="52"/>
      <c r="J225" s="52"/>
      <c r="K225" s="52"/>
      <c r="L225" s="52"/>
      <c r="M225" s="52"/>
      <c r="N225" s="52"/>
      <c r="O225" s="70"/>
      <c r="P225" s="71"/>
      <c r="Q225" s="62"/>
      <c r="R225" s="54"/>
      <c r="S225" s="66"/>
      <c r="W225" s="49" t="str">
        <f t="shared" si="1"/>
        <v/>
      </c>
      <c r="X225" s="49" t="e">
        <f>VLOOKUP(W225,Class!K$2:K$57,1,FALSE)</f>
        <v>#N/A</v>
      </c>
    </row>
    <row r="226" spans="1:24" s="49" customFormat="1" ht="12">
      <c r="A226" s="48"/>
      <c r="H226" s="52"/>
      <c r="I226" s="52"/>
      <c r="J226" s="52"/>
      <c r="K226" s="52"/>
      <c r="L226" s="52"/>
      <c r="M226" s="52"/>
      <c r="N226" s="52"/>
      <c r="O226" s="70"/>
      <c r="P226" s="71"/>
      <c r="Q226" s="62"/>
      <c r="R226" s="54"/>
      <c r="S226" s="66"/>
      <c r="W226" s="49" t="str">
        <f t="shared" si="1"/>
        <v/>
      </c>
      <c r="X226" s="49" t="e">
        <f>VLOOKUP(W226,Class!K$2:K$57,1,FALSE)</f>
        <v>#N/A</v>
      </c>
    </row>
    <row r="227" spans="1:24" s="49" customFormat="1" ht="12">
      <c r="A227" s="48"/>
      <c r="H227" s="52"/>
      <c r="I227" s="52"/>
      <c r="J227" s="52"/>
      <c r="K227" s="52"/>
      <c r="L227" s="52"/>
      <c r="M227" s="52"/>
      <c r="N227" s="52"/>
      <c r="O227" s="70"/>
      <c r="P227" s="71"/>
      <c r="Q227" s="62"/>
      <c r="R227" s="54"/>
      <c r="S227" s="66"/>
      <c r="W227" s="49" t="str">
        <f t="shared" si="1"/>
        <v/>
      </c>
      <c r="X227" s="49" t="e">
        <f>VLOOKUP(W227,Class!K$2:K$57,1,FALSE)</f>
        <v>#N/A</v>
      </c>
    </row>
    <row r="228" spans="1:24" s="49" customFormat="1" ht="12">
      <c r="A228" s="48"/>
      <c r="H228" s="52"/>
      <c r="I228" s="52"/>
      <c r="J228" s="52"/>
      <c r="K228" s="52"/>
      <c r="L228" s="52"/>
      <c r="M228" s="52"/>
      <c r="N228" s="52"/>
      <c r="O228" s="70"/>
      <c r="P228" s="71"/>
      <c r="Q228" s="62"/>
      <c r="R228" s="54"/>
      <c r="S228" s="66"/>
      <c r="W228" s="49" t="str">
        <f t="shared" si="1"/>
        <v/>
      </c>
      <c r="X228" s="49" t="e">
        <f>VLOOKUP(W228,Class!K$2:K$57,1,FALSE)</f>
        <v>#N/A</v>
      </c>
    </row>
    <row r="229" spans="1:24" s="49" customFormat="1" ht="12">
      <c r="A229" s="48"/>
      <c r="H229" s="52"/>
      <c r="I229" s="52"/>
      <c r="J229" s="52"/>
      <c r="K229" s="59"/>
      <c r="L229" s="52"/>
      <c r="M229" s="52"/>
      <c r="N229" s="52"/>
      <c r="O229" s="70"/>
      <c r="P229" s="71"/>
      <c r="Q229" s="62"/>
      <c r="R229" s="54"/>
      <c r="S229" s="66"/>
      <c r="W229" s="49" t="str">
        <f t="shared" si="1"/>
        <v/>
      </c>
      <c r="X229" s="49" t="e">
        <f>VLOOKUP(W229,Class!K$2:K$57,1,FALSE)</f>
        <v>#N/A</v>
      </c>
    </row>
    <row r="230" spans="1:24" s="49" customFormat="1" ht="12">
      <c r="A230" s="48"/>
      <c r="H230" s="52"/>
      <c r="I230" s="52"/>
      <c r="J230" s="52"/>
      <c r="K230" s="59"/>
      <c r="L230" s="52"/>
      <c r="M230" s="52"/>
      <c r="N230" s="52"/>
      <c r="O230" s="70"/>
      <c r="P230" s="71"/>
      <c r="Q230" s="62"/>
      <c r="R230" s="54"/>
      <c r="S230" s="66"/>
      <c r="W230" s="49" t="str">
        <f t="shared" si="1"/>
        <v/>
      </c>
      <c r="X230" s="49" t="e">
        <f>VLOOKUP(W230,Class!K$2:K$57,1,FALSE)</f>
        <v>#N/A</v>
      </c>
    </row>
    <row r="231" spans="1:24" s="49" customFormat="1" ht="12">
      <c r="A231" s="48"/>
      <c r="H231" s="52"/>
      <c r="I231" s="52"/>
      <c r="J231" s="56"/>
      <c r="K231" s="52"/>
      <c r="L231" s="52"/>
      <c r="M231" s="52"/>
      <c r="N231" s="52"/>
      <c r="O231" s="70"/>
      <c r="P231" s="71"/>
      <c r="Q231" s="62"/>
      <c r="R231" s="54"/>
      <c r="S231" s="66"/>
      <c r="W231" s="49" t="str">
        <f t="shared" si="1"/>
        <v/>
      </c>
      <c r="X231" s="49" t="e">
        <f>VLOOKUP(W231,Class!K$2:K$57,1,FALSE)</f>
        <v>#N/A</v>
      </c>
    </row>
    <row r="232" spans="1:24" s="49" customFormat="1" ht="12">
      <c r="A232" s="48"/>
      <c r="H232" s="57"/>
      <c r="I232" s="52"/>
      <c r="J232" s="52"/>
      <c r="K232" s="52"/>
      <c r="L232" s="52"/>
      <c r="M232" s="52"/>
      <c r="N232" s="52"/>
      <c r="O232" s="70"/>
      <c r="P232" s="71"/>
      <c r="Q232" s="62"/>
      <c r="R232" s="54"/>
      <c r="S232" s="66"/>
      <c r="W232" s="49" t="str">
        <f t="shared" si="1"/>
        <v/>
      </c>
      <c r="X232" s="49" t="e">
        <f>VLOOKUP(W232,Class!K$2:K$57,1,FALSE)</f>
        <v>#N/A</v>
      </c>
    </row>
    <row r="233" spans="1:24" s="49" customFormat="1" ht="12">
      <c r="A233" s="48"/>
      <c r="H233" s="52"/>
      <c r="I233" s="52"/>
      <c r="J233" s="52"/>
      <c r="K233" s="52"/>
      <c r="L233" s="52"/>
      <c r="M233" s="52"/>
      <c r="N233" s="52"/>
      <c r="O233" s="70"/>
      <c r="P233" s="71"/>
      <c r="Q233" s="62"/>
      <c r="R233" s="54"/>
      <c r="S233" s="66"/>
      <c r="W233" s="49" t="str">
        <f t="shared" si="1"/>
        <v/>
      </c>
      <c r="X233" s="49" t="e">
        <f>VLOOKUP(W233,Class!K$2:K$57,1,FALSE)</f>
        <v>#N/A</v>
      </c>
    </row>
    <row r="234" spans="1:24" s="49" customFormat="1" ht="12">
      <c r="A234" s="48"/>
      <c r="H234" s="52"/>
      <c r="I234" s="52"/>
      <c r="J234" s="56"/>
      <c r="K234" s="52"/>
      <c r="L234" s="52"/>
      <c r="M234" s="52"/>
      <c r="N234" s="52"/>
      <c r="O234" s="70"/>
      <c r="P234" s="71"/>
      <c r="Q234" s="62"/>
      <c r="R234" s="54"/>
      <c r="S234" s="66"/>
      <c r="T234" s="60"/>
      <c r="U234" s="60"/>
      <c r="W234" s="49" t="str">
        <f t="shared" si="1"/>
        <v/>
      </c>
      <c r="X234" s="49" t="e">
        <f>VLOOKUP(W234,Class!K$2:K$57,1,FALSE)</f>
        <v>#N/A</v>
      </c>
    </row>
    <row r="235" spans="1:24" s="49" customFormat="1" ht="12">
      <c r="A235" s="48"/>
      <c r="H235" s="52"/>
      <c r="I235" s="52"/>
      <c r="J235" s="56"/>
      <c r="K235" s="52"/>
      <c r="L235" s="52"/>
      <c r="M235" s="52"/>
      <c r="N235" s="52"/>
      <c r="O235" s="70"/>
      <c r="P235" s="71"/>
      <c r="Q235" s="62"/>
      <c r="R235" s="54"/>
      <c r="S235" s="66"/>
      <c r="W235" s="49" t="str">
        <f t="shared" si="1"/>
        <v/>
      </c>
      <c r="X235" s="49" t="e">
        <f>VLOOKUP(W235,Class!K$2:K$57,1,FALSE)</f>
        <v>#N/A</v>
      </c>
    </row>
    <row r="236" spans="1:24" s="49" customFormat="1" ht="12">
      <c r="A236" s="48"/>
      <c r="H236" s="52"/>
      <c r="I236" s="52"/>
      <c r="J236" s="52"/>
      <c r="K236" s="52"/>
      <c r="L236" s="52"/>
      <c r="M236" s="52"/>
      <c r="N236" s="52"/>
      <c r="O236" s="70"/>
      <c r="P236" s="71"/>
      <c r="Q236" s="62"/>
      <c r="R236" s="54"/>
      <c r="S236" s="66"/>
      <c r="W236" s="49" t="str">
        <f t="shared" si="1"/>
        <v/>
      </c>
      <c r="X236" s="49" t="e">
        <f>VLOOKUP(W236,Class!K$2:K$57,1,FALSE)</f>
        <v>#N/A</v>
      </c>
    </row>
    <row r="237" spans="1:24" s="49" customFormat="1" ht="12">
      <c r="A237" s="48"/>
      <c r="H237" s="52"/>
      <c r="I237" s="52"/>
      <c r="J237" s="52"/>
      <c r="K237" s="52"/>
      <c r="L237" s="52"/>
      <c r="M237" s="52"/>
      <c r="N237" s="52"/>
      <c r="O237" s="70"/>
      <c r="P237" s="71"/>
      <c r="Q237" s="62"/>
      <c r="R237" s="54"/>
      <c r="S237" s="66"/>
      <c r="W237" s="49" t="str">
        <f t="shared" si="1"/>
        <v/>
      </c>
      <c r="X237" s="49" t="e">
        <f>VLOOKUP(W237,Class!K$2:K$57,1,FALSE)</f>
        <v>#N/A</v>
      </c>
    </row>
    <row r="238" spans="1:24" s="49" customFormat="1" ht="12">
      <c r="A238" s="48"/>
      <c r="H238" s="52"/>
      <c r="I238" s="52"/>
      <c r="J238" s="52"/>
      <c r="K238" s="52"/>
      <c r="L238" s="52"/>
      <c r="M238" s="52"/>
      <c r="N238" s="52"/>
      <c r="O238" s="70"/>
      <c r="P238" s="71"/>
      <c r="Q238" s="62"/>
      <c r="R238" s="54"/>
      <c r="S238" s="66"/>
      <c r="W238" s="49" t="str">
        <f t="shared" si="1"/>
        <v/>
      </c>
      <c r="X238" s="49" t="e">
        <f>VLOOKUP(W238,Class!K$2:K$57,1,FALSE)</f>
        <v>#N/A</v>
      </c>
    </row>
    <row r="239" spans="1:24" s="49" customFormat="1" ht="12">
      <c r="A239" s="48"/>
      <c r="H239" s="52"/>
      <c r="I239" s="52"/>
      <c r="J239" s="52"/>
      <c r="K239" s="52"/>
      <c r="L239" s="52"/>
      <c r="M239" s="52"/>
      <c r="N239" s="52"/>
      <c r="O239" s="70"/>
      <c r="P239" s="71"/>
      <c r="Q239" s="62"/>
      <c r="R239" s="54"/>
      <c r="S239" s="66"/>
      <c r="W239" s="49" t="str">
        <f t="shared" si="1"/>
        <v/>
      </c>
      <c r="X239" s="49" t="e">
        <f>VLOOKUP(W239,Class!K$2:K$57,1,FALSE)</f>
        <v>#N/A</v>
      </c>
    </row>
    <row r="240" spans="1:24" s="49" customFormat="1" ht="12">
      <c r="A240" s="48"/>
      <c r="H240" s="52"/>
      <c r="I240" s="52"/>
      <c r="J240" s="52"/>
      <c r="K240" s="52"/>
      <c r="L240" s="52"/>
      <c r="M240" s="52"/>
      <c r="N240" s="52"/>
      <c r="O240" s="70"/>
      <c r="P240" s="71"/>
      <c r="Q240" s="62"/>
      <c r="R240" s="54"/>
      <c r="S240" s="66"/>
      <c r="W240" s="49" t="str">
        <f t="shared" si="1"/>
        <v/>
      </c>
      <c r="X240" s="49" t="e">
        <f>VLOOKUP(W240,Class!K$2:K$57,1,FALSE)</f>
        <v>#N/A</v>
      </c>
    </row>
    <row r="241" spans="1:24" s="49" customFormat="1" ht="12">
      <c r="A241" s="48"/>
      <c r="H241" s="52"/>
      <c r="I241" s="52"/>
      <c r="J241" s="52"/>
      <c r="K241" s="52"/>
      <c r="L241" s="52"/>
      <c r="M241" s="52"/>
      <c r="N241" s="52"/>
      <c r="O241" s="70"/>
      <c r="P241" s="71"/>
      <c r="Q241" s="62"/>
      <c r="R241" s="54"/>
      <c r="S241" s="66"/>
      <c r="W241" s="49" t="str">
        <f t="shared" si="1"/>
        <v/>
      </c>
      <c r="X241" s="49" t="e">
        <f>VLOOKUP(W241,Class!K$2:K$57,1,FALSE)</f>
        <v>#N/A</v>
      </c>
    </row>
    <row r="242" spans="1:24" s="49" customFormat="1" ht="12">
      <c r="A242" s="48"/>
      <c r="H242" s="52"/>
      <c r="I242" s="52"/>
      <c r="J242" s="52"/>
      <c r="K242" s="52"/>
      <c r="L242" s="52"/>
      <c r="M242" s="52"/>
      <c r="N242" s="52"/>
      <c r="O242" s="70"/>
      <c r="P242" s="71"/>
      <c r="Q242" s="62"/>
      <c r="R242" s="54"/>
      <c r="S242" s="66"/>
      <c r="W242" s="49" t="str">
        <f t="shared" si="1"/>
        <v/>
      </c>
      <c r="X242" s="49" t="e">
        <f>VLOOKUP(W242,Class!K$2:K$57,1,FALSE)</f>
        <v>#N/A</v>
      </c>
    </row>
    <row r="243" spans="1:24" s="49" customFormat="1" ht="12">
      <c r="A243" s="48"/>
      <c r="H243" s="52"/>
      <c r="I243" s="52"/>
      <c r="J243" s="52"/>
      <c r="K243" s="52"/>
      <c r="L243" s="52"/>
      <c r="M243" s="52"/>
      <c r="N243" s="52"/>
      <c r="O243" s="70"/>
      <c r="P243" s="71"/>
      <c r="Q243" s="62"/>
      <c r="R243" s="54"/>
      <c r="S243" s="66"/>
      <c r="W243" s="49" t="str">
        <f t="shared" si="1"/>
        <v/>
      </c>
      <c r="X243" s="49" t="e">
        <f>VLOOKUP(W243,Class!K$2:K$57,1,FALSE)</f>
        <v>#N/A</v>
      </c>
    </row>
    <row r="244" spans="1:24" s="49" customFormat="1" ht="12">
      <c r="A244" s="48"/>
      <c r="H244" s="52"/>
      <c r="I244" s="52"/>
      <c r="J244" s="52"/>
      <c r="K244" s="52"/>
      <c r="L244" s="52"/>
      <c r="M244" s="52"/>
      <c r="N244" s="52"/>
      <c r="O244" s="70"/>
      <c r="P244" s="71"/>
      <c r="Q244" s="62"/>
      <c r="R244" s="54"/>
      <c r="S244" s="66"/>
      <c r="W244" s="49" t="str">
        <f t="shared" si="1"/>
        <v/>
      </c>
      <c r="X244" s="49" t="e">
        <f>VLOOKUP(W244,Class!K$2:K$57,1,FALSE)</f>
        <v>#N/A</v>
      </c>
    </row>
    <row r="245" spans="1:24" s="49" customFormat="1" ht="12">
      <c r="A245" s="48"/>
      <c r="H245" s="52"/>
      <c r="I245" s="52"/>
      <c r="J245" s="52"/>
      <c r="K245" s="52"/>
      <c r="L245" s="52"/>
      <c r="M245" s="52"/>
      <c r="N245" s="52"/>
      <c r="O245" s="70"/>
      <c r="P245" s="71"/>
      <c r="Q245" s="62"/>
      <c r="R245" s="54"/>
      <c r="S245" s="66"/>
      <c r="W245" s="49" t="str">
        <f t="shared" si="1"/>
        <v/>
      </c>
      <c r="X245" s="49" t="e">
        <f>VLOOKUP(W245,Class!K$2:K$57,1,FALSE)</f>
        <v>#N/A</v>
      </c>
    </row>
    <row r="246" spans="1:24" s="49" customFormat="1" ht="12">
      <c r="A246" s="48"/>
      <c r="H246" s="52"/>
      <c r="I246" s="52"/>
      <c r="J246" s="52"/>
      <c r="K246" s="52"/>
      <c r="L246" s="52"/>
      <c r="M246" s="52"/>
      <c r="N246" s="52"/>
      <c r="O246" s="70"/>
      <c r="P246" s="71"/>
      <c r="Q246" s="62"/>
      <c r="R246" s="54"/>
      <c r="S246" s="66"/>
      <c r="W246" s="49" t="str">
        <f t="shared" si="1"/>
        <v/>
      </c>
      <c r="X246" s="49" t="e">
        <f>VLOOKUP(W246,Class!K$2:K$57,1,FALSE)</f>
        <v>#N/A</v>
      </c>
    </row>
    <row r="247" spans="1:24" s="49" customFormat="1" ht="12">
      <c r="A247" s="48"/>
      <c r="H247" s="52"/>
      <c r="I247" s="52"/>
      <c r="J247" s="52"/>
      <c r="K247" s="52"/>
      <c r="L247" s="52"/>
      <c r="M247" s="52"/>
      <c r="N247" s="52"/>
      <c r="O247" s="70"/>
      <c r="P247" s="71"/>
      <c r="Q247" s="62"/>
      <c r="R247" s="54"/>
      <c r="S247" s="66"/>
      <c r="W247" s="49" t="str">
        <f t="shared" si="1"/>
        <v/>
      </c>
      <c r="X247" s="49" t="e">
        <f>VLOOKUP(W247,Class!K$2:K$57,1,FALSE)</f>
        <v>#N/A</v>
      </c>
    </row>
    <row r="248" spans="1:24" s="49" customFormat="1" ht="12">
      <c r="A248" s="48"/>
      <c r="H248" s="52"/>
      <c r="I248" s="52"/>
      <c r="J248" s="52"/>
      <c r="K248" s="52"/>
      <c r="L248" s="52"/>
      <c r="M248" s="52"/>
      <c r="N248" s="52"/>
      <c r="O248" s="70"/>
      <c r="P248" s="71"/>
      <c r="Q248" s="62"/>
      <c r="R248" s="54"/>
      <c r="S248" s="66"/>
      <c r="W248" s="49" t="str">
        <f t="shared" si="1"/>
        <v/>
      </c>
      <c r="X248" s="49" t="e">
        <f>VLOOKUP(W248,Class!K$2:K$57,1,FALSE)</f>
        <v>#N/A</v>
      </c>
    </row>
    <row r="249" spans="1:24" s="49" customFormat="1" ht="12">
      <c r="A249" s="48"/>
      <c r="H249" s="52"/>
      <c r="I249" s="52"/>
      <c r="J249" s="52"/>
      <c r="K249" s="52"/>
      <c r="L249" s="52"/>
      <c r="M249" s="52"/>
      <c r="N249" s="52"/>
      <c r="O249" s="70"/>
      <c r="P249" s="71"/>
      <c r="Q249" s="62"/>
      <c r="R249" s="54"/>
      <c r="S249" s="66"/>
      <c r="W249" s="49" t="str">
        <f t="shared" si="1"/>
        <v/>
      </c>
      <c r="X249" s="49" t="e">
        <f>VLOOKUP(W249,Class!K$2:K$57,1,FALSE)</f>
        <v>#N/A</v>
      </c>
    </row>
    <row r="250" spans="1:24" s="49" customFormat="1" ht="12">
      <c r="A250" s="48"/>
      <c r="H250" s="52"/>
      <c r="I250" s="52"/>
      <c r="J250" s="52"/>
      <c r="K250" s="52"/>
      <c r="L250" s="52"/>
      <c r="M250" s="52"/>
      <c r="N250" s="52"/>
      <c r="O250" s="70"/>
      <c r="P250" s="71"/>
      <c r="Q250" s="62"/>
      <c r="R250" s="54"/>
      <c r="S250" s="66"/>
      <c r="W250" s="49" t="str">
        <f t="shared" si="1"/>
        <v/>
      </c>
      <c r="X250" s="49" t="e">
        <f>VLOOKUP(W250,Class!K$2:K$57,1,FALSE)</f>
        <v>#N/A</v>
      </c>
    </row>
    <row r="251" spans="1:24" s="49" customFormat="1" ht="12">
      <c r="A251" s="48"/>
      <c r="H251" s="52"/>
      <c r="I251" s="52"/>
      <c r="J251" s="52"/>
      <c r="K251" s="52"/>
      <c r="L251" s="52"/>
      <c r="M251" s="52"/>
      <c r="N251" s="52"/>
      <c r="O251" s="70"/>
      <c r="P251" s="71"/>
      <c r="Q251" s="62"/>
      <c r="R251" s="54"/>
      <c r="S251" s="66"/>
      <c r="W251" s="49" t="str">
        <f t="shared" si="1"/>
        <v/>
      </c>
      <c r="X251" s="49" t="e">
        <f>VLOOKUP(W251,Class!K$2:K$57,1,FALSE)</f>
        <v>#N/A</v>
      </c>
    </row>
    <row r="252" spans="1:24" s="49" customFormat="1" ht="12">
      <c r="A252" s="48"/>
      <c r="H252" s="52"/>
      <c r="I252" s="52"/>
      <c r="J252" s="52"/>
      <c r="K252" s="52"/>
      <c r="L252" s="52"/>
      <c r="M252" s="52"/>
      <c r="N252" s="52"/>
      <c r="O252" s="70"/>
      <c r="P252" s="71"/>
      <c r="Q252" s="62"/>
      <c r="R252" s="54"/>
      <c r="S252" s="66"/>
      <c r="W252" s="49" t="str">
        <f t="shared" si="1"/>
        <v/>
      </c>
      <c r="X252" s="49" t="e">
        <f>VLOOKUP(W252,Class!K$2:K$57,1,FALSE)</f>
        <v>#N/A</v>
      </c>
    </row>
    <row r="253" spans="1:24" s="49" customFormat="1" ht="12">
      <c r="A253" s="48"/>
      <c r="H253" s="52"/>
      <c r="I253" s="52"/>
      <c r="J253" s="52"/>
      <c r="K253" s="52"/>
      <c r="L253" s="52"/>
      <c r="M253" s="52"/>
      <c r="N253" s="52"/>
      <c r="O253" s="70"/>
      <c r="P253" s="71"/>
      <c r="Q253" s="62"/>
      <c r="R253" s="54"/>
      <c r="S253" s="66"/>
      <c r="W253" s="49" t="str">
        <f t="shared" si="1"/>
        <v/>
      </c>
      <c r="X253" s="49" t="e">
        <f>VLOOKUP(W253,Class!K$2:K$57,1,FALSE)</f>
        <v>#N/A</v>
      </c>
    </row>
    <row r="254" spans="1:24" s="49" customFormat="1" ht="12">
      <c r="A254" s="48"/>
      <c r="H254" s="52"/>
      <c r="I254" s="52"/>
      <c r="J254" s="52"/>
      <c r="K254" s="52"/>
      <c r="L254" s="52"/>
      <c r="M254" s="52"/>
      <c r="N254" s="52"/>
      <c r="O254" s="70"/>
      <c r="P254" s="71"/>
      <c r="Q254" s="62"/>
      <c r="R254" s="54"/>
      <c r="S254" s="66"/>
      <c r="W254" s="49" t="str">
        <f t="shared" si="1"/>
        <v/>
      </c>
      <c r="X254" s="49" t="e">
        <f>VLOOKUP(W254,Class!K$2:K$57,1,FALSE)</f>
        <v>#N/A</v>
      </c>
    </row>
    <row r="255" spans="1:24" s="49" customFormat="1" ht="12">
      <c r="A255" s="48"/>
      <c r="H255" s="52"/>
      <c r="I255" s="52"/>
      <c r="J255" s="52"/>
      <c r="K255" s="52"/>
      <c r="L255" s="52"/>
      <c r="M255" s="52"/>
      <c r="N255" s="52"/>
      <c r="O255" s="70"/>
      <c r="P255" s="71"/>
      <c r="Q255" s="62"/>
      <c r="R255" s="54"/>
      <c r="S255" s="66"/>
      <c r="W255" s="49" t="str">
        <f t="shared" si="1"/>
        <v/>
      </c>
      <c r="X255" s="49" t="e">
        <f>VLOOKUP(W255,Class!K$2:K$57,1,FALSE)</f>
        <v>#N/A</v>
      </c>
    </row>
    <row r="256" spans="1:24" s="49" customFormat="1" ht="12">
      <c r="A256" s="48"/>
      <c r="H256" s="52"/>
      <c r="I256" s="52"/>
      <c r="J256" s="52"/>
      <c r="K256" s="52"/>
      <c r="L256" s="52"/>
      <c r="M256" s="52"/>
      <c r="N256" s="52"/>
      <c r="O256" s="70"/>
      <c r="P256" s="71"/>
      <c r="Q256" s="62"/>
      <c r="R256" s="54"/>
      <c r="S256" s="66"/>
      <c r="W256" s="49" t="str">
        <f t="shared" si="1"/>
        <v/>
      </c>
      <c r="X256" s="49" t="e">
        <f>VLOOKUP(W256,Class!K$2:K$57,1,FALSE)</f>
        <v>#N/A</v>
      </c>
    </row>
    <row r="257" spans="1:24" s="49" customFormat="1" ht="12">
      <c r="A257" s="48"/>
      <c r="H257" s="52"/>
      <c r="I257" s="52"/>
      <c r="J257" s="52"/>
      <c r="K257" s="52"/>
      <c r="L257" s="52"/>
      <c r="M257" s="52"/>
      <c r="N257" s="52"/>
      <c r="O257" s="70"/>
      <c r="P257" s="71"/>
      <c r="Q257" s="62"/>
      <c r="R257" s="54"/>
      <c r="S257" s="66"/>
      <c r="W257" s="49" t="str">
        <f t="shared" si="1"/>
        <v/>
      </c>
      <c r="X257" s="49" t="e">
        <f>VLOOKUP(W257,Class!K$2:K$57,1,FALSE)</f>
        <v>#N/A</v>
      </c>
    </row>
    <row r="258" spans="1:24" s="49" customFormat="1" ht="12">
      <c r="A258" s="48"/>
      <c r="H258" s="52"/>
      <c r="I258" s="52"/>
      <c r="J258" s="52"/>
      <c r="K258" s="52"/>
      <c r="L258" s="52"/>
      <c r="M258" s="52"/>
      <c r="N258" s="52"/>
      <c r="O258" s="70"/>
      <c r="P258" s="71"/>
      <c r="Q258" s="62"/>
      <c r="R258" s="54"/>
      <c r="S258" s="66"/>
      <c r="W258" s="49" t="str">
        <f t="shared" si="1"/>
        <v/>
      </c>
      <c r="X258" s="49" t="e">
        <f>VLOOKUP(W258,Class!K$2:K$57,1,FALSE)</f>
        <v>#N/A</v>
      </c>
    </row>
    <row r="259" spans="1:24" s="49" customFormat="1" ht="12">
      <c r="A259" s="48"/>
      <c r="H259" s="52"/>
      <c r="I259" s="52"/>
      <c r="J259" s="52"/>
      <c r="K259" s="52"/>
      <c r="L259" s="52"/>
      <c r="M259" s="52"/>
      <c r="N259" s="52"/>
      <c r="O259" s="70"/>
      <c r="P259" s="71"/>
      <c r="Q259" s="62"/>
      <c r="R259" s="54"/>
      <c r="S259" s="66"/>
      <c r="T259" s="60"/>
      <c r="U259" s="60"/>
      <c r="W259" s="49" t="str">
        <f t="shared" si="1"/>
        <v/>
      </c>
      <c r="X259" s="49" t="e">
        <f>VLOOKUP(W259,Class!K$2:K$57,1,FALSE)</f>
        <v>#N/A</v>
      </c>
    </row>
    <row r="260" spans="1:24" ht="12">
      <c r="A260" s="10"/>
      <c r="B260" s="31"/>
      <c r="C260" s="31"/>
      <c r="D260" s="31"/>
      <c r="E260" s="31"/>
      <c r="F260" s="31"/>
      <c r="G260" s="31"/>
      <c r="H260" s="23"/>
      <c r="I260" s="23"/>
      <c r="J260" s="23"/>
      <c r="K260" s="23"/>
      <c r="L260" s="5"/>
      <c r="M260" s="23"/>
      <c r="N260" s="23"/>
      <c r="O260" s="18"/>
      <c r="P260" s="71"/>
      <c r="Q260" s="19"/>
      <c r="R260" s="6"/>
      <c r="S260" s="14"/>
      <c r="T260" s="2"/>
      <c r="U260" s="2"/>
      <c r="W260" t="str">
        <f t="shared" si="1"/>
        <v/>
      </c>
      <c r="X260" t="e">
        <f>VLOOKUP(W260,Class!K$2:K$57,1,FALSE)</f>
        <v>#N/A</v>
      </c>
    </row>
    <row r="261" spans="1:24" ht="12">
      <c r="A261" s="10"/>
      <c r="B261" s="31"/>
      <c r="C261" s="31"/>
      <c r="D261" s="31"/>
      <c r="E261" s="31"/>
      <c r="F261" s="31"/>
      <c r="G261" s="31"/>
      <c r="H261" s="23"/>
      <c r="I261" s="23"/>
      <c r="J261" s="23"/>
      <c r="K261" s="23"/>
      <c r="L261" s="5"/>
      <c r="M261" s="23"/>
      <c r="N261" s="23"/>
      <c r="O261" s="18"/>
      <c r="P261" s="71"/>
      <c r="Q261" s="19"/>
      <c r="R261" s="6"/>
      <c r="S261" s="14"/>
      <c r="T261" s="2"/>
      <c r="U261" s="2"/>
      <c r="W261" t="str">
        <f t="shared" si="1"/>
        <v/>
      </c>
      <c r="X261" t="e">
        <f>VLOOKUP(W261,Class!K$2:K$57,1,FALSE)</f>
        <v>#N/A</v>
      </c>
    </row>
    <row r="262" spans="1:24" ht="12">
      <c r="A262" s="10"/>
      <c r="B262" s="31"/>
      <c r="C262" s="31"/>
      <c r="D262" s="31"/>
      <c r="E262" s="31"/>
      <c r="F262" s="31"/>
      <c r="G262" s="31"/>
      <c r="H262" s="23"/>
      <c r="I262" s="23"/>
      <c r="J262" s="23"/>
      <c r="K262" s="23"/>
      <c r="L262" s="5"/>
      <c r="M262" s="23"/>
      <c r="N262" s="23"/>
      <c r="O262" s="18"/>
      <c r="P262" s="71"/>
      <c r="Q262" s="19"/>
      <c r="R262" s="6"/>
      <c r="S262" s="14"/>
      <c r="T262" s="2"/>
      <c r="U262" s="2"/>
      <c r="W262" t="str">
        <f t="shared" si="1"/>
        <v/>
      </c>
      <c r="X262" t="e">
        <f>VLOOKUP(W262,Class!K$2:K$57,1,FALSE)</f>
        <v>#N/A</v>
      </c>
    </row>
    <row r="263" spans="1:24" ht="12">
      <c r="A263" s="10"/>
      <c r="B263" s="31"/>
      <c r="C263" s="31"/>
      <c r="D263" s="31"/>
      <c r="E263" s="31"/>
      <c r="F263" s="31"/>
      <c r="G263" s="31"/>
      <c r="H263" s="23"/>
      <c r="I263" s="23"/>
      <c r="J263" s="23"/>
      <c r="K263" s="23"/>
      <c r="L263" s="5"/>
      <c r="M263" s="23"/>
      <c r="N263" s="23"/>
      <c r="O263" s="18"/>
      <c r="P263" s="71"/>
      <c r="Q263" s="19"/>
      <c r="R263" s="6"/>
      <c r="S263" s="14"/>
      <c r="T263" s="2"/>
      <c r="U263" s="2"/>
      <c r="W263" t="str">
        <f t="shared" si="1"/>
        <v/>
      </c>
      <c r="X263" t="e">
        <f>VLOOKUP(W263,Class!K$2:K$57,1,FALSE)</f>
        <v>#N/A</v>
      </c>
    </row>
    <row r="264" spans="1:24" ht="12">
      <c r="A264" s="10"/>
      <c r="B264" s="31"/>
      <c r="C264" s="31"/>
      <c r="D264" s="31"/>
      <c r="E264" s="31"/>
      <c r="F264" s="31"/>
      <c r="G264" s="31"/>
      <c r="H264" s="23"/>
      <c r="I264" s="23"/>
      <c r="J264" s="23"/>
      <c r="K264" s="23"/>
      <c r="L264" s="5"/>
      <c r="M264" s="23"/>
      <c r="N264" s="23"/>
      <c r="O264" s="18"/>
      <c r="P264" s="71"/>
      <c r="Q264" s="19"/>
      <c r="R264" s="6"/>
      <c r="S264" s="14"/>
      <c r="W264" t="str">
        <f t="shared" si="1"/>
        <v/>
      </c>
      <c r="X264" t="e">
        <f>VLOOKUP(W264,Class!K$2:K$57,1,FALSE)</f>
        <v>#N/A</v>
      </c>
    </row>
    <row r="265" spans="1:24" ht="12">
      <c r="A265" s="10"/>
      <c r="B265" s="31"/>
      <c r="C265" s="31"/>
      <c r="D265" s="31"/>
      <c r="E265" s="31"/>
      <c r="F265" s="31"/>
      <c r="G265" s="31"/>
      <c r="H265" s="23"/>
      <c r="I265" s="23"/>
      <c r="J265" s="23"/>
      <c r="K265" s="23"/>
      <c r="L265" s="5"/>
      <c r="M265" s="23"/>
      <c r="N265" s="23"/>
      <c r="O265" s="18"/>
      <c r="P265" s="71"/>
      <c r="Q265" s="19"/>
      <c r="R265" s="6"/>
      <c r="S265" s="14"/>
      <c r="T265" s="2"/>
      <c r="U265" s="2"/>
      <c r="W265" t="str">
        <f t="shared" si="1"/>
        <v/>
      </c>
      <c r="X265" t="e">
        <f>VLOOKUP(W265,Class!K$2:K$57,1,FALSE)</f>
        <v>#N/A</v>
      </c>
    </row>
    <row r="266" spans="1:24" ht="12">
      <c r="A266" s="10"/>
      <c r="B266" s="31"/>
      <c r="C266" s="31"/>
      <c r="D266" s="31"/>
      <c r="E266" s="31"/>
      <c r="F266" s="31"/>
      <c r="G266" s="31"/>
      <c r="H266" s="23"/>
      <c r="I266" s="23"/>
      <c r="J266" s="15"/>
      <c r="K266" s="15"/>
      <c r="L266" s="5"/>
      <c r="M266" s="23"/>
      <c r="N266" s="23"/>
      <c r="O266" s="18"/>
      <c r="P266" s="71"/>
      <c r="Q266" s="19"/>
      <c r="R266" s="6"/>
      <c r="S266" s="14"/>
      <c r="W266" t="str">
        <f t="shared" si="1"/>
        <v/>
      </c>
      <c r="X266" t="e">
        <f>VLOOKUP(W266,Class!K$2:K$57,1,FALSE)</f>
        <v>#N/A</v>
      </c>
    </row>
    <row r="267" spans="1:24" ht="12">
      <c r="A267" s="10"/>
      <c r="B267" s="31"/>
      <c r="C267" s="31"/>
      <c r="D267" s="31"/>
      <c r="E267" s="31"/>
      <c r="F267" s="31"/>
      <c r="G267" s="31"/>
      <c r="H267" s="23"/>
      <c r="I267" s="23"/>
      <c r="J267" s="23"/>
      <c r="K267" s="23"/>
      <c r="L267" s="5"/>
      <c r="M267" s="23"/>
      <c r="N267" s="23"/>
      <c r="O267" s="18"/>
      <c r="P267" s="71"/>
      <c r="Q267" s="19"/>
      <c r="R267" s="6"/>
      <c r="S267" s="14"/>
      <c r="T267" s="2"/>
      <c r="U267" s="2"/>
      <c r="W267" t="str">
        <f t="shared" si="1"/>
        <v/>
      </c>
      <c r="X267" t="e">
        <f>VLOOKUP(W267,Class!K$2:K$57,1,FALSE)</f>
        <v>#N/A</v>
      </c>
    </row>
    <row r="268" spans="1:24" ht="12">
      <c r="A268" s="24"/>
      <c r="B268" s="31"/>
      <c r="C268" s="31"/>
      <c r="D268" s="31"/>
      <c r="E268" s="31"/>
      <c r="F268" s="31"/>
      <c r="G268" s="31"/>
      <c r="H268" s="25"/>
      <c r="I268" s="25"/>
      <c r="J268" s="25"/>
      <c r="K268" s="26"/>
      <c r="L268" s="5"/>
      <c r="M268" s="23"/>
      <c r="N268" s="25"/>
      <c r="O268" s="18"/>
      <c r="P268" s="71"/>
      <c r="Q268" s="19"/>
      <c r="R268" s="6"/>
      <c r="S268" s="14"/>
      <c r="W268" t="str">
        <f t="shared" si="1"/>
        <v/>
      </c>
      <c r="X268" t="e">
        <f>VLOOKUP(W268,Class!K$2:K$57,1,FALSE)</f>
        <v>#N/A</v>
      </c>
    </row>
    <row r="269" spans="1:24" ht="12">
      <c r="A269" s="10"/>
      <c r="B269" s="31"/>
      <c r="C269" s="31"/>
      <c r="D269" s="31"/>
      <c r="E269" s="31"/>
      <c r="F269" s="31"/>
      <c r="G269" s="31"/>
      <c r="H269" s="23"/>
      <c r="I269" s="23"/>
      <c r="J269" s="23"/>
      <c r="K269" s="16"/>
      <c r="L269" s="5"/>
      <c r="M269" s="23"/>
      <c r="N269" s="23"/>
      <c r="O269" s="18"/>
      <c r="P269" s="71"/>
      <c r="Q269" s="19"/>
      <c r="R269" s="6"/>
      <c r="S269" s="14"/>
      <c r="W269" t="str">
        <f t="shared" si="1"/>
        <v/>
      </c>
      <c r="X269" t="e">
        <f>VLOOKUP(W269,Class!K$2:K$57,1,FALSE)</f>
        <v>#N/A</v>
      </c>
    </row>
    <row r="270" spans="1:24" ht="12">
      <c r="A270" s="10"/>
      <c r="B270" s="31"/>
      <c r="C270" s="31"/>
      <c r="D270" s="31"/>
      <c r="E270" s="31"/>
      <c r="F270" s="31"/>
      <c r="G270" s="31"/>
      <c r="H270" s="23"/>
      <c r="I270" s="23"/>
      <c r="J270" s="23"/>
      <c r="K270" s="23"/>
      <c r="L270" s="5"/>
      <c r="M270" s="23"/>
      <c r="N270" s="23"/>
      <c r="O270" s="18"/>
      <c r="P270" s="71"/>
      <c r="Q270" s="19"/>
      <c r="R270" s="6"/>
      <c r="S270" s="14"/>
      <c r="W270" t="str">
        <f t="shared" si="1"/>
        <v/>
      </c>
      <c r="X270" t="e">
        <f>VLOOKUP(W270,Class!K$2:K$57,1,FALSE)</f>
        <v>#N/A</v>
      </c>
    </row>
    <row r="271" spans="1:24" ht="12">
      <c r="A271" s="10"/>
      <c r="B271" s="31"/>
      <c r="C271" s="31"/>
      <c r="D271" s="31"/>
      <c r="E271" s="31"/>
      <c r="F271" s="31"/>
      <c r="G271" s="31"/>
      <c r="H271" s="23"/>
      <c r="I271" s="23"/>
      <c r="J271" s="15"/>
      <c r="K271" s="23"/>
      <c r="L271" s="5"/>
      <c r="M271" s="23"/>
      <c r="N271" s="23"/>
      <c r="O271" s="18"/>
      <c r="P271" s="71"/>
      <c r="Q271" s="19"/>
      <c r="R271" s="6"/>
      <c r="S271" s="14"/>
      <c r="W271" t="str">
        <f t="shared" si="1"/>
        <v/>
      </c>
      <c r="X271" t="e">
        <f>VLOOKUP(W271,Class!K$2:K$57,1,FALSE)</f>
        <v>#N/A</v>
      </c>
    </row>
    <row r="272" spans="1:24" ht="12">
      <c r="A272" s="10"/>
      <c r="B272" s="31"/>
      <c r="C272" s="31"/>
      <c r="D272" s="31"/>
      <c r="E272" s="31"/>
      <c r="F272" s="31"/>
      <c r="G272" s="31"/>
      <c r="H272" s="23"/>
      <c r="I272" s="23"/>
      <c r="J272" s="15"/>
      <c r="K272" s="15"/>
      <c r="L272" s="5"/>
      <c r="M272" s="23"/>
      <c r="N272" s="23"/>
      <c r="O272" s="18"/>
      <c r="P272" s="71"/>
      <c r="Q272" s="19"/>
      <c r="R272" s="6"/>
      <c r="S272" s="14"/>
      <c r="W272" t="str">
        <f t="shared" si="1"/>
        <v/>
      </c>
      <c r="X272" t="e">
        <f>VLOOKUP(W272,Class!K$2:K$57,1,FALSE)</f>
        <v>#N/A</v>
      </c>
    </row>
    <row r="273" spans="1:24" ht="12">
      <c r="A273" s="10"/>
      <c r="B273" s="31"/>
      <c r="C273" s="31"/>
      <c r="D273" s="31"/>
      <c r="E273" s="31"/>
      <c r="F273" s="31"/>
      <c r="G273" s="31"/>
      <c r="H273" s="23"/>
      <c r="I273" s="23"/>
      <c r="J273" s="15"/>
      <c r="K273" s="23"/>
      <c r="L273" s="5"/>
      <c r="M273" s="23"/>
      <c r="N273" s="23"/>
      <c r="O273" s="18"/>
      <c r="P273" s="71"/>
      <c r="Q273" s="19"/>
      <c r="R273" s="6"/>
      <c r="S273" s="14"/>
      <c r="W273" t="str">
        <f t="shared" si="1"/>
        <v/>
      </c>
      <c r="X273" t="e">
        <f>VLOOKUP(W273,Class!K$2:K$57,1,FALSE)</f>
        <v>#N/A</v>
      </c>
    </row>
    <row r="274" spans="1:24" ht="12">
      <c r="A274" s="10"/>
      <c r="B274" s="31"/>
      <c r="C274" s="31"/>
      <c r="D274" s="31"/>
      <c r="E274" s="31"/>
      <c r="F274" s="31"/>
      <c r="G274" s="31"/>
      <c r="H274" s="23"/>
      <c r="I274" s="23"/>
      <c r="J274" s="15"/>
      <c r="K274" s="23"/>
      <c r="L274" s="5"/>
      <c r="M274" s="23"/>
      <c r="N274" s="23"/>
      <c r="O274" s="18"/>
      <c r="P274" s="71"/>
      <c r="Q274" s="19"/>
      <c r="R274" s="6"/>
      <c r="S274" s="14"/>
      <c r="W274" t="str">
        <f t="shared" si="1"/>
        <v/>
      </c>
      <c r="X274" t="e">
        <f>VLOOKUP(W274,Class!K$2:K$57,1,FALSE)</f>
        <v>#N/A</v>
      </c>
    </row>
    <row r="275" spans="1:24" ht="12">
      <c r="A275" s="10"/>
      <c r="B275" s="31"/>
      <c r="C275" s="31"/>
      <c r="D275" s="31"/>
      <c r="E275" s="31"/>
      <c r="F275" s="31"/>
      <c r="G275" s="31"/>
      <c r="H275" s="23"/>
      <c r="I275" s="23"/>
      <c r="J275" s="15"/>
      <c r="K275" s="23"/>
      <c r="L275" s="5"/>
      <c r="M275" s="23"/>
      <c r="N275" s="23"/>
      <c r="O275" s="18"/>
      <c r="P275" s="71"/>
      <c r="Q275" s="19"/>
      <c r="R275" s="6"/>
      <c r="S275" s="14"/>
      <c r="W275" t="str">
        <f t="shared" si="1"/>
        <v/>
      </c>
      <c r="X275" t="e">
        <f>VLOOKUP(W275,Class!K$2:K$57,1,FALSE)</f>
        <v>#N/A</v>
      </c>
    </row>
    <row r="276" spans="1:24" ht="12">
      <c r="A276" s="24"/>
      <c r="B276" s="31"/>
      <c r="C276" s="31"/>
      <c r="D276" s="31"/>
      <c r="E276" s="31"/>
      <c r="F276" s="31"/>
      <c r="G276" s="31"/>
      <c r="H276" s="25"/>
      <c r="I276" s="25"/>
      <c r="J276" s="25"/>
      <c r="K276" s="25"/>
      <c r="L276" s="5"/>
      <c r="M276" s="23"/>
      <c r="N276" s="23"/>
      <c r="O276" s="18"/>
      <c r="P276" s="71"/>
      <c r="Q276" s="19"/>
      <c r="R276" s="6"/>
      <c r="S276" s="14"/>
      <c r="W276" t="str">
        <f t="shared" si="1"/>
        <v/>
      </c>
      <c r="X276" t="e">
        <f>VLOOKUP(W276,Class!K$2:K$57,1,FALSE)</f>
        <v>#N/A</v>
      </c>
    </row>
    <row r="277" spans="1:24" ht="12">
      <c r="A277" s="10"/>
      <c r="B277" s="31"/>
      <c r="C277" s="31"/>
      <c r="D277" s="31"/>
      <c r="E277" s="31"/>
      <c r="F277" s="31"/>
      <c r="G277" s="31"/>
      <c r="H277" s="23"/>
      <c r="I277" s="23"/>
      <c r="J277" s="23"/>
      <c r="K277" s="23"/>
      <c r="L277" s="5"/>
      <c r="M277" s="23"/>
      <c r="N277" s="23"/>
      <c r="O277" s="18"/>
      <c r="P277" s="71"/>
      <c r="Q277" s="19"/>
      <c r="R277" s="6"/>
      <c r="S277" s="14"/>
      <c r="W277" t="str">
        <f t="shared" si="1"/>
        <v/>
      </c>
      <c r="X277" t="e">
        <f>VLOOKUP(W277,Class!K$2:K$57,1,FALSE)</f>
        <v>#N/A</v>
      </c>
    </row>
    <row r="278" spans="1:24" ht="12">
      <c r="A278" s="10"/>
      <c r="B278" s="31"/>
      <c r="C278" s="31"/>
      <c r="D278" s="31"/>
      <c r="E278" s="31"/>
      <c r="F278" s="31"/>
      <c r="G278" s="31"/>
      <c r="H278" s="23"/>
      <c r="I278" s="23"/>
      <c r="J278" s="23"/>
      <c r="K278" s="23"/>
      <c r="L278" s="5"/>
      <c r="M278" s="23"/>
      <c r="N278" s="23"/>
      <c r="O278" s="18"/>
      <c r="P278" s="71"/>
      <c r="Q278" s="19"/>
      <c r="R278" s="6"/>
      <c r="S278" s="14"/>
      <c r="W278" t="str">
        <f t="shared" si="1"/>
        <v/>
      </c>
      <c r="X278" t="e">
        <f>VLOOKUP(W278,Class!K$2:K$57,1,FALSE)</f>
        <v>#N/A</v>
      </c>
    </row>
    <row r="279" spans="1:24" ht="12">
      <c r="A279" s="10"/>
      <c r="B279" s="31"/>
      <c r="C279" s="31"/>
      <c r="D279" s="31"/>
      <c r="E279" s="31"/>
      <c r="F279" s="31"/>
      <c r="G279" s="31"/>
      <c r="H279" s="23"/>
      <c r="I279" s="23"/>
      <c r="J279" s="23"/>
      <c r="K279" s="23"/>
      <c r="L279" s="5"/>
      <c r="M279" s="23"/>
      <c r="N279" s="23"/>
      <c r="O279" s="18"/>
      <c r="P279" s="71"/>
      <c r="Q279" s="19"/>
      <c r="R279" s="6"/>
      <c r="S279" s="14"/>
      <c r="W279" t="str">
        <f t="shared" si="1"/>
        <v/>
      </c>
      <c r="X279" t="e">
        <f>VLOOKUP(W279,Class!K$2:K$57,1,FALSE)</f>
        <v>#N/A</v>
      </c>
    </row>
    <row r="280" spans="1:24" ht="12">
      <c r="A280" s="10"/>
      <c r="B280" s="31"/>
      <c r="C280" s="31"/>
      <c r="D280" s="31"/>
      <c r="E280" s="31"/>
      <c r="F280" s="31"/>
      <c r="G280" s="31"/>
      <c r="H280" s="23"/>
      <c r="I280" s="23"/>
      <c r="J280" s="23"/>
      <c r="K280" s="23"/>
      <c r="L280" s="5"/>
      <c r="M280" s="23"/>
      <c r="N280" s="23"/>
      <c r="O280" s="18"/>
      <c r="P280" s="71"/>
      <c r="Q280" s="19"/>
      <c r="R280" s="6"/>
      <c r="S280" s="14"/>
      <c r="W280" t="str">
        <f t="shared" si="1"/>
        <v/>
      </c>
      <c r="X280" t="e">
        <f>VLOOKUP(W280,Class!K$2:K$57,1,FALSE)</f>
        <v>#N/A</v>
      </c>
    </row>
    <row r="281" spans="1:24" ht="12">
      <c r="A281" s="10"/>
      <c r="B281" s="31"/>
      <c r="C281" s="31"/>
      <c r="D281" s="31"/>
      <c r="E281" s="31"/>
      <c r="F281" s="31"/>
      <c r="G281" s="31"/>
      <c r="H281" s="21"/>
      <c r="I281" s="21"/>
      <c r="J281" s="21"/>
      <c r="K281" s="21"/>
      <c r="L281" s="5"/>
      <c r="M281" s="23"/>
      <c r="N281" s="23"/>
      <c r="O281" s="18"/>
      <c r="P281" s="71"/>
      <c r="Q281" s="19"/>
      <c r="R281" s="6"/>
      <c r="S281" s="14"/>
      <c r="W281" t="str">
        <f t="shared" si="1"/>
        <v/>
      </c>
      <c r="X281" t="e">
        <f>VLOOKUP(W281,Class!K$2:K$57,1,FALSE)</f>
        <v>#N/A</v>
      </c>
    </row>
    <row r="282" spans="1:24" ht="12">
      <c r="A282" s="10"/>
      <c r="B282" s="31"/>
      <c r="C282" s="31"/>
      <c r="D282" s="31"/>
      <c r="E282" s="31"/>
      <c r="F282" s="31"/>
      <c r="G282" s="31"/>
      <c r="H282" s="23"/>
      <c r="I282" s="23"/>
      <c r="J282" s="23"/>
      <c r="K282" s="23"/>
      <c r="L282" s="5"/>
      <c r="M282" s="23"/>
      <c r="N282" s="23"/>
      <c r="O282" s="18"/>
      <c r="P282" s="71"/>
      <c r="Q282" s="19"/>
      <c r="R282" s="6"/>
      <c r="S282" s="14"/>
      <c r="W282" t="str">
        <f t="shared" si="1"/>
        <v/>
      </c>
      <c r="X282" t="e">
        <f>VLOOKUP(W282,Class!K$2:K$57,1,FALSE)</f>
        <v>#N/A</v>
      </c>
    </row>
    <row r="283" spans="1:24" ht="12">
      <c r="A283" s="10"/>
      <c r="B283" s="31"/>
      <c r="C283" s="31"/>
      <c r="D283" s="31"/>
      <c r="E283" s="31"/>
      <c r="F283" s="31"/>
      <c r="G283" s="31"/>
      <c r="H283" s="23"/>
      <c r="I283" s="23"/>
      <c r="J283" s="23"/>
      <c r="K283" s="23"/>
      <c r="L283" s="5"/>
      <c r="M283" s="23"/>
      <c r="N283" s="23"/>
      <c r="O283" s="18"/>
      <c r="P283" s="71"/>
      <c r="Q283" s="19"/>
      <c r="R283" s="6"/>
      <c r="S283" s="14"/>
      <c r="W283" t="str">
        <f t="shared" si="1"/>
        <v/>
      </c>
      <c r="X283" t="e">
        <f>VLOOKUP(W283,Class!K$2:K$57,1,FALSE)</f>
        <v>#N/A</v>
      </c>
    </row>
    <row r="284" spans="1:24" ht="12">
      <c r="A284" s="10"/>
      <c r="B284" s="31"/>
      <c r="C284" s="31"/>
      <c r="D284" s="31"/>
      <c r="E284" s="31"/>
      <c r="F284" s="31"/>
      <c r="G284" s="31"/>
      <c r="H284" s="23"/>
      <c r="I284" s="23"/>
      <c r="J284" s="15"/>
      <c r="K284" s="15"/>
      <c r="L284" s="5"/>
      <c r="M284" s="23"/>
      <c r="N284" s="23"/>
      <c r="O284" s="18"/>
      <c r="P284" s="71"/>
      <c r="Q284" s="19"/>
      <c r="R284" s="6"/>
      <c r="S284" s="14"/>
      <c r="W284" t="str">
        <f t="shared" si="1"/>
        <v/>
      </c>
      <c r="X284" t="e">
        <f>VLOOKUP(W284,Class!K$2:K$57,1,FALSE)</f>
        <v>#N/A</v>
      </c>
    </row>
    <row r="285" spans="1:24" ht="12">
      <c r="A285" s="10"/>
      <c r="B285" s="31"/>
      <c r="C285" s="31"/>
      <c r="D285" s="31"/>
      <c r="E285" s="31"/>
      <c r="F285" s="31"/>
      <c r="G285" s="31"/>
      <c r="H285" s="23"/>
      <c r="I285" s="23"/>
      <c r="J285" s="23"/>
      <c r="K285" s="23"/>
      <c r="L285" s="5"/>
      <c r="M285" s="23"/>
      <c r="N285" s="23"/>
      <c r="O285" s="18"/>
      <c r="P285" s="71"/>
      <c r="Q285" s="19"/>
      <c r="R285" s="6"/>
      <c r="S285" s="14"/>
      <c r="W285" t="str">
        <f t="shared" si="1"/>
        <v/>
      </c>
      <c r="X285" t="e">
        <f>VLOOKUP(W285,Class!K$2:K$57,1,FALSE)</f>
        <v>#N/A</v>
      </c>
    </row>
    <row r="286" spans="1:24" ht="12">
      <c r="A286" s="10"/>
      <c r="B286" s="31"/>
      <c r="C286" s="31"/>
      <c r="D286" s="31"/>
      <c r="E286" s="31"/>
      <c r="F286" s="31"/>
      <c r="G286" s="31"/>
      <c r="H286" s="23"/>
      <c r="I286" s="23"/>
      <c r="J286" s="15"/>
      <c r="K286" s="23"/>
      <c r="L286" s="5"/>
      <c r="M286" s="23"/>
      <c r="N286" s="23"/>
      <c r="O286" s="18"/>
      <c r="P286" s="71"/>
      <c r="Q286" s="19"/>
      <c r="R286" s="6"/>
      <c r="S286" s="14"/>
      <c r="W286" t="str">
        <f t="shared" si="1"/>
        <v/>
      </c>
      <c r="X286" t="e">
        <f>VLOOKUP(W286,Class!K$2:K$57,1,FALSE)</f>
        <v>#N/A</v>
      </c>
    </row>
    <row r="287" spans="1:24" ht="12">
      <c r="A287" s="10"/>
      <c r="B287" s="31"/>
      <c r="C287" s="31"/>
      <c r="D287" s="31"/>
      <c r="E287" s="31"/>
      <c r="F287" s="31"/>
      <c r="G287" s="31"/>
      <c r="H287" s="23"/>
      <c r="I287" s="23"/>
      <c r="J287" s="23"/>
      <c r="K287" s="23"/>
      <c r="L287" s="5"/>
      <c r="M287" s="23"/>
      <c r="N287" s="23"/>
      <c r="O287" s="18"/>
      <c r="P287" s="71"/>
      <c r="Q287" s="19"/>
      <c r="R287" s="6"/>
      <c r="S287" s="14"/>
      <c r="W287" t="str">
        <f t="shared" si="1"/>
        <v/>
      </c>
      <c r="X287" t="e">
        <f>VLOOKUP(W287,Class!K$2:K$57,1,FALSE)</f>
        <v>#N/A</v>
      </c>
    </row>
    <row r="288" spans="1:24" ht="12">
      <c r="A288" s="10"/>
      <c r="B288" s="31"/>
      <c r="C288" s="31"/>
      <c r="D288" s="31"/>
      <c r="E288" s="31"/>
      <c r="F288" s="31"/>
      <c r="G288" s="31"/>
      <c r="H288" s="23"/>
      <c r="I288" s="23"/>
      <c r="J288" s="23"/>
      <c r="K288" s="23"/>
      <c r="L288" s="5"/>
      <c r="M288" s="23"/>
      <c r="N288" s="23"/>
      <c r="O288" s="18"/>
      <c r="P288" s="71"/>
      <c r="Q288" s="19"/>
      <c r="R288" s="6"/>
      <c r="S288" s="14"/>
      <c r="W288" t="str">
        <f t="shared" si="1"/>
        <v/>
      </c>
      <c r="X288" t="e">
        <f>VLOOKUP(W288,Class!K$2:K$57,1,FALSE)</f>
        <v>#N/A</v>
      </c>
    </row>
    <row r="289" spans="1:24" ht="12">
      <c r="A289" s="10"/>
      <c r="B289" s="31"/>
      <c r="C289" s="31"/>
      <c r="D289" s="31"/>
      <c r="E289" s="31"/>
      <c r="F289" s="31"/>
      <c r="G289" s="31"/>
      <c r="H289" s="23"/>
      <c r="I289" s="23"/>
      <c r="J289" s="23"/>
      <c r="K289" s="16"/>
      <c r="L289" s="5"/>
      <c r="M289" s="23"/>
      <c r="N289" s="23"/>
      <c r="O289" s="18"/>
      <c r="P289" s="71"/>
      <c r="Q289" s="19"/>
      <c r="R289" s="6"/>
      <c r="S289" s="14"/>
      <c r="W289" t="str">
        <f t="shared" si="1"/>
        <v/>
      </c>
      <c r="X289" t="e">
        <f>VLOOKUP(W289,Class!K$2:K$57,1,FALSE)</f>
        <v>#N/A</v>
      </c>
    </row>
    <row r="290" spans="1:24" ht="12">
      <c r="A290" s="10"/>
      <c r="B290" s="31"/>
      <c r="C290" s="31"/>
      <c r="D290" s="31"/>
      <c r="E290" s="31"/>
      <c r="F290" s="31"/>
      <c r="G290" s="31"/>
      <c r="H290" s="23"/>
      <c r="I290" s="23"/>
      <c r="J290" s="23"/>
      <c r="K290" s="23"/>
      <c r="L290" s="5"/>
      <c r="M290" s="23"/>
      <c r="N290" s="23"/>
      <c r="O290" s="18"/>
      <c r="P290" s="71"/>
      <c r="Q290" s="19"/>
      <c r="R290" s="6"/>
      <c r="S290" s="14"/>
      <c r="W290" t="str">
        <f t="shared" si="1"/>
        <v/>
      </c>
      <c r="X290" t="e">
        <f>VLOOKUP(W290,Class!K$2:K$57,1,FALSE)</f>
        <v>#N/A</v>
      </c>
    </row>
    <row r="291" spans="1:24" ht="12">
      <c r="A291" s="10"/>
      <c r="B291" s="31"/>
      <c r="C291" s="31"/>
      <c r="D291" s="31"/>
      <c r="E291" s="31"/>
      <c r="F291" s="31"/>
      <c r="G291" s="31"/>
      <c r="H291" s="23"/>
      <c r="I291" s="23"/>
      <c r="J291" s="15"/>
      <c r="K291" s="15"/>
      <c r="L291" s="5"/>
      <c r="M291" s="23"/>
      <c r="N291" s="23"/>
      <c r="O291" s="18"/>
      <c r="P291" s="71"/>
      <c r="Q291" s="19"/>
      <c r="R291" s="6"/>
      <c r="S291" s="14"/>
      <c r="T291" s="2"/>
      <c r="U291" s="2"/>
      <c r="W291" t="str">
        <f t="shared" si="1"/>
        <v/>
      </c>
      <c r="X291" t="e">
        <f>VLOOKUP(W291,Class!K$2:K$57,1,FALSE)</f>
        <v>#N/A</v>
      </c>
    </row>
    <row r="292" spans="1:24" ht="12">
      <c r="A292" s="10"/>
      <c r="B292" s="31"/>
      <c r="C292" s="31"/>
      <c r="D292" s="31"/>
      <c r="E292" s="31"/>
      <c r="F292" s="31"/>
      <c r="G292" s="31"/>
      <c r="H292" s="21"/>
      <c r="I292" s="21"/>
      <c r="J292" s="21"/>
      <c r="K292" s="21"/>
      <c r="L292" s="5"/>
      <c r="M292" s="23"/>
      <c r="N292" s="23"/>
      <c r="O292" s="18"/>
      <c r="P292" s="71"/>
      <c r="Q292" s="19"/>
      <c r="R292" s="6"/>
      <c r="S292" s="14"/>
      <c r="T292" s="2"/>
      <c r="U292" s="2"/>
      <c r="W292" t="str">
        <f t="shared" si="1"/>
        <v/>
      </c>
      <c r="X292" t="e">
        <f>VLOOKUP(W292,Class!K$2:K$57,1,FALSE)</f>
        <v>#N/A</v>
      </c>
    </row>
    <row r="293" spans="1:24" ht="12">
      <c r="A293" s="24"/>
      <c r="B293" s="31"/>
      <c r="C293" s="31"/>
      <c r="D293" s="31"/>
      <c r="E293" s="31"/>
      <c r="F293" s="31"/>
      <c r="G293" s="31"/>
      <c r="H293" s="25"/>
      <c r="I293" s="25"/>
      <c r="J293" s="25"/>
      <c r="K293" s="26"/>
      <c r="L293" s="5"/>
      <c r="M293" s="23"/>
      <c r="N293" s="23"/>
      <c r="O293" s="18"/>
      <c r="P293" s="71"/>
      <c r="Q293" s="19"/>
      <c r="R293" s="6"/>
      <c r="S293" s="14"/>
      <c r="W293" t="str">
        <f t="shared" si="1"/>
        <v/>
      </c>
      <c r="X293" t="e">
        <f>VLOOKUP(W293,Class!K$2:K$57,1,FALSE)</f>
        <v>#N/A</v>
      </c>
    </row>
    <row r="294" spans="1:24" ht="12">
      <c r="A294" s="10"/>
      <c r="B294" s="23"/>
      <c r="C294" s="23"/>
      <c r="D294" s="23"/>
      <c r="E294" s="23"/>
      <c r="F294" s="12"/>
      <c r="G294" s="23"/>
      <c r="H294" s="23"/>
      <c r="I294" s="23"/>
      <c r="J294" s="23"/>
      <c r="K294" s="17"/>
      <c r="L294" s="5"/>
      <c r="M294" s="23"/>
      <c r="N294" s="23"/>
      <c r="O294" s="18"/>
      <c r="P294" s="71"/>
      <c r="Q294" s="19"/>
      <c r="R294" s="6"/>
      <c r="S294" s="14"/>
      <c r="T294" s="2"/>
      <c r="U294" s="2"/>
      <c r="W294" t="str">
        <f t="shared" si="1"/>
        <v/>
      </c>
      <c r="X294" t="e">
        <f>VLOOKUP(W294,Class!K$2:K$57,1,FALSE)</f>
        <v>#N/A</v>
      </c>
    </row>
    <row r="295" spans="1:24" ht="12">
      <c r="A295" s="10"/>
      <c r="B295" s="23"/>
      <c r="C295" s="23"/>
      <c r="D295" s="23"/>
      <c r="E295" s="23"/>
      <c r="F295" s="12"/>
      <c r="G295" s="23"/>
      <c r="H295" s="23"/>
      <c r="I295" s="23"/>
      <c r="J295" s="23"/>
      <c r="K295" s="23"/>
      <c r="L295" s="5"/>
      <c r="M295" s="23"/>
      <c r="N295" s="23"/>
      <c r="O295" s="18"/>
      <c r="P295" s="71"/>
      <c r="Q295" s="19"/>
      <c r="R295" s="6"/>
      <c r="S295" s="14"/>
      <c r="W295" t="str">
        <f t="shared" si="1"/>
        <v/>
      </c>
      <c r="X295" t="e">
        <f>VLOOKUP(W295,Class!K$2:K$57,1,FALSE)</f>
        <v>#N/A</v>
      </c>
    </row>
    <row r="296" spans="1:24" ht="12">
      <c r="A296" s="10"/>
      <c r="B296" s="23"/>
      <c r="C296" s="23"/>
      <c r="D296" s="23"/>
      <c r="E296" s="23"/>
      <c r="F296" s="12"/>
      <c r="G296" s="23"/>
      <c r="H296" s="23"/>
      <c r="I296" s="23"/>
      <c r="J296" s="23"/>
      <c r="K296" s="23"/>
      <c r="L296" s="5"/>
      <c r="M296" s="23"/>
      <c r="N296" s="23"/>
      <c r="O296" s="18"/>
      <c r="P296" s="71"/>
      <c r="Q296" s="19"/>
      <c r="R296" s="6"/>
      <c r="S296" s="14"/>
      <c r="W296" t="str">
        <f t="shared" si="1"/>
        <v/>
      </c>
      <c r="X296" t="e">
        <f>VLOOKUP(W296,Class!K$2:K$57,1,FALSE)</f>
        <v>#N/A</v>
      </c>
    </row>
    <row r="297" spans="1:24" ht="12">
      <c r="A297" s="10"/>
      <c r="B297" s="23"/>
      <c r="C297" s="23"/>
      <c r="D297" s="23"/>
      <c r="E297" s="23"/>
      <c r="F297" s="12"/>
      <c r="G297" s="23"/>
      <c r="H297" s="23"/>
      <c r="I297" s="23"/>
      <c r="J297" s="23"/>
      <c r="K297" s="23"/>
      <c r="L297" s="5"/>
      <c r="M297" s="23"/>
      <c r="N297" s="23"/>
      <c r="O297" s="18"/>
      <c r="P297" s="71"/>
      <c r="Q297" s="19"/>
      <c r="R297" s="6"/>
      <c r="S297" s="14"/>
      <c r="W297" t="str">
        <f t="shared" si="1"/>
        <v/>
      </c>
      <c r="X297" t="e">
        <f>VLOOKUP(W297,Class!K$2:K$57,1,FALSE)</f>
        <v>#N/A</v>
      </c>
    </row>
    <row r="298" spans="1:24" ht="12">
      <c r="A298" s="10"/>
      <c r="B298" s="23"/>
      <c r="C298" s="23"/>
      <c r="D298" s="23"/>
      <c r="E298" s="23"/>
      <c r="F298" s="12"/>
      <c r="G298" s="23"/>
      <c r="H298" s="23"/>
      <c r="I298" s="23"/>
      <c r="J298" s="23"/>
      <c r="K298" s="23"/>
      <c r="L298" s="5"/>
      <c r="M298" s="23"/>
      <c r="N298" s="23"/>
      <c r="O298" s="18"/>
      <c r="P298" s="71"/>
      <c r="Q298" s="19"/>
      <c r="R298" s="6"/>
      <c r="S298" s="14"/>
      <c r="W298" t="str">
        <f t="shared" si="1"/>
        <v/>
      </c>
      <c r="X298" t="e">
        <f>VLOOKUP(W298,Class!K$2:K$57,1,FALSE)</f>
        <v>#N/A</v>
      </c>
    </row>
    <row r="299" spans="1:24" ht="12">
      <c r="A299" s="10"/>
      <c r="B299" s="23"/>
      <c r="C299" s="23"/>
      <c r="D299" s="23"/>
      <c r="E299" s="23"/>
      <c r="F299" s="12"/>
      <c r="G299" s="23"/>
      <c r="H299" s="23"/>
      <c r="I299" s="23"/>
      <c r="J299" s="23"/>
      <c r="K299" s="23"/>
      <c r="L299" s="5"/>
      <c r="M299" s="23"/>
      <c r="N299" s="23"/>
      <c r="O299" s="18"/>
      <c r="P299" s="71"/>
      <c r="Q299" s="19"/>
      <c r="R299" s="6"/>
      <c r="S299" s="14"/>
      <c r="W299" t="str">
        <f t="shared" si="1"/>
        <v/>
      </c>
      <c r="X299" t="e">
        <f>VLOOKUP(W299,Class!K$2:K$57,1,FALSE)</f>
        <v>#N/A</v>
      </c>
    </row>
    <row r="300" spans="1:24" ht="12">
      <c r="A300" s="10"/>
      <c r="B300" s="23"/>
      <c r="C300" s="23"/>
      <c r="D300" s="23"/>
      <c r="E300" s="23"/>
      <c r="F300" s="12"/>
      <c r="G300" s="23"/>
      <c r="H300" s="23"/>
      <c r="I300" s="23"/>
      <c r="J300" s="23"/>
      <c r="K300" s="23"/>
      <c r="L300" s="5"/>
      <c r="M300" s="23"/>
      <c r="N300" s="23"/>
      <c r="O300" s="18"/>
      <c r="P300" s="71"/>
      <c r="Q300" s="19"/>
      <c r="R300" s="6"/>
      <c r="S300" s="14"/>
      <c r="W300" t="str">
        <f t="shared" si="1"/>
        <v/>
      </c>
      <c r="X300" t="e">
        <f>VLOOKUP(W300,Class!K$2:K$57,1,FALSE)</f>
        <v>#N/A</v>
      </c>
    </row>
    <row r="301" spans="1:24" ht="12">
      <c r="A301" s="10"/>
      <c r="B301" s="23"/>
      <c r="C301" s="23"/>
      <c r="D301" s="23"/>
      <c r="E301" s="23"/>
      <c r="F301" s="12"/>
      <c r="G301" s="23"/>
      <c r="H301" s="23"/>
      <c r="I301" s="23"/>
      <c r="J301" s="23"/>
      <c r="K301" s="23"/>
      <c r="L301" s="5"/>
      <c r="M301" s="23"/>
      <c r="N301" s="23"/>
      <c r="O301" s="18"/>
      <c r="P301" s="33"/>
      <c r="Q301" s="19"/>
      <c r="R301" s="6"/>
      <c r="S301" s="14"/>
      <c r="W301" t="str">
        <f t="shared" si="1"/>
        <v/>
      </c>
      <c r="X301" t="e">
        <f>VLOOKUP(W301,Class!K$2:K$57,1,FALSE)</f>
        <v>#N/A</v>
      </c>
    </row>
    <row r="302" spans="1:24" ht="12">
      <c r="A302" s="10"/>
      <c r="B302" s="23"/>
      <c r="C302" s="23"/>
      <c r="D302" s="23"/>
      <c r="E302" s="23"/>
      <c r="F302" s="12"/>
      <c r="G302" s="23"/>
      <c r="H302" s="23"/>
      <c r="I302" s="23"/>
      <c r="J302" s="23"/>
      <c r="K302" s="23"/>
      <c r="L302" s="5"/>
      <c r="M302" s="23"/>
      <c r="N302" s="23"/>
      <c r="O302" s="18"/>
      <c r="P302" s="33"/>
      <c r="Q302" s="19"/>
      <c r="R302" s="6"/>
      <c r="S302" s="14"/>
      <c r="W302" t="str">
        <f t="shared" si="1"/>
        <v/>
      </c>
      <c r="X302" t="e">
        <f>VLOOKUP(W302,Class!K$2:K$57,1,FALSE)</f>
        <v>#N/A</v>
      </c>
    </row>
    <row r="303" spans="1:24" ht="12">
      <c r="A303" s="10"/>
      <c r="B303" s="23"/>
      <c r="C303" s="23"/>
      <c r="D303" s="23"/>
      <c r="E303" s="23"/>
      <c r="F303" s="12"/>
      <c r="G303" s="23"/>
      <c r="H303" s="23"/>
      <c r="I303" s="23"/>
      <c r="J303" s="23"/>
      <c r="K303" s="23"/>
      <c r="L303" s="5"/>
      <c r="M303" s="23"/>
      <c r="N303" s="23"/>
      <c r="O303" s="18"/>
      <c r="P303" s="33"/>
      <c r="Q303" s="19"/>
      <c r="R303" s="6"/>
      <c r="S303" s="14"/>
      <c r="W303" t="str">
        <f t="shared" si="1"/>
        <v/>
      </c>
      <c r="X303" t="e">
        <f>VLOOKUP(W303,Class!K$2:K$57,1,FALSE)</f>
        <v>#N/A</v>
      </c>
    </row>
    <row r="304" spans="1:24" ht="12">
      <c r="A304" s="10"/>
      <c r="B304" s="23"/>
      <c r="C304" s="23"/>
      <c r="D304" s="23"/>
      <c r="E304" s="23"/>
      <c r="F304" s="12"/>
      <c r="G304" s="23"/>
      <c r="H304" s="23"/>
      <c r="I304" s="23"/>
      <c r="J304" s="23"/>
      <c r="K304" s="23"/>
      <c r="L304" s="5"/>
      <c r="M304" s="23"/>
      <c r="N304" s="23"/>
      <c r="O304" s="18"/>
      <c r="P304" s="33"/>
      <c r="Q304" s="19"/>
      <c r="R304" s="6"/>
      <c r="S304" s="14"/>
      <c r="W304" t="str">
        <f t="shared" si="1"/>
        <v/>
      </c>
      <c r="X304" t="e">
        <f>VLOOKUP(W304,Class!K$2:K$57,1,FALSE)</f>
        <v>#N/A</v>
      </c>
    </row>
    <row r="305" spans="1:24" ht="12">
      <c r="A305" s="10"/>
      <c r="B305" s="23"/>
      <c r="C305" s="23"/>
      <c r="D305" s="23"/>
      <c r="E305" s="23"/>
      <c r="F305" s="12"/>
      <c r="G305" s="23"/>
      <c r="H305" s="23"/>
      <c r="I305" s="23"/>
      <c r="J305" s="23"/>
      <c r="K305" s="23"/>
      <c r="L305" s="5"/>
      <c r="M305" s="23"/>
      <c r="N305" s="23"/>
      <c r="O305" s="18"/>
      <c r="P305" s="33"/>
      <c r="Q305" s="19"/>
      <c r="R305" s="6"/>
      <c r="S305" s="14"/>
      <c r="W305" t="str">
        <f t="shared" si="1"/>
        <v/>
      </c>
      <c r="X305" t="e">
        <f>VLOOKUP(W305,Class!K$2:K$57,1,FALSE)</f>
        <v>#N/A</v>
      </c>
    </row>
    <row r="306" spans="1:24" ht="12">
      <c r="A306" s="10"/>
      <c r="B306" s="23"/>
      <c r="C306" s="23"/>
      <c r="D306" s="23"/>
      <c r="E306" s="23"/>
      <c r="F306" s="12"/>
      <c r="G306" s="23"/>
      <c r="H306" s="23"/>
      <c r="I306" s="23"/>
      <c r="J306" s="23"/>
      <c r="K306" s="23"/>
      <c r="L306" s="5"/>
      <c r="M306" s="23"/>
      <c r="N306" s="23"/>
      <c r="O306" s="18"/>
      <c r="P306" s="33"/>
      <c r="Q306" s="19"/>
      <c r="R306" s="6"/>
      <c r="S306" s="14"/>
      <c r="W306" t="str">
        <f t="shared" si="1"/>
        <v/>
      </c>
      <c r="X306" t="e">
        <f>VLOOKUP(W306,Class!K$2:K$57,1,FALSE)</f>
        <v>#N/A</v>
      </c>
    </row>
    <row r="307" spans="1:24" ht="12">
      <c r="A307" s="10"/>
      <c r="B307" s="23"/>
      <c r="C307" s="23"/>
      <c r="D307" s="23"/>
      <c r="E307" s="23"/>
      <c r="F307" s="12"/>
      <c r="G307" s="23"/>
      <c r="H307" s="23"/>
      <c r="I307" s="23"/>
      <c r="J307" s="23"/>
      <c r="K307" s="23"/>
      <c r="L307" s="5"/>
      <c r="M307" s="23"/>
      <c r="N307" s="23"/>
      <c r="O307" s="18"/>
      <c r="P307" s="33"/>
      <c r="Q307" s="19"/>
      <c r="R307" s="6"/>
      <c r="S307" s="14"/>
      <c r="W307" t="str">
        <f t="shared" si="1"/>
        <v/>
      </c>
      <c r="X307" t="e">
        <f>VLOOKUP(W307,Class!K$2:K$57,1,FALSE)</f>
        <v>#N/A</v>
      </c>
    </row>
    <row r="308" spans="1:24" ht="12">
      <c r="A308" s="10"/>
      <c r="B308" s="23"/>
      <c r="C308" s="23"/>
      <c r="D308" s="23"/>
      <c r="E308" s="23"/>
      <c r="F308" s="12"/>
      <c r="G308" s="23"/>
      <c r="H308" s="23"/>
      <c r="I308" s="23"/>
      <c r="J308" s="23"/>
      <c r="K308" s="23"/>
      <c r="L308" s="5"/>
      <c r="M308" s="23"/>
      <c r="N308" s="23"/>
      <c r="O308" s="18"/>
      <c r="P308" s="33"/>
      <c r="Q308" s="19"/>
      <c r="R308" s="6"/>
      <c r="S308" s="14"/>
      <c r="W308" t="str">
        <f t="shared" si="1"/>
        <v/>
      </c>
      <c r="X308" t="e">
        <f>VLOOKUP(W308,Class!K$2:K$57,1,FALSE)</f>
        <v>#N/A</v>
      </c>
    </row>
    <row r="309" spans="1:24" ht="12">
      <c r="A309" s="10"/>
      <c r="B309" s="22"/>
      <c r="C309" s="33"/>
      <c r="D309" s="33"/>
      <c r="E309" s="23"/>
      <c r="F309" s="27"/>
      <c r="G309" s="22"/>
      <c r="H309" s="22"/>
      <c r="I309" s="22"/>
      <c r="J309" s="22"/>
      <c r="K309" s="22"/>
      <c r="L309" s="5"/>
      <c r="M309" s="23"/>
      <c r="N309" s="22"/>
      <c r="O309" s="18"/>
      <c r="P309" s="33"/>
      <c r="Q309" s="19"/>
      <c r="R309" s="6"/>
      <c r="S309" s="14"/>
      <c r="W309" t="str">
        <f t="shared" si="1"/>
        <v/>
      </c>
      <c r="X309" t="e">
        <f>VLOOKUP(W309,Class!K$2:K$57,1,FALSE)</f>
        <v>#N/A</v>
      </c>
    </row>
    <row r="310" spans="1:24" ht="12">
      <c r="A310" s="10"/>
      <c r="B310" s="2"/>
      <c r="C310" s="2"/>
      <c r="D310" s="2"/>
      <c r="E310" s="2"/>
      <c r="F310" s="28"/>
      <c r="G310" s="2"/>
      <c r="H310" s="2"/>
      <c r="I310" s="2"/>
      <c r="J310" s="2"/>
      <c r="L310" s="5"/>
      <c r="M310" s="23"/>
      <c r="N310" s="23"/>
      <c r="O310" s="18"/>
      <c r="P310" s="33"/>
      <c r="Q310" s="19"/>
      <c r="R310" s="6"/>
      <c r="S310" s="14"/>
      <c r="W310" t="str">
        <f t="shared" si="1"/>
        <v/>
      </c>
      <c r="X310" t="e">
        <f>VLOOKUP(W310,Class!K$2:K$57,1,FALSE)</f>
        <v>#N/A</v>
      </c>
    </row>
    <row r="311" spans="1:24" ht="12">
      <c r="A311" s="10"/>
      <c r="B311" s="2"/>
      <c r="C311" s="2"/>
      <c r="D311" s="2"/>
      <c r="E311" s="23"/>
      <c r="F311" s="28"/>
      <c r="G311" s="2"/>
      <c r="I311" s="2"/>
      <c r="J311" s="2"/>
      <c r="L311" s="5"/>
      <c r="M311" s="23"/>
      <c r="N311" s="23"/>
      <c r="O311" s="18"/>
      <c r="P311" s="33"/>
      <c r="Q311" s="19"/>
      <c r="R311" s="6"/>
      <c r="S311" s="14"/>
      <c r="W311" t="str">
        <f t="shared" si="1"/>
        <v/>
      </c>
      <c r="X311" t="e">
        <f>VLOOKUP(W311,Class!K$2:K$57,1,FALSE)</f>
        <v>#N/A</v>
      </c>
    </row>
    <row r="312" spans="1:24" ht="12">
      <c r="A312" s="10"/>
      <c r="B312" s="2"/>
      <c r="C312" s="2"/>
      <c r="D312" s="2"/>
      <c r="E312" s="2"/>
      <c r="F312" s="28"/>
      <c r="G312" s="2"/>
      <c r="H312" s="2"/>
      <c r="I312" s="2"/>
      <c r="J312" s="2"/>
      <c r="L312" s="2"/>
      <c r="M312" s="23"/>
      <c r="N312" s="2"/>
      <c r="O312" s="18"/>
      <c r="P312" s="33"/>
      <c r="Q312" s="19"/>
      <c r="R312" s="6"/>
      <c r="S312" s="14"/>
      <c r="W312" t="str">
        <f t="shared" si="1"/>
        <v/>
      </c>
      <c r="X312" t="e">
        <f>VLOOKUP(W312,Class!K$2:K$57,1,FALSE)</f>
        <v>#N/A</v>
      </c>
    </row>
    <row r="313" spans="1:24" ht="12">
      <c r="A313" s="10"/>
      <c r="B313" s="2"/>
      <c r="C313" s="2"/>
      <c r="D313" s="2"/>
      <c r="E313" s="23"/>
      <c r="F313" s="28"/>
      <c r="G313" s="2"/>
      <c r="H313" s="2"/>
      <c r="I313" s="2"/>
      <c r="J313" s="2"/>
      <c r="K313" s="2"/>
      <c r="L313" s="2"/>
      <c r="M313" s="23"/>
      <c r="N313" s="2"/>
      <c r="O313" s="18"/>
      <c r="P313" s="33"/>
      <c r="Q313" s="19"/>
      <c r="R313" s="6"/>
      <c r="S313" s="14"/>
      <c r="W313" t="str">
        <f t="shared" si="1"/>
        <v/>
      </c>
      <c r="X313" t="e">
        <f>VLOOKUP(W313,Class!K$2:K$57,1,FALSE)</f>
        <v>#N/A</v>
      </c>
    </row>
    <row r="314" spans="1:24" ht="12">
      <c r="A314" s="10"/>
      <c r="B314" s="2"/>
      <c r="C314" s="2"/>
      <c r="D314" s="2"/>
      <c r="E314" s="23"/>
      <c r="F314" s="28"/>
      <c r="G314" s="2"/>
      <c r="H314" s="2"/>
      <c r="I314" s="2"/>
      <c r="J314" s="2"/>
      <c r="K314" s="2"/>
      <c r="L314" s="2"/>
      <c r="M314" s="23"/>
      <c r="N314" s="2"/>
      <c r="O314" s="18"/>
      <c r="P314" s="33"/>
      <c r="Q314" s="19"/>
      <c r="R314" s="6"/>
      <c r="S314" s="14"/>
      <c r="W314" t="str">
        <f t="shared" si="1"/>
        <v/>
      </c>
      <c r="X314" t="e">
        <f>VLOOKUP(W314,Class!K$2:K$57,1,FALSE)</f>
        <v>#N/A</v>
      </c>
    </row>
    <row r="315" spans="1:24" ht="12">
      <c r="A315" s="10"/>
      <c r="B315" s="2"/>
      <c r="C315" s="2"/>
      <c r="D315" s="2"/>
      <c r="E315" s="23"/>
      <c r="F315" s="28"/>
      <c r="G315" s="2"/>
      <c r="H315" s="2"/>
      <c r="I315" s="2"/>
      <c r="J315" s="2"/>
      <c r="K315" s="2"/>
      <c r="L315" s="2"/>
      <c r="M315" s="23"/>
      <c r="N315" s="2"/>
      <c r="O315" s="18"/>
      <c r="P315" s="33"/>
      <c r="Q315" s="19"/>
      <c r="R315" s="6"/>
      <c r="S315" s="14"/>
      <c r="W315" t="str">
        <f t="shared" si="1"/>
        <v/>
      </c>
      <c r="X315" t="e">
        <f>VLOOKUP(W315,Class!K$2:K$57,1,FALSE)</f>
        <v>#N/A</v>
      </c>
    </row>
  </sheetData>
  <autoFilter ref="W1:X315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6"/>
  <sheetViews>
    <sheetView tabSelected="1" topLeftCell="A64" workbookViewId="0">
      <pane xSplit="4" topLeftCell="N1" activePane="topRight" state="frozen"/>
      <selection pane="topRight" activeCell="U95" sqref="U95"/>
    </sheetView>
  </sheetViews>
  <sheetFormatPr baseColWidth="10" defaultColWidth="14.5" defaultRowHeight="15.75" customHeight="1" x14ac:dyDescent="0"/>
  <cols>
    <col min="1" max="1" width="6.5" customWidth="1"/>
    <col min="2" max="3" width="19.5" customWidth="1"/>
    <col min="4" max="4" width="11.33203125" bestFit="1" customWidth="1"/>
    <col min="9" max="9" width="19.33203125" customWidth="1"/>
    <col min="15" max="15" width="31.83203125" bestFit="1" customWidth="1"/>
    <col min="23" max="23" width="45" customWidth="1"/>
    <col min="24" max="24" width="37.5" customWidth="1"/>
  </cols>
  <sheetData>
    <row r="1" spans="1:24" ht="15.75" customHeight="1">
      <c r="A1" s="32" t="s">
        <v>30</v>
      </c>
      <c r="B1" s="7" t="s">
        <v>31</v>
      </c>
      <c r="C1" s="7" t="s">
        <v>348</v>
      </c>
      <c r="D1" s="34" t="s">
        <v>268</v>
      </c>
      <c r="E1" s="7" t="s">
        <v>13</v>
      </c>
      <c r="F1" s="7" t="s">
        <v>32</v>
      </c>
      <c r="G1" s="7" t="s">
        <v>33</v>
      </c>
      <c r="H1" s="5" t="s">
        <v>34</v>
      </c>
      <c r="I1" s="5" t="s">
        <v>35</v>
      </c>
      <c r="J1" s="7" t="s">
        <v>36</v>
      </c>
      <c r="K1" s="5" t="s">
        <v>37</v>
      </c>
      <c r="L1" s="8" t="s">
        <v>21</v>
      </c>
      <c r="M1" s="8" t="s">
        <v>22</v>
      </c>
      <c r="N1" s="7" t="s">
        <v>23</v>
      </c>
      <c r="O1" s="8" t="s">
        <v>28</v>
      </c>
      <c r="P1" s="47" t="s">
        <v>958</v>
      </c>
      <c r="Q1" s="8" t="s">
        <v>38</v>
      </c>
      <c r="R1" s="8" t="s">
        <v>39</v>
      </c>
      <c r="S1" s="9" t="s">
        <v>26</v>
      </c>
      <c r="T1" s="1" t="s">
        <v>40</v>
      </c>
      <c r="U1" s="1" t="s">
        <v>348</v>
      </c>
      <c r="W1" s="1" t="s">
        <v>29</v>
      </c>
      <c r="X1" s="1" t="s">
        <v>41</v>
      </c>
    </row>
    <row r="2" spans="1:24" s="49" customFormat="1" ht="15.75" customHeight="1">
      <c r="A2" s="48"/>
      <c r="B2" s="49" t="s">
        <v>52</v>
      </c>
      <c r="C2" s="50">
        <v>42569</v>
      </c>
      <c r="D2" s="49" t="s">
        <v>269</v>
      </c>
      <c r="E2" s="49" t="s">
        <v>139</v>
      </c>
      <c r="F2" s="51">
        <v>40862</v>
      </c>
      <c r="G2" s="49" t="s">
        <v>141</v>
      </c>
      <c r="H2" s="52"/>
      <c r="I2" s="52"/>
      <c r="J2" s="53" t="s">
        <v>142</v>
      </c>
      <c r="K2" s="52"/>
      <c r="L2" s="49" t="s">
        <v>46</v>
      </c>
      <c r="M2" s="49" t="s">
        <v>50</v>
      </c>
      <c r="N2" s="49" t="s">
        <v>51</v>
      </c>
      <c r="O2" s="49" t="s">
        <v>955</v>
      </c>
      <c r="P2" s="72" t="s">
        <v>269</v>
      </c>
      <c r="Q2" s="54">
        <v>0.375</v>
      </c>
      <c r="R2" s="54">
        <v>0.39583333333333331</v>
      </c>
      <c r="S2" s="55" t="s">
        <v>47</v>
      </c>
      <c r="U2" s="73">
        <v>42350</v>
      </c>
    </row>
    <row r="3" spans="1:24" s="49" customFormat="1" ht="15.75" customHeight="1">
      <c r="A3" s="48"/>
      <c r="B3" s="49" t="s">
        <v>53</v>
      </c>
      <c r="C3" s="50">
        <v>42569</v>
      </c>
      <c r="D3" s="49" t="s">
        <v>272</v>
      </c>
      <c r="E3" s="49" t="s">
        <v>139</v>
      </c>
      <c r="F3" s="51">
        <v>40186</v>
      </c>
      <c r="G3" s="49" t="s">
        <v>143</v>
      </c>
      <c r="H3" s="52"/>
      <c r="I3" s="52"/>
      <c r="J3" s="56" t="s">
        <v>144</v>
      </c>
      <c r="K3" s="52"/>
      <c r="L3" s="49" t="s">
        <v>46</v>
      </c>
      <c r="M3" s="49" t="s">
        <v>50</v>
      </c>
      <c r="N3" s="49" t="s">
        <v>296</v>
      </c>
      <c r="O3" s="49" t="s">
        <v>955</v>
      </c>
      <c r="P3" s="72" t="s">
        <v>291</v>
      </c>
      <c r="Q3" s="54">
        <v>0.375</v>
      </c>
      <c r="R3" s="54">
        <v>0.40625</v>
      </c>
      <c r="S3" s="55" t="s">
        <v>47</v>
      </c>
      <c r="U3" s="73">
        <v>42156</v>
      </c>
    </row>
    <row r="4" spans="1:24" s="49" customFormat="1" ht="15.75" customHeight="1">
      <c r="A4" s="48"/>
      <c r="B4" s="49" t="s">
        <v>54</v>
      </c>
      <c r="C4" s="50">
        <v>42569</v>
      </c>
      <c r="D4" s="49" t="s">
        <v>272</v>
      </c>
      <c r="E4" s="49" t="s">
        <v>140</v>
      </c>
      <c r="F4" s="51">
        <v>39452</v>
      </c>
      <c r="G4" s="52" t="s">
        <v>145</v>
      </c>
      <c r="H4" s="52"/>
      <c r="I4" s="52"/>
      <c r="J4" s="52" t="s">
        <v>146</v>
      </c>
      <c r="K4" s="52"/>
      <c r="L4" s="49" t="s">
        <v>46</v>
      </c>
      <c r="M4" s="49" t="s">
        <v>50</v>
      </c>
      <c r="N4" s="49" t="s">
        <v>296</v>
      </c>
      <c r="O4" s="49" t="s">
        <v>955</v>
      </c>
      <c r="P4" s="72" t="s">
        <v>291</v>
      </c>
      <c r="Q4" s="54">
        <v>0.375</v>
      </c>
      <c r="R4" s="54">
        <v>0.40625</v>
      </c>
      <c r="S4" s="55" t="s">
        <v>47</v>
      </c>
      <c r="U4" s="73">
        <v>42283</v>
      </c>
      <c r="W4" s="49" t="str">
        <f>CONCATENATE(L4,M4,N4,O4,Q4)</f>
        <v>IntenseIntense 3StephanieMon,Tue,Wed,Thu0.375</v>
      </c>
      <c r="X4" s="49" t="e">
        <f>VLOOKUP(W4,Class!K$2:K$57,1,FALSE)</f>
        <v>#N/A</v>
      </c>
    </row>
    <row r="5" spans="1:24" s="49" customFormat="1" ht="15.75" customHeight="1">
      <c r="A5" s="48"/>
      <c r="B5" s="49" t="s">
        <v>55</v>
      </c>
      <c r="C5" s="50">
        <v>42569</v>
      </c>
      <c r="D5" s="49" t="s">
        <v>273</v>
      </c>
      <c r="E5" s="49" t="s">
        <v>139</v>
      </c>
      <c r="F5" s="51">
        <v>39546</v>
      </c>
      <c r="G5" s="52" t="s">
        <v>147</v>
      </c>
      <c r="H5" s="52"/>
      <c r="I5" s="52"/>
      <c r="J5" s="52" t="s">
        <v>149</v>
      </c>
      <c r="K5" s="52"/>
      <c r="L5" s="49" t="s">
        <v>46</v>
      </c>
      <c r="M5" s="49" t="s">
        <v>50</v>
      </c>
      <c r="N5" s="49" t="s">
        <v>297</v>
      </c>
      <c r="O5" s="49" t="s">
        <v>955</v>
      </c>
      <c r="P5" s="72" t="s">
        <v>292</v>
      </c>
      <c r="Q5" s="54">
        <v>0.375</v>
      </c>
      <c r="R5" s="54">
        <v>0.40625</v>
      </c>
      <c r="S5" s="55" t="s">
        <v>47</v>
      </c>
      <c r="U5" s="73">
        <v>42370</v>
      </c>
      <c r="W5" s="49" t="str">
        <f t="shared" ref="W5:W416" si="0">CONCATENATE(L5,M5,N5,O5,Q5)</f>
        <v>IntenseIntense 3AlexaMon,Tue,Wed,Thu0.375</v>
      </c>
      <c r="X5" s="49" t="e">
        <f>VLOOKUP(W5,Class!K$2:K$57,1,FALSE)</f>
        <v>#N/A</v>
      </c>
    </row>
    <row r="6" spans="1:24" s="49" customFormat="1" ht="15.75" customHeight="1">
      <c r="A6" s="48"/>
      <c r="B6" s="49" t="s">
        <v>56</v>
      </c>
      <c r="C6" s="50">
        <v>42569</v>
      </c>
      <c r="D6" s="49" t="s">
        <v>273</v>
      </c>
      <c r="E6" s="49" t="s">
        <v>139</v>
      </c>
      <c r="F6" s="51">
        <v>39289</v>
      </c>
      <c r="G6" s="52" t="s">
        <v>150</v>
      </c>
      <c r="H6" s="52"/>
      <c r="I6" s="52"/>
      <c r="J6" s="52" t="s">
        <v>151</v>
      </c>
      <c r="K6" s="52"/>
      <c r="L6" s="49" t="s">
        <v>46</v>
      </c>
      <c r="M6" s="49" t="s">
        <v>50</v>
      </c>
      <c r="N6" s="49" t="s">
        <v>297</v>
      </c>
      <c r="O6" s="49" t="s">
        <v>955</v>
      </c>
      <c r="P6" s="72" t="s">
        <v>292</v>
      </c>
      <c r="Q6" s="54">
        <v>0.375</v>
      </c>
      <c r="R6" s="54">
        <v>0.40625</v>
      </c>
      <c r="S6" s="55" t="s">
        <v>47</v>
      </c>
      <c r="U6" s="73">
        <v>42251</v>
      </c>
      <c r="W6" s="49" t="str">
        <f t="shared" si="0"/>
        <v>IntenseIntense 3AlexaMon,Tue,Wed,Thu0.375</v>
      </c>
      <c r="X6" s="49" t="e">
        <f>VLOOKUP(W6,Class!K$2:K$57,1,FALSE)</f>
        <v>#N/A</v>
      </c>
    </row>
    <row r="7" spans="1:24" s="49" customFormat="1" ht="15.75" customHeight="1">
      <c r="A7" s="48"/>
      <c r="B7" s="49" t="s">
        <v>57</v>
      </c>
      <c r="C7" s="50">
        <v>42569</v>
      </c>
      <c r="D7" s="49" t="s">
        <v>274</v>
      </c>
      <c r="E7" s="49" t="s">
        <v>139</v>
      </c>
      <c r="F7" s="51">
        <v>39289</v>
      </c>
      <c r="G7" s="57" t="s">
        <v>150</v>
      </c>
      <c r="H7" s="57"/>
      <c r="I7" s="52"/>
      <c r="J7" s="52" t="s">
        <v>151</v>
      </c>
      <c r="K7" s="52"/>
      <c r="L7" s="49" t="s">
        <v>46</v>
      </c>
      <c r="M7" s="49" t="s">
        <v>50</v>
      </c>
      <c r="N7" s="49" t="s">
        <v>297</v>
      </c>
      <c r="O7" s="49" t="s">
        <v>955</v>
      </c>
      <c r="P7" s="72" t="s">
        <v>292</v>
      </c>
      <c r="Q7" s="54">
        <v>0.375</v>
      </c>
      <c r="R7" s="54">
        <v>0.40625</v>
      </c>
      <c r="S7" s="55" t="s">
        <v>47</v>
      </c>
      <c r="U7" s="73">
        <v>42251</v>
      </c>
      <c r="W7" s="49" t="str">
        <f t="shared" si="0"/>
        <v>IntenseIntense 3AlexaMon,Tue,Wed,Thu0.375</v>
      </c>
      <c r="X7" s="49" t="e">
        <f>VLOOKUP(W7,Class!K$2:K$57,1,FALSE)</f>
        <v>#N/A</v>
      </c>
    </row>
    <row r="8" spans="1:24" s="49" customFormat="1" ht="15.75" customHeight="1">
      <c r="A8" s="48"/>
      <c r="B8" s="49" t="s">
        <v>58</v>
      </c>
      <c r="C8" s="50">
        <v>42569</v>
      </c>
      <c r="D8" s="49" t="s">
        <v>274</v>
      </c>
      <c r="E8" s="49" t="s">
        <v>140</v>
      </c>
      <c r="F8" s="51">
        <v>39351</v>
      </c>
      <c r="G8" s="58" t="s">
        <v>152</v>
      </c>
      <c r="H8" s="52"/>
      <c r="I8" s="52"/>
      <c r="J8" s="52" t="s">
        <v>153</v>
      </c>
      <c r="K8" s="52"/>
      <c r="L8" s="49" t="s">
        <v>46</v>
      </c>
      <c r="M8" s="49" t="s">
        <v>50</v>
      </c>
      <c r="N8" s="49" t="s">
        <v>297</v>
      </c>
      <c r="O8" s="49" t="s">
        <v>955</v>
      </c>
      <c r="P8" s="72" t="s">
        <v>292</v>
      </c>
      <c r="Q8" s="54">
        <v>0.375</v>
      </c>
      <c r="R8" s="54">
        <v>0.40625</v>
      </c>
      <c r="S8" s="55" t="s">
        <v>47</v>
      </c>
      <c r="U8" s="73">
        <v>42170</v>
      </c>
      <c r="W8" s="49" t="str">
        <f t="shared" si="0"/>
        <v>IntenseIntense 3AlexaMon,Tue,Wed,Thu0.375</v>
      </c>
      <c r="X8" s="49" t="e">
        <f>VLOOKUP(W8,Class!K$2:K$57,1,FALSE)</f>
        <v>#N/A</v>
      </c>
    </row>
    <row r="9" spans="1:24" s="49" customFormat="1" ht="15.75" customHeight="1">
      <c r="A9" s="48"/>
      <c r="B9" s="49" t="s">
        <v>59</v>
      </c>
      <c r="C9" s="50">
        <v>42569</v>
      </c>
      <c r="D9" s="49" t="s">
        <v>275</v>
      </c>
      <c r="E9" s="49" t="s">
        <v>140</v>
      </c>
      <c r="F9" s="51">
        <v>38951</v>
      </c>
      <c r="G9" s="49" t="s">
        <v>143</v>
      </c>
      <c r="H9" s="52"/>
      <c r="I9" s="52"/>
      <c r="J9" s="56" t="s">
        <v>144</v>
      </c>
      <c r="K9" s="52"/>
      <c r="L9" s="49" t="s">
        <v>46</v>
      </c>
      <c r="M9" s="49" t="s">
        <v>50</v>
      </c>
      <c r="N9" s="49" t="s">
        <v>294</v>
      </c>
      <c r="O9" s="49" t="s">
        <v>955</v>
      </c>
      <c r="P9" s="72" t="s">
        <v>289</v>
      </c>
      <c r="Q9" s="54">
        <v>0.375</v>
      </c>
      <c r="R9" s="54">
        <v>0.41666666666666669</v>
      </c>
      <c r="S9" s="55" t="s">
        <v>47</v>
      </c>
      <c r="U9" s="73">
        <v>41366</v>
      </c>
      <c r="W9" s="49" t="str">
        <f t="shared" si="0"/>
        <v>IntenseIntense 3NicholasMon,Tue,Wed,Thu0.375</v>
      </c>
      <c r="X9" s="49" t="e">
        <f>VLOOKUP(W9,Class!K$2:K$57,1,FALSE)</f>
        <v>#N/A</v>
      </c>
    </row>
    <row r="10" spans="1:24" s="49" customFormat="1" ht="15.75" customHeight="1">
      <c r="A10" s="48"/>
      <c r="B10" s="49" t="s">
        <v>60</v>
      </c>
      <c r="C10" s="50">
        <v>42569</v>
      </c>
      <c r="D10" s="49" t="s">
        <v>275</v>
      </c>
      <c r="E10" s="49" t="s">
        <v>140</v>
      </c>
      <c r="F10" s="51">
        <v>39973</v>
      </c>
      <c r="G10" s="52" t="s">
        <v>145</v>
      </c>
      <c r="H10" s="52"/>
      <c r="I10" s="52"/>
      <c r="J10" s="52" t="s">
        <v>146</v>
      </c>
      <c r="K10" s="56"/>
      <c r="L10" s="49" t="s">
        <v>46</v>
      </c>
      <c r="M10" s="49" t="s">
        <v>50</v>
      </c>
      <c r="N10" s="49" t="s">
        <v>294</v>
      </c>
      <c r="O10" s="49" t="s">
        <v>955</v>
      </c>
      <c r="P10" s="72" t="s">
        <v>289</v>
      </c>
      <c r="Q10" s="54">
        <v>0.375</v>
      </c>
      <c r="R10" s="54">
        <v>0.41666666666666669</v>
      </c>
      <c r="S10" s="55" t="s">
        <v>47</v>
      </c>
      <c r="U10" s="73">
        <v>42283</v>
      </c>
      <c r="W10" s="49" t="str">
        <f t="shared" si="0"/>
        <v>IntenseIntense 3NicholasMon,Tue,Wed,Thu0.375</v>
      </c>
      <c r="X10" s="49" t="e">
        <f>VLOOKUP(W10,Class!K$2:K$57,1,FALSE)</f>
        <v>#N/A</v>
      </c>
    </row>
    <row r="11" spans="1:24" s="49" customFormat="1" ht="15.75" customHeight="1">
      <c r="A11" s="48"/>
      <c r="B11" s="49" t="s">
        <v>61</v>
      </c>
      <c r="C11" s="50">
        <v>42569</v>
      </c>
      <c r="D11" s="49" t="s">
        <v>276</v>
      </c>
      <c r="E11" s="49" t="s">
        <v>139</v>
      </c>
      <c r="F11" s="51">
        <v>38341</v>
      </c>
      <c r="G11" s="52" t="s">
        <v>155</v>
      </c>
      <c r="H11" s="52"/>
      <c r="I11" s="52"/>
      <c r="J11" s="52" t="s">
        <v>154</v>
      </c>
      <c r="K11" s="59"/>
      <c r="L11" s="49" t="s">
        <v>46</v>
      </c>
      <c r="M11" s="49" t="s">
        <v>50</v>
      </c>
      <c r="N11" s="49" t="s">
        <v>294</v>
      </c>
      <c r="O11" s="49" t="s">
        <v>955</v>
      </c>
      <c r="P11" s="72" t="s">
        <v>289</v>
      </c>
      <c r="Q11" s="54">
        <v>0.375</v>
      </c>
      <c r="R11" s="54">
        <v>0.41666666666666669</v>
      </c>
      <c r="S11" s="55" t="s">
        <v>47</v>
      </c>
      <c r="T11" s="60"/>
      <c r="U11" s="74">
        <v>42654</v>
      </c>
      <c r="W11" s="49" t="str">
        <f t="shared" si="0"/>
        <v>IntenseIntense 3NicholasMon,Tue,Wed,Thu0.375</v>
      </c>
      <c r="X11" s="49" t="e">
        <f>VLOOKUP(W11,Class!K$2:K$57,1,FALSE)</f>
        <v>#N/A</v>
      </c>
    </row>
    <row r="12" spans="1:24" s="49" customFormat="1" ht="15.75" customHeight="1">
      <c r="A12" s="48"/>
      <c r="B12" s="49" t="s">
        <v>62</v>
      </c>
      <c r="C12" s="50">
        <v>42569</v>
      </c>
      <c r="D12" s="49" t="s">
        <v>277</v>
      </c>
      <c r="E12" s="49" t="s">
        <v>139</v>
      </c>
      <c r="F12" s="51">
        <v>38883</v>
      </c>
      <c r="G12" s="52" t="s">
        <v>156</v>
      </c>
      <c r="H12" s="52"/>
      <c r="I12" s="52"/>
      <c r="J12" s="52" t="s">
        <v>142</v>
      </c>
      <c r="K12" s="61"/>
      <c r="L12" s="49" t="s">
        <v>46</v>
      </c>
      <c r="M12" s="49" t="s">
        <v>50</v>
      </c>
      <c r="N12" s="49" t="s">
        <v>295</v>
      </c>
      <c r="O12" s="49" t="s">
        <v>955</v>
      </c>
      <c r="P12" s="72" t="s">
        <v>290</v>
      </c>
      <c r="Q12" s="54">
        <v>0.375</v>
      </c>
      <c r="R12" s="54">
        <v>0.41666666666666669</v>
      </c>
      <c r="S12" s="55" t="s">
        <v>47</v>
      </c>
      <c r="T12" s="60"/>
      <c r="U12" s="74">
        <v>42173</v>
      </c>
      <c r="W12" s="49" t="str">
        <f t="shared" si="0"/>
        <v>IntenseIntense 3SupriyaMon,Tue,Wed,Thu0.375</v>
      </c>
      <c r="X12" s="49" t="e">
        <f>VLOOKUP(W12,Class!K$2:K$57,1,FALSE)</f>
        <v>#N/A</v>
      </c>
    </row>
    <row r="13" spans="1:24" s="49" customFormat="1" ht="15.75" customHeight="1">
      <c r="A13" s="48"/>
      <c r="B13" s="49" t="s">
        <v>63</v>
      </c>
      <c r="C13" s="50">
        <v>42569</v>
      </c>
      <c r="D13" s="49" t="s">
        <v>278</v>
      </c>
      <c r="E13" s="49" t="s">
        <v>139</v>
      </c>
      <c r="F13" s="51">
        <v>40644</v>
      </c>
      <c r="G13" s="52" t="s">
        <v>157</v>
      </c>
      <c r="H13" s="52"/>
      <c r="I13" s="52"/>
      <c r="J13" s="52" t="s">
        <v>158</v>
      </c>
      <c r="K13" s="59"/>
      <c r="L13" s="49" t="s">
        <v>46</v>
      </c>
      <c r="M13" s="49" t="s">
        <v>50</v>
      </c>
      <c r="N13" s="49" t="s">
        <v>51</v>
      </c>
      <c r="O13" s="49" t="s">
        <v>955</v>
      </c>
      <c r="P13" s="72" t="s">
        <v>278</v>
      </c>
      <c r="Q13" s="54">
        <v>0.40625</v>
      </c>
      <c r="R13" s="54">
        <v>0.4375</v>
      </c>
      <c r="S13" s="55" t="s">
        <v>47</v>
      </c>
      <c r="T13" s="60"/>
      <c r="U13" s="74">
        <v>42138</v>
      </c>
      <c r="W13" s="49" t="str">
        <f t="shared" si="0"/>
        <v>IntenseIntense 3MarcusMon,Tue,Wed,Thu0.40625</v>
      </c>
      <c r="X13" s="49" t="e">
        <f>VLOOKUP(W13,Class!K$2:K$57,1,FALSE)</f>
        <v>#N/A</v>
      </c>
    </row>
    <row r="14" spans="1:24" s="49" customFormat="1" ht="15.75" customHeight="1">
      <c r="A14" s="48"/>
      <c r="B14" s="49" t="s">
        <v>64</v>
      </c>
      <c r="C14" s="50">
        <v>42569</v>
      </c>
      <c r="D14" s="49" t="s">
        <v>278</v>
      </c>
      <c r="E14" s="49" t="s">
        <v>139</v>
      </c>
      <c r="F14" s="51">
        <v>38788</v>
      </c>
      <c r="G14" s="52">
        <v>5105790135</v>
      </c>
      <c r="H14" s="52"/>
      <c r="I14" s="52"/>
      <c r="J14" s="52" t="s">
        <v>159</v>
      </c>
      <c r="K14" s="61"/>
      <c r="L14" s="49" t="s">
        <v>46</v>
      </c>
      <c r="M14" s="49" t="s">
        <v>50</v>
      </c>
      <c r="N14" s="49" t="s">
        <v>51</v>
      </c>
      <c r="O14" s="49" t="s">
        <v>955</v>
      </c>
      <c r="P14" s="72" t="s">
        <v>278</v>
      </c>
      <c r="Q14" s="54">
        <v>0.40625</v>
      </c>
      <c r="R14" s="54">
        <v>0.4375</v>
      </c>
      <c r="S14" s="55" t="s">
        <v>47</v>
      </c>
      <c r="U14" s="73">
        <v>41833</v>
      </c>
      <c r="W14" s="49" t="str">
        <f>CONCATENATE(L14,M14,N14,O14,Q14)</f>
        <v>IntenseIntense 3MarcusMon,Tue,Wed,Thu0.40625</v>
      </c>
      <c r="X14" s="49" t="e">
        <f>VLOOKUP(W14,Class!K$2:K$57,1,FALSE)</f>
        <v>#N/A</v>
      </c>
    </row>
    <row r="15" spans="1:24" s="49" customFormat="1" ht="15.75" customHeight="1">
      <c r="A15" s="48"/>
      <c r="B15" s="49" t="s">
        <v>65</v>
      </c>
      <c r="C15" s="50">
        <v>42569</v>
      </c>
      <c r="D15" s="49" t="s">
        <v>272</v>
      </c>
      <c r="E15" s="49" t="s">
        <v>140</v>
      </c>
      <c r="F15" s="51">
        <v>40353</v>
      </c>
      <c r="G15" s="52" t="s">
        <v>160</v>
      </c>
      <c r="H15" s="52"/>
      <c r="I15" s="52"/>
      <c r="J15" s="52" t="s">
        <v>161</v>
      </c>
      <c r="K15" s="52"/>
      <c r="L15" s="49" t="s">
        <v>46</v>
      </c>
      <c r="M15" s="49" t="s">
        <v>50</v>
      </c>
      <c r="N15" s="49" t="s">
        <v>296</v>
      </c>
      <c r="O15" s="49" t="s">
        <v>955</v>
      </c>
      <c r="P15" s="72" t="s">
        <v>291</v>
      </c>
      <c r="Q15" s="54">
        <v>0.40625</v>
      </c>
      <c r="R15" s="54">
        <v>0.4375</v>
      </c>
      <c r="S15" s="55" t="s">
        <v>47</v>
      </c>
      <c r="U15" s="73">
        <v>42461</v>
      </c>
      <c r="W15" s="49" t="str">
        <f t="shared" si="0"/>
        <v>IntenseIntense 3StephanieMon,Tue,Wed,Thu0.40625</v>
      </c>
      <c r="X15" s="49" t="e">
        <f>VLOOKUP(W15,Class!K$2:K$57,1,FALSE)</f>
        <v>#N/A</v>
      </c>
    </row>
    <row r="16" spans="1:24" s="49" customFormat="1" ht="15.75" customHeight="1">
      <c r="A16" s="48"/>
      <c r="B16" s="49" t="s">
        <v>48</v>
      </c>
      <c r="C16" s="50">
        <v>42569</v>
      </c>
      <c r="D16" s="49" t="s">
        <v>279</v>
      </c>
      <c r="E16" s="49" t="s">
        <v>139</v>
      </c>
      <c r="F16" s="51">
        <v>39760</v>
      </c>
      <c r="G16" s="52" t="s">
        <v>157</v>
      </c>
      <c r="H16" s="52"/>
      <c r="I16" s="52"/>
      <c r="J16" s="52" t="s">
        <v>158</v>
      </c>
      <c r="K16" s="52"/>
      <c r="L16" s="49" t="s">
        <v>46</v>
      </c>
      <c r="M16" s="49" t="s">
        <v>50</v>
      </c>
      <c r="N16" s="49" t="s">
        <v>297</v>
      </c>
      <c r="O16" s="49" t="s">
        <v>955</v>
      </c>
      <c r="P16" s="72" t="s">
        <v>279</v>
      </c>
      <c r="Q16" s="54">
        <v>0.40625</v>
      </c>
      <c r="R16" s="54">
        <v>0.4375</v>
      </c>
      <c r="S16" s="55" t="s">
        <v>47</v>
      </c>
      <c r="U16" s="73">
        <v>42138</v>
      </c>
      <c r="W16" s="49" t="str">
        <f t="shared" si="0"/>
        <v>IntenseIntense 3AlexaMon,Tue,Wed,Thu0.40625</v>
      </c>
      <c r="X16" s="49" t="e">
        <f>VLOOKUP(W16,Class!K$2:K$57,1,FALSE)</f>
        <v>#N/A</v>
      </c>
    </row>
    <row r="17" spans="1:24" s="49" customFormat="1" ht="15.75" customHeight="1">
      <c r="A17" s="48"/>
      <c r="B17" s="49" t="s">
        <v>66</v>
      </c>
      <c r="C17" s="50">
        <v>42569</v>
      </c>
      <c r="D17" s="49" t="s">
        <v>269</v>
      </c>
      <c r="E17" s="49" t="s">
        <v>139</v>
      </c>
      <c r="F17" s="51">
        <v>40253</v>
      </c>
      <c r="G17" s="52">
        <v>5105790135</v>
      </c>
      <c r="H17" s="52"/>
      <c r="I17" s="52"/>
      <c r="J17" s="52" t="s">
        <v>159</v>
      </c>
      <c r="K17" s="52"/>
      <c r="L17" s="49" t="s">
        <v>46</v>
      </c>
      <c r="M17" s="49" t="s">
        <v>50</v>
      </c>
      <c r="N17" s="49" t="s">
        <v>298</v>
      </c>
      <c r="O17" s="49" t="s">
        <v>955</v>
      </c>
      <c r="P17" s="72" t="s">
        <v>269</v>
      </c>
      <c r="Q17" s="54">
        <v>0.41666666666666669</v>
      </c>
      <c r="R17" s="54">
        <v>0.4375</v>
      </c>
      <c r="S17" s="55" t="s">
        <v>47</v>
      </c>
      <c r="U17" s="73">
        <v>42524</v>
      </c>
      <c r="W17" s="49" t="str">
        <f t="shared" si="0"/>
        <v>IntenseIntense 3CierraMon,Tue,Wed,Thu0.416666666666667</v>
      </c>
    </row>
    <row r="18" spans="1:24" s="49" customFormat="1" ht="15.75" customHeight="1">
      <c r="A18" s="48"/>
      <c r="B18" s="49" t="s">
        <v>67</v>
      </c>
      <c r="C18" s="50">
        <v>42569</v>
      </c>
      <c r="D18" s="49" t="s">
        <v>269</v>
      </c>
      <c r="E18" s="49" t="s">
        <v>139</v>
      </c>
      <c r="F18" s="51">
        <v>40253</v>
      </c>
      <c r="G18" s="52">
        <v>5105790135</v>
      </c>
      <c r="H18" s="52"/>
      <c r="I18" s="52"/>
      <c r="J18" s="52" t="s">
        <v>159</v>
      </c>
      <c r="K18" s="52"/>
      <c r="L18" s="49" t="s">
        <v>46</v>
      </c>
      <c r="M18" s="49" t="s">
        <v>50</v>
      </c>
      <c r="N18" s="49" t="s">
        <v>298</v>
      </c>
      <c r="O18" s="49" t="s">
        <v>955</v>
      </c>
      <c r="P18" s="72" t="s">
        <v>269</v>
      </c>
      <c r="Q18" s="62">
        <v>0.41666666666666669</v>
      </c>
      <c r="R18" s="54">
        <v>0.4375</v>
      </c>
      <c r="S18" s="55" t="s">
        <v>47</v>
      </c>
      <c r="U18" s="73">
        <v>42524</v>
      </c>
      <c r="W18" s="49" t="str">
        <f t="shared" si="0"/>
        <v>IntenseIntense 3CierraMon,Tue,Wed,Thu0.416666666666667</v>
      </c>
      <c r="X18" s="49" t="e">
        <f>VLOOKUP(W18,Class!K$2:K$57,1,FALSE)</f>
        <v>#N/A</v>
      </c>
    </row>
    <row r="19" spans="1:24" s="49" customFormat="1" ht="15.75" customHeight="1">
      <c r="A19" s="48"/>
      <c r="B19" s="49" t="s">
        <v>68</v>
      </c>
      <c r="C19" s="50">
        <v>42569</v>
      </c>
      <c r="D19" s="49" t="s">
        <v>269</v>
      </c>
      <c r="E19" s="49" t="s">
        <v>139</v>
      </c>
      <c r="F19" s="51">
        <v>40656</v>
      </c>
      <c r="G19" s="52">
        <v>4153779590</v>
      </c>
      <c r="H19" s="52"/>
      <c r="I19" s="52"/>
      <c r="J19" s="56" t="s">
        <v>162</v>
      </c>
      <c r="K19" s="52"/>
      <c r="L19" s="49" t="s">
        <v>46</v>
      </c>
      <c r="M19" s="49" t="s">
        <v>50</v>
      </c>
      <c r="N19" s="49" t="s">
        <v>298</v>
      </c>
      <c r="O19" s="49" t="s">
        <v>955</v>
      </c>
      <c r="P19" s="72" t="s">
        <v>269</v>
      </c>
      <c r="Q19" s="62">
        <v>0.4375</v>
      </c>
      <c r="R19" s="54">
        <v>0.45833333333333331</v>
      </c>
      <c r="S19" s="55" t="s">
        <v>47</v>
      </c>
      <c r="U19" s="73">
        <v>42558</v>
      </c>
      <c r="W19" s="49" t="str">
        <f t="shared" si="0"/>
        <v>IntenseIntense 3CierraMon,Tue,Wed,Thu0.4375</v>
      </c>
      <c r="X19" s="49" t="e">
        <f>VLOOKUP(W19,Class!K$2:K$57,1,FALSE)</f>
        <v>#N/A</v>
      </c>
    </row>
    <row r="20" spans="1:24" s="49" customFormat="1" ht="15.75" customHeight="1">
      <c r="A20" s="48"/>
      <c r="B20" s="49" t="s">
        <v>69</v>
      </c>
      <c r="C20" s="50">
        <v>42569</v>
      </c>
      <c r="D20" s="49" t="s">
        <v>278</v>
      </c>
      <c r="E20" s="49" t="s">
        <v>139</v>
      </c>
      <c r="F20" s="51">
        <v>37872</v>
      </c>
      <c r="G20" s="52">
        <v>5104291608</v>
      </c>
      <c r="H20" s="52"/>
      <c r="I20" s="52"/>
      <c r="J20" s="52" t="s">
        <v>163</v>
      </c>
      <c r="K20" s="52"/>
      <c r="L20" s="49" t="s">
        <v>46</v>
      </c>
      <c r="M20" s="49" t="s">
        <v>50</v>
      </c>
      <c r="N20" s="49" t="s">
        <v>51</v>
      </c>
      <c r="O20" s="49" t="s">
        <v>955</v>
      </c>
      <c r="P20" s="72" t="s">
        <v>278</v>
      </c>
      <c r="Q20" s="62">
        <v>0.4375</v>
      </c>
      <c r="R20" s="54">
        <v>0.46875</v>
      </c>
      <c r="S20" s="55" t="s">
        <v>47</v>
      </c>
      <c r="U20" s="73">
        <v>42249</v>
      </c>
      <c r="W20" s="49" t="str">
        <f t="shared" si="0"/>
        <v>IntenseIntense 3MarcusMon,Tue,Wed,Thu0.4375</v>
      </c>
      <c r="X20" s="49" t="e">
        <f>VLOOKUP(W20,Class!K$2:K$57,1,FALSE)</f>
        <v>#N/A</v>
      </c>
    </row>
    <row r="21" spans="1:24" s="49" customFormat="1" ht="15.75" customHeight="1">
      <c r="A21" s="48"/>
      <c r="B21" s="49" t="s">
        <v>70</v>
      </c>
      <c r="C21" s="50">
        <v>42569</v>
      </c>
      <c r="D21" s="49" t="s">
        <v>272</v>
      </c>
      <c r="E21" s="49" t="s">
        <v>140</v>
      </c>
      <c r="F21" s="51">
        <v>38810</v>
      </c>
      <c r="G21" s="52">
        <v>5104291608</v>
      </c>
      <c r="H21" s="52"/>
      <c r="I21" s="52"/>
      <c r="J21" s="52" t="s">
        <v>163</v>
      </c>
      <c r="K21" s="52"/>
      <c r="L21" s="49" t="s">
        <v>46</v>
      </c>
      <c r="M21" s="49" t="s">
        <v>50</v>
      </c>
      <c r="N21" s="49" t="s">
        <v>296</v>
      </c>
      <c r="O21" s="49" t="s">
        <v>955</v>
      </c>
      <c r="P21" s="72" t="s">
        <v>291</v>
      </c>
      <c r="Q21" s="62">
        <v>0.4375</v>
      </c>
      <c r="R21" s="54">
        <v>0.46875</v>
      </c>
      <c r="S21" s="55" t="s">
        <v>47</v>
      </c>
      <c r="T21" s="63"/>
      <c r="U21" s="75">
        <v>42249</v>
      </c>
      <c r="W21" s="49" t="str">
        <f t="shared" si="0"/>
        <v>IntenseIntense 3StephanieMon,Tue,Wed,Thu0.4375</v>
      </c>
      <c r="X21" s="49" t="e">
        <f>VLOOKUP(W21,Class!K$2:K$57,1,FALSE)</f>
        <v>#N/A</v>
      </c>
    </row>
    <row r="22" spans="1:24" s="49" customFormat="1" ht="15.75" customHeight="1">
      <c r="A22" s="48"/>
      <c r="B22" s="49" t="s">
        <v>71</v>
      </c>
      <c r="C22" s="50">
        <v>42569</v>
      </c>
      <c r="D22" s="49" t="s">
        <v>279</v>
      </c>
      <c r="E22" s="49" t="s">
        <v>140</v>
      </c>
      <c r="F22" s="51">
        <v>38295</v>
      </c>
      <c r="G22" s="52" t="s">
        <v>164</v>
      </c>
      <c r="H22" s="52"/>
      <c r="I22" s="52"/>
      <c r="J22" s="52" t="s">
        <v>165</v>
      </c>
      <c r="K22" s="52"/>
      <c r="L22" s="49" t="s">
        <v>46</v>
      </c>
      <c r="M22" s="49" t="s">
        <v>50</v>
      </c>
      <c r="N22" s="49" t="s">
        <v>297</v>
      </c>
      <c r="O22" s="49" t="s">
        <v>955</v>
      </c>
      <c r="P22" s="72" t="s">
        <v>279</v>
      </c>
      <c r="Q22" s="62">
        <v>0.4375</v>
      </c>
      <c r="R22" s="54">
        <v>0.46875</v>
      </c>
      <c r="S22" s="55" t="s">
        <v>47</v>
      </c>
      <c r="T22" s="60"/>
      <c r="U22" s="74">
        <v>42543</v>
      </c>
      <c r="W22" s="49" t="str">
        <f t="shared" si="0"/>
        <v>IntenseIntense 3AlexaMon,Tue,Wed,Thu0.4375</v>
      </c>
      <c r="X22" s="49" t="e">
        <f>VLOOKUP(W22,Class!K$2:K$57,1,FALSE)</f>
        <v>#N/A</v>
      </c>
    </row>
    <row r="23" spans="1:24" s="49" customFormat="1" ht="15.75" customHeight="1">
      <c r="A23" s="48"/>
      <c r="B23" s="49" t="s">
        <v>72</v>
      </c>
      <c r="C23" s="50">
        <v>42569</v>
      </c>
      <c r="D23" s="49" t="s">
        <v>280</v>
      </c>
      <c r="E23" s="49" t="s">
        <v>139</v>
      </c>
      <c r="F23" s="51">
        <v>38385</v>
      </c>
      <c r="G23" s="52" t="s">
        <v>167</v>
      </c>
      <c r="H23" s="52"/>
      <c r="I23" s="52"/>
      <c r="J23" s="52" t="s">
        <v>166</v>
      </c>
      <c r="K23" s="52"/>
      <c r="L23" s="49" t="s">
        <v>46</v>
      </c>
      <c r="M23" s="49" t="s">
        <v>50</v>
      </c>
      <c r="N23" s="49" t="s">
        <v>294</v>
      </c>
      <c r="O23" s="49" t="s">
        <v>955</v>
      </c>
      <c r="P23" s="72" t="s">
        <v>289</v>
      </c>
      <c r="Q23" s="62">
        <v>0.41666666666666669</v>
      </c>
      <c r="R23" s="54">
        <v>0.45833333333333331</v>
      </c>
      <c r="S23" s="55" t="s">
        <v>47</v>
      </c>
      <c r="T23" s="60"/>
      <c r="U23" s="74">
        <v>42504</v>
      </c>
      <c r="W23" s="49" t="str">
        <f t="shared" si="0"/>
        <v>IntenseIntense 3NicholasMon,Tue,Wed,Thu0.416666666666667</v>
      </c>
      <c r="X23" s="49" t="e">
        <f>VLOOKUP(W23,Class!K$2:K$57,1,FALSE)</f>
        <v>#N/A</v>
      </c>
    </row>
    <row r="24" spans="1:24" s="49" customFormat="1" ht="15.75" customHeight="1">
      <c r="A24" s="48"/>
      <c r="B24" s="49" t="s">
        <v>73</v>
      </c>
      <c r="C24" s="50">
        <v>42569</v>
      </c>
      <c r="D24" s="49" t="s">
        <v>281</v>
      </c>
      <c r="E24" s="49" t="s">
        <v>140</v>
      </c>
      <c r="F24" s="50">
        <v>38689</v>
      </c>
      <c r="G24" s="52" t="s">
        <v>168</v>
      </c>
      <c r="H24" s="52"/>
      <c r="I24" s="52"/>
      <c r="J24" s="52" t="s">
        <v>169</v>
      </c>
      <c r="K24" s="52"/>
      <c r="L24" s="49" t="s">
        <v>46</v>
      </c>
      <c r="M24" s="49" t="s">
        <v>50</v>
      </c>
      <c r="N24" s="49" t="s">
        <v>294</v>
      </c>
      <c r="O24" s="49" t="s">
        <v>955</v>
      </c>
      <c r="P24" s="72" t="s">
        <v>289</v>
      </c>
      <c r="Q24" s="62">
        <v>0.41666666666666669</v>
      </c>
      <c r="R24" s="54">
        <v>0.45833333333333331</v>
      </c>
      <c r="S24" s="55" t="s">
        <v>47</v>
      </c>
      <c r="T24" s="60"/>
      <c r="U24" s="74">
        <v>41808</v>
      </c>
      <c r="W24" s="49" t="str">
        <f t="shared" si="0"/>
        <v>IntenseIntense 3NicholasMon,Tue,Wed,Thu0.416666666666667</v>
      </c>
      <c r="X24" s="49" t="e">
        <f>VLOOKUP(W24,Class!K$2:K$57,1,FALSE)</f>
        <v>#N/A</v>
      </c>
    </row>
    <row r="25" spans="1:24" s="49" customFormat="1" ht="15.75" customHeight="1">
      <c r="A25" s="48"/>
      <c r="B25" s="49" t="s">
        <v>74</v>
      </c>
      <c r="C25" s="50">
        <v>42569</v>
      </c>
      <c r="D25" s="49" t="s">
        <v>282</v>
      </c>
      <c r="E25" s="49" t="s">
        <v>139</v>
      </c>
      <c r="F25" s="51">
        <v>36621</v>
      </c>
      <c r="G25" s="52" t="s">
        <v>170</v>
      </c>
      <c r="H25" s="52"/>
      <c r="I25" s="52"/>
      <c r="J25" s="52" t="s">
        <v>171</v>
      </c>
      <c r="K25" s="52"/>
      <c r="L25" s="49" t="s">
        <v>46</v>
      </c>
      <c r="M25" s="49" t="s">
        <v>50</v>
      </c>
      <c r="N25" s="49" t="s">
        <v>295</v>
      </c>
      <c r="O25" s="49" t="s">
        <v>955</v>
      </c>
      <c r="P25" s="72" t="s">
        <v>293</v>
      </c>
      <c r="Q25" s="62">
        <v>0.41666666666666669</v>
      </c>
      <c r="R25" s="54">
        <v>0.45833333333333331</v>
      </c>
      <c r="S25" s="55" t="s">
        <v>47</v>
      </c>
      <c r="T25" s="60"/>
      <c r="U25" s="74">
        <v>42095</v>
      </c>
      <c r="W25" s="49" t="str">
        <f t="shared" si="0"/>
        <v>IntenseIntense 3SupriyaMon,Tue,Wed,Thu0.416666666666667</v>
      </c>
      <c r="X25" s="49" t="e">
        <f>VLOOKUP(W25,Class!K$2:K$57,1,FALSE)</f>
        <v>#N/A</v>
      </c>
    </row>
    <row r="26" spans="1:24" s="49" customFormat="1" ht="15.75" customHeight="1">
      <c r="A26" s="48"/>
      <c r="B26" s="49" t="s">
        <v>75</v>
      </c>
      <c r="C26" s="50">
        <v>42569</v>
      </c>
      <c r="D26" s="49" t="s">
        <v>283</v>
      </c>
      <c r="E26" s="49" t="s">
        <v>140</v>
      </c>
      <c r="F26" s="51">
        <v>37568</v>
      </c>
      <c r="G26" s="52" t="s">
        <v>172</v>
      </c>
      <c r="H26" s="52"/>
      <c r="I26" s="52"/>
      <c r="J26" s="52" t="s">
        <v>173</v>
      </c>
      <c r="K26" s="52"/>
      <c r="L26" s="49" t="s">
        <v>46</v>
      </c>
      <c r="M26" s="49" t="s">
        <v>50</v>
      </c>
      <c r="N26" s="49" t="s">
        <v>295</v>
      </c>
      <c r="O26" s="49" t="s">
        <v>955</v>
      </c>
      <c r="P26" s="72" t="s">
        <v>293</v>
      </c>
      <c r="Q26" s="62">
        <v>0.41666666666666669</v>
      </c>
      <c r="R26" s="54">
        <v>0.45833333333333331</v>
      </c>
      <c r="S26" s="55" t="s">
        <v>47</v>
      </c>
      <c r="T26" s="60"/>
      <c r="U26" s="74">
        <v>42005</v>
      </c>
      <c r="W26" s="49" t="str">
        <f t="shared" si="0"/>
        <v>IntenseIntense 3SupriyaMon,Tue,Wed,Thu0.416666666666667</v>
      </c>
      <c r="X26" s="49" t="e">
        <f>VLOOKUP(W26,Class!K$2:K$57,1,FALSE)</f>
        <v>#N/A</v>
      </c>
    </row>
    <row r="27" spans="1:24" s="49" customFormat="1" ht="15.75" customHeight="1">
      <c r="A27" s="48"/>
      <c r="B27" s="49" t="s">
        <v>76</v>
      </c>
      <c r="C27" s="50">
        <v>42569</v>
      </c>
      <c r="D27" s="49" t="s">
        <v>271</v>
      </c>
      <c r="E27" s="49" t="s">
        <v>139</v>
      </c>
      <c r="F27" s="51">
        <v>41165</v>
      </c>
      <c r="G27" s="52">
        <v>5104888100</v>
      </c>
      <c r="H27" s="52"/>
      <c r="I27" s="52"/>
      <c r="J27" s="52" t="s">
        <v>174</v>
      </c>
      <c r="K27" s="52"/>
      <c r="L27" s="49" t="s">
        <v>46</v>
      </c>
      <c r="M27" s="49" t="s">
        <v>50</v>
      </c>
      <c r="N27" s="49" t="s">
        <v>298</v>
      </c>
      <c r="O27" s="49" t="s">
        <v>955</v>
      </c>
      <c r="P27" s="72" t="s">
        <v>288</v>
      </c>
      <c r="Q27" s="62">
        <v>0.45833333333333331</v>
      </c>
      <c r="R27" s="54">
        <v>0.47916666666666669</v>
      </c>
      <c r="S27" s="55" t="s">
        <v>47</v>
      </c>
      <c r="T27" s="60"/>
      <c r="U27" s="74">
        <v>42433</v>
      </c>
      <c r="W27" s="49" t="str">
        <f t="shared" si="0"/>
        <v>IntenseIntense 3CierraMon,Tue,Wed,Thu0.458333333333333</v>
      </c>
      <c r="X27" s="49" t="e">
        <f>VLOOKUP(W27,Class!K$2:K$57,1,FALSE)</f>
        <v>#N/A</v>
      </c>
    </row>
    <row r="28" spans="1:24" s="49" customFormat="1" ht="15.75" customHeight="1">
      <c r="A28" s="48"/>
      <c r="B28" s="49" t="s">
        <v>77</v>
      </c>
      <c r="C28" s="50">
        <v>42569</v>
      </c>
      <c r="D28" s="49" t="s">
        <v>271</v>
      </c>
      <c r="E28" s="49" t="s">
        <v>140</v>
      </c>
      <c r="F28" s="50">
        <v>40576</v>
      </c>
      <c r="G28" s="52">
        <v>5104888100</v>
      </c>
      <c r="H28" s="52"/>
      <c r="I28" s="52"/>
      <c r="J28" s="52" t="s">
        <v>174</v>
      </c>
      <c r="K28" s="52"/>
      <c r="L28" s="49" t="s">
        <v>46</v>
      </c>
      <c r="M28" s="49" t="s">
        <v>50</v>
      </c>
      <c r="N28" s="49" t="s">
        <v>298</v>
      </c>
      <c r="O28" s="49" t="s">
        <v>955</v>
      </c>
      <c r="P28" s="72" t="s">
        <v>288</v>
      </c>
      <c r="Q28" s="62">
        <v>0.45833333333333331</v>
      </c>
      <c r="R28" s="54">
        <v>0.47916666666666669</v>
      </c>
      <c r="S28" s="55" t="s">
        <v>47</v>
      </c>
      <c r="T28" s="60"/>
      <c r="U28" s="74">
        <v>42433</v>
      </c>
      <c r="W28" s="49" t="str">
        <f t="shared" si="0"/>
        <v>IntenseIntense 3CierraMon,Tue,Wed,Thu0.458333333333333</v>
      </c>
      <c r="X28" s="49" t="e">
        <f>VLOOKUP(W28,Class!K$2:K$57,1,FALSE)</f>
        <v>#N/A</v>
      </c>
    </row>
    <row r="29" spans="1:24" s="49" customFormat="1" ht="15.75" customHeight="1">
      <c r="A29" s="48"/>
      <c r="B29" s="49" t="s">
        <v>78</v>
      </c>
      <c r="C29" s="50">
        <v>42569</v>
      </c>
      <c r="D29" s="49" t="s">
        <v>272</v>
      </c>
      <c r="E29" s="49" t="s">
        <v>139</v>
      </c>
      <c r="F29" s="50">
        <v>39412</v>
      </c>
      <c r="G29" s="52" t="s">
        <v>175</v>
      </c>
      <c r="H29" s="52"/>
      <c r="I29" s="52"/>
      <c r="J29" s="52" t="s">
        <v>176</v>
      </c>
      <c r="K29" s="52"/>
      <c r="L29" s="49" t="s">
        <v>46</v>
      </c>
      <c r="M29" s="49" t="s">
        <v>50</v>
      </c>
      <c r="N29" s="49" t="s">
        <v>295</v>
      </c>
      <c r="O29" s="49" t="s">
        <v>955</v>
      </c>
      <c r="P29" s="72" t="s">
        <v>291</v>
      </c>
      <c r="Q29" s="62">
        <v>0.46875</v>
      </c>
      <c r="R29" s="54">
        <v>0.5</v>
      </c>
      <c r="S29" s="55" t="s">
        <v>47</v>
      </c>
      <c r="T29" s="60"/>
      <c r="U29" s="74">
        <v>42522</v>
      </c>
      <c r="W29" s="49" t="str">
        <f t="shared" si="0"/>
        <v>IntenseIntense 3SupriyaMon,Tue,Wed,Thu0.46875</v>
      </c>
      <c r="X29" s="49" t="e">
        <f>VLOOKUP(W29,Class!K$2:K$57,1,FALSE)</f>
        <v>#N/A</v>
      </c>
    </row>
    <row r="30" spans="1:24" s="49" customFormat="1" ht="15.75" customHeight="1">
      <c r="A30" s="48"/>
      <c r="B30" s="49" t="s">
        <v>79</v>
      </c>
      <c r="C30" s="50">
        <v>42569</v>
      </c>
      <c r="D30" s="49" t="s">
        <v>281</v>
      </c>
      <c r="E30" s="49" t="s">
        <v>139</v>
      </c>
      <c r="F30" s="51">
        <v>38492</v>
      </c>
      <c r="G30" s="52" t="s">
        <v>175</v>
      </c>
      <c r="H30" s="52"/>
      <c r="I30" s="52"/>
      <c r="J30" s="52" t="s">
        <v>177</v>
      </c>
      <c r="K30" s="52"/>
      <c r="L30" s="49" t="s">
        <v>46</v>
      </c>
      <c r="M30" s="49" t="s">
        <v>50</v>
      </c>
      <c r="N30" s="49" t="s">
        <v>294</v>
      </c>
      <c r="O30" s="49" t="s">
        <v>955</v>
      </c>
      <c r="P30" s="72" t="s">
        <v>289</v>
      </c>
      <c r="Q30" s="62">
        <v>0.45833333333333331</v>
      </c>
      <c r="R30" s="54">
        <v>0.5</v>
      </c>
      <c r="S30" s="55" t="s">
        <v>47</v>
      </c>
      <c r="U30" s="73">
        <v>42522</v>
      </c>
      <c r="W30" s="49" t="str">
        <f t="shared" si="0"/>
        <v>IntenseIntense 3NicholasMon,Tue,Wed,Thu0.458333333333333</v>
      </c>
      <c r="X30" s="49" t="e">
        <f>VLOOKUP(W30,Class!K$2:K$57,1,FALSE)</f>
        <v>#N/A</v>
      </c>
    </row>
    <row r="31" spans="1:24" s="49" customFormat="1" ht="15.75" customHeight="1">
      <c r="A31" s="48"/>
      <c r="B31" s="49" t="s">
        <v>80</v>
      </c>
      <c r="C31" s="50">
        <v>42569</v>
      </c>
      <c r="D31" s="49" t="s">
        <v>269</v>
      </c>
      <c r="E31" s="49" t="s">
        <v>140</v>
      </c>
      <c r="F31" s="51">
        <v>39142</v>
      </c>
      <c r="G31" s="49" t="s">
        <v>179</v>
      </c>
      <c r="H31" s="52"/>
      <c r="I31" s="52"/>
      <c r="J31" s="52" t="s">
        <v>178</v>
      </c>
      <c r="K31" s="61"/>
      <c r="L31" s="49" t="s">
        <v>46</v>
      </c>
      <c r="M31" s="49" t="s">
        <v>50</v>
      </c>
      <c r="N31" s="49" t="s">
        <v>51</v>
      </c>
      <c r="O31" s="49" t="s">
        <v>955</v>
      </c>
      <c r="P31" s="72" t="s">
        <v>269</v>
      </c>
      <c r="Q31" s="62">
        <v>0.58333333333333337</v>
      </c>
      <c r="R31" s="54">
        <v>0.60416666666666663</v>
      </c>
      <c r="S31" s="55" t="s">
        <v>47</v>
      </c>
      <c r="U31" s="73">
        <v>41521</v>
      </c>
      <c r="W31" s="49" t="str">
        <f t="shared" si="0"/>
        <v>IntenseIntense 3MarcusMon,Tue,Wed,Thu0.583333333333333</v>
      </c>
      <c r="X31" s="49" t="e">
        <f>VLOOKUP(W31,Class!K$2:K$57,1,FALSE)</f>
        <v>#N/A</v>
      </c>
    </row>
    <row r="32" spans="1:24" s="49" customFormat="1" ht="15.75" customHeight="1">
      <c r="A32" s="48"/>
      <c r="B32" s="49" t="s">
        <v>81</v>
      </c>
      <c r="C32" s="50">
        <v>42569</v>
      </c>
      <c r="D32" s="49" t="s">
        <v>269</v>
      </c>
      <c r="E32" s="49" t="s">
        <v>139</v>
      </c>
      <c r="F32" s="51">
        <v>39770</v>
      </c>
      <c r="G32" s="49" t="s">
        <v>179</v>
      </c>
      <c r="H32" s="52"/>
      <c r="I32" s="52"/>
      <c r="J32" s="52" t="s">
        <v>178</v>
      </c>
      <c r="K32" s="52"/>
      <c r="L32" s="49" t="s">
        <v>46</v>
      </c>
      <c r="M32" s="49" t="s">
        <v>50</v>
      </c>
      <c r="N32" s="49" t="s">
        <v>51</v>
      </c>
      <c r="O32" s="49" t="s">
        <v>955</v>
      </c>
      <c r="P32" s="72" t="s">
        <v>269</v>
      </c>
      <c r="Q32" s="62">
        <v>0.58333333333333337</v>
      </c>
      <c r="R32" s="54">
        <v>0.60416666666666663</v>
      </c>
      <c r="S32" s="55" t="s">
        <v>47</v>
      </c>
      <c r="U32" s="73">
        <v>41521</v>
      </c>
      <c r="W32" s="49" t="str">
        <f t="shared" si="0"/>
        <v>IntenseIntense 3MarcusMon,Tue,Wed,Thu0.583333333333333</v>
      </c>
      <c r="X32" s="49" t="e">
        <f>VLOOKUP(W32,Class!K$2:K$57,1,FALSE)</f>
        <v>#N/A</v>
      </c>
    </row>
    <row r="33" spans="1:24" s="49" customFormat="1" ht="15.75" customHeight="1">
      <c r="A33" s="48"/>
      <c r="B33" s="49" t="s">
        <v>82</v>
      </c>
      <c r="C33" s="50">
        <v>42569</v>
      </c>
      <c r="D33" s="49" t="s">
        <v>269</v>
      </c>
      <c r="E33" s="49" t="s">
        <v>139</v>
      </c>
      <c r="F33" s="51">
        <v>40550</v>
      </c>
      <c r="G33" s="49" t="s">
        <v>179</v>
      </c>
      <c r="H33" s="52"/>
      <c r="I33" s="52"/>
      <c r="J33" s="52" t="s">
        <v>178</v>
      </c>
      <c r="K33" s="52"/>
      <c r="L33" s="49" t="s">
        <v>46</v>
      </c>
      <c r="M33" s="49" t="s">
        <v>50</v>
      </c>
      <c r="N33" s="49" t="s">
        <v>51</v>
      </c>
      <c r="O33" s="49" t="s">
        <v>955</v>
      </c>
      <c r="P33" s="72" t="s">
        <v>269</v>
      </c>
      <c r="Q33" s="62">
        <v>0.58333333333333337</v>
      </c>
      <c r="R33" s="54">
        <v>0.60416666666666663</v>
      </c>
      <c r="S33" s="55" t="s">
        <v>47</v>
      </c>
      <c r="U33" s="73">
        <v>42506</v>
      </c>
      <c r="W33" s="49" t="str">
        <f t="shared" si="0"/>
        <v>IntenseIntense 3MarcusMon,Tue,Wed,Thu0.583333333333333</v>
      </c>
      <c r="X33" s="49" t="e">
        <f>VLOOKUP(W33,Class!K$2:K$57,1,FALSE)</f>
        <v>#N/A</v>
      </c>
    </row>
    <row r="34" spans="1:24" s="49" customFormat="1" ht="15.75" customHeight="1">
      <c r="A34" s="48"/>
      <c r="B34" s="49" t="s">
        <v>83</v>
      </c>
      <c r="C34" s="50">
        <v>42569</v>
      </c>
      <c r="D34" s="49" t="s">
        <v>271</v>
      </c>
      <c r="E34" s="49" t="s">
        <v>139</v>
      </c>
      <c r="F34" s="51">
        <v>38852</v>
      </c>
      <c r="G34" s="52" t="s">
        <v>180</v>
      </c>
      <c r="H34" s="52"/>
      <c r="I34" s="52"/>
      <c r="J34" s="53" t="s">
        <v>181</v>
      </c>
      <c r="K34" s="52"/>
      <c r="L34" s="49" t="s">
        <v>46</v>
      </c>
      <c r="M34" s="49" t="s">
        <v>50</v>
      </c>
      <c r="N34" s="49" t="s">
        <v>296</v>
      </c>
      <c r="O34" s="49" t="s">
        <v>955</v>
      </c>
      <c r="P34" s="72" t="s">
        <v>288</v>
      </c>
      <c r="Q34" s="62">
        <v>0.58333333333333337</v>
      </c>
      <c r="R34" s="54">
        <v>0.60416666666666663</v>
      </c>
      <c r="S34" s="55" t="s">
        <v>47</v>
      </c>
      <c r="U34" s="73">
        <v>42460</v>
      </c>
      <c r="W34" s="49" t="str">
        <f t="shared" si="0"/>
        <v>IntenseIntense 3StephanieMon,Tue,Wed,Thu0.583333333333333</v>
      </c>
      <c r="X34" s="49" t="e">
        <f>VLOOKUP(W34,Class!K$2:K$57,1,FALSE)</f>
        <v>#N/A</v>
      </c>
    </row>
    <row r="35" spans="1:24" s="49" customFormat="1" ht="15.75" customHeight="1">
      <c r="A35" s="48"/>
      <c r="B35" s="49" t="s">
        <v>84</v>
      </c>
      <c r="C35" s="50">
        <v>42569</v>
      </c>
      <c r="D35" s="49" t="s">
        <v>270</v>
      </c>
      <c r="E35" s="49" t="s">
        <v>140</v>
      </c>
      <c r="F35" s="51">
        <v>39953</v>
      </c>
      <c r="G35" s="52">
        <v>5103326113</v>
      </c>
      <c r="H35" s="52"/>
      <c r="I35" s="52"/>
      <c r="J35" s="52" t="s">
        <v>182</v>
      </c>
      <c r="K35" s="59"/>
      <c r="L35" s="49" t="s">
        <v>46</v>
      </c>
      <c r="M35" s="49" t="s">
        <v>50</v>
      </c>
      <c r="N35" s="49" t="s">
        <v>296</v>
      </c>
      <c r="O35" s="49" t="s">
        <v>955</v>
      </c>
      <c r="P35" s="72" t="s">
        <v>288</v>
      </c>
      <c r="Q35" s="62">
        <v>0.58333333333333337</v>
      </c>
      <c r="R35" s="54">
        <v>0.60416666666666663</v>
      </c>
      <c r="S35" s="55" t="s">
        <v>47</v>
      </c>
      <c r="U35" s="73">
        <v>42522</v>
      </c>
      <c r="W35" s="49" t="str">
        <f t="shared" si="0"/>
        <v>IntenseIntense 3StephanieMon,Tue,Wed,Thu0.583333333333333</v>
      </c>
      <c r="X35" s="49" t="e">
        <f>VLOOKUP(W35,Class!K$2:K$57,1,FALSE)</f>
        <v>#N/A</v>
      </c>
    </row>
    <row r="36" spans="1:24" s="49" customFormat="1" ht="15.75" customHeight="1">
      <c r="A36" s="48"/>
      <c r="B36" s="49" t="s">
        <v>85</v>
      </c>
      <c r="C36" s="50">
        <v>42569</v>
      </c>
      <c r="D36" s="49" t="s">
        <v>270</v>
      </c>
      <c r="E36" s="49" t="s">
        <v>139</v>
      </c>
      <c r="F36" s="51">
        <v>40437</v>
      </c>
      <c r="G36" s="52" t="s">
        <v>183</v>
      </c>
      <c r="H36" s="52"/>
      <c r="I36" s="52"/>
      <c r="J36" s="52" t="s">
        <v>184</v>
      </c>
      <c r="K36" s="52"/>
      <c r="L36" s="49" t="s">
        <v>46</v>
      </c>
      <c r="M36" s="49" t="s">
        <v>50</v>
      </c>
      <c r="N36" s="49" t="s">
        <v>296</v>
      </c>
      <c r="O36" s="49" t="s">
        <v>955</v>
      </c>
      <c r="P36" s="72" t="s">
        <v>288</v>
      </c>
      <c r="Q36" s="62">
        <v>0.58333333333333337</v>
      </c>
      <c r="R36" s="54">
        <v>0.60416666666666663</v>
      </c>
      <c r="S36" s="55" t="s">
        <v>47</v>
      </c>
      <c r="U36" s="73">
        <v>42613</v>
      </c>
      <c r="W36" s="49" t="str">
        <f t="shared" si="0"/>
        <v>IntenseIntense 3StephanieMon,Tue,Wed,Thu0.583333333333333</v>
      </c>
      <c r="X36" s="49" t="e">
        <f>VLOOKUP(W36,Class!K$2:K$57,1,FALSE)</f>
        <v>#N/A</v>
      </c>
    </row>
    <row r="37" spans="1:24" s="49" customFormat="1" ht="15.75" customHeight="1">
      <c r="A37" s="48"/>
      <c r="B37" s="49" t="s">
        <v>86</v>
      </c>
      <c r="C37" s="50">
        <v>42569</v>
      </c>
      <c r="D37" s="49" t="s">
        <v>269</v>
      </c>
      <c r="E37" s="49" t="s">
        <v>139</v>
      </c>
      <c r="F37" s="50">
        <v>38876</v>
      </c>
      <c r="G37" s="52">
        <v>4085987667</v>
      </c>
      <c r="H37" s="52"/>
      <c r="I37" s="52"/>
      <c r="J37" s="52" t="s">
        <v>185</v>
      </c>
      <c r="K37" s="59"/>
      <c r="L37" s="49" t="s">
        <v>46</v>
      </c>
      <c r="M37" s="49" t="s">
        <v>50</v>
      </c>
      <c r="N37" s="49" t="s">
        <v>296</v>
      </c>
      <c r="O37" s="49" t="s">
        <v>955</v>
      </c>
      <c r="P37" s="72" t="s">
        <v>269</v>
      </c>
      <c r="Q37" s="62">
        <v>0.60416666666666663</v>
      </c>
      <c r="R37" s="54">
        <v>0.625</v>
      </c>
      <c r="S37" s="55" t="s">
        <v>47</v>
      </c>
      <c r="T37" s="60"/>
      <c r="U37" s="74">
        <v>42522</v>
      </c>
      <c r="W37" s="49" t="str">
        <f t="shared" si="0"/>
        <v>IntenseIntense 3StephanieMon,Tue,Wed,Thu0.604166666666667</v>
      </c>
      <c r="X37" s="49" t="e">
        <f>VLOOKUP(W37,Class!K$2:K$57,1,FALSE)</f>
        <v>#N/A</v>
      </c>
    </row>
    <row r="38" spans="1:24" s="49" customFormat="1" ht="12">
      <c r="A38" s="48"/>
      <c r="B38" s="49" t="s">
        <v>87</v>
      </c>
      <c r="C38" s="50">
        <v>42569</v>
      </c>
      <c r="D38" s="49" t="s">
        <v>270</v>
      </c>
      <c r="E38" s="49" t="s">
        <v>140</v>
      </c>
      <c r="F38" s="51">
        <v>39341</v>
      </c>
      <c r="G38" s="52">
        <v>4085987366</v>
      </c>
      <c r="H38" s="52"/>
      <c r="I38" s="52"/>
      <c r="J38" s="52" t="s">
        <v>185</v>
      </c>
      <c r="K38" s="59"/>
      <c r="L38" s="49" t="s">
        <v>46</v>
      </c>
      <c r="M38" s="49" t="s">
        <v>50</v>
      </c>
      <c r="N38" s="49" t="s">
        <v>51</v>
      </c>
      <c r="O38" s="49" t="s">
        <v>955</v>
      </c>
      <c r="P38" s="72" t="s">
        <v>288</v>
      </c>
      <c r="Q38" s="62">
        <v>0.60416666666666663</v>
      </c>
      <c r="R38" s="54">
        <v>0.625</v>
      </c>
      <c r="S38" s="55" t="s">
        <v>47</v>
      </c>
      <c r="U38" s="73">
        <v>42522</v>
      </c>
      <c r="W38" s="49" t="str">
        <f t="shared" si="0"/>
        <v>IntenseIntense 3MarcusMon,Tue,Wed,Thu0.604166666666667</v>
      </c>
      <c r="X38" s="49" t="e">
        <f>VLOOKUP(W38,Class!K$2:K$57,1,FALSE)</f>
        <v>#N/A</v>
      </c>
    </row>
    <row r="39" spans="1:24" s="49" customFormat="1" ht="12">
      <c r="A39" s="48"/>
      <c r="B39" s="49" t="s">
        <v>88</v>
      </c>
      <c r="C39" s="50">
        <v>42569</v>
      </c>
      <c r="D39" s="49" t="s">
        <v>279</v>
      </c>
      <c r="E39" s="49" t="s">
        <v>140</v>
      </c>
      <c r="F39" s="50">
        <v>39624</v>
      </c>
      <c r="G39" s="52" t="s">
        <v>180</v>
      </c>
      <c r="H39" s="52"/>
      <c r="I39" s="52"/>
      <c r="J39" s="52" t="s">
        <v>181</v>
      </c>
      <c r="K39" s="52"/>
      <c r="L39" s="49" t="s">
        <v>46</v>
      </c>
      <c r="M39" s="49" t="s">
        <v>50</v>
      </c>
      <c r="N39" s="49" t="s">
        <v>298</v>
      </c>
      <c r="O39" s="49" t="s">
        <v>955</v>
      </c>
      <c r="P39" s="72" t="s">
        <v>279</v>
      </c>
      <c r="Q39" s="62">
        <v>0.58333333333333337</v>
      </c>
      <c r="R39" s="54">
        <v>0.61458333333333337</v>
      </c>
      <c r="S39" s="55" t="s">
        <v>47</v>
      </c>
      <c r="U39" s="73">
        <v>42371</v>
      </c>
      <c r="W39" s="49" t="str">
        <f t="shared" si="0"/>
        <v>IntenseIntense 3CierraMon,Tue,Wed,Thu0.583333333333333</v>
      </c>
      <c r="X39" s="49" t="e">
        <f>VLOOKUP(W39,Class!K$2:K$57,1,FALSE)</f>
        <v>#N/A</v>
      </c>
    </row>
    <row r="40" spans="1:24" s="49" customFormat="1" ht="12">
      <c r="A40" s="48"/>
      <c r="B40" s="49" t="s">
        <v>89</v>
      </c>
      <c r="C40" s="50">
        <v>42569</v>
      </c>
      <c r="D40" s="49" t="s">
        <v>279</v>
      </c>
      <c r="E40" s="49" t="s">
        <v>140</v>
      </c>
      <c r="F40" s="51">
        <v>39151</v>
      </c>
      <c r="G40" s="52" t="s">
        <v>187</v>
      </c>
      <c r="H40" s="52"/>
      <c r="I40" s="52"/>
      <c r="J40" s="52" t="s">
        <v>186</v>
      </c>
      <c r="K40" s="52"/>
      <c r="L40" s="49" t="s">
        <v>46</v>
      </c>
      <c r="M40" s="49" t="s">
        <v>50</v>
      </c>
      <c r="N40" s="49" t="s">
        <v>298</v>
      </c>
      <c r="O40" s="49" t="s">
        <v>955</v>
      </c>
      <c r="P40" s="72" t="s">
        <v>279</v>
      </c>
      <c r="Q40" s="62">
        <v>0.58333333333333337</v>
      </c>
      <c r="R40" s="54">
        <v>0.61458333333333337</v>
      </c>
      <c r="S40" s="55" t="s">
        <v>47</v>
      </c>
      <c r="U40" s="73">
        <v>42522</v>
      </c>
      <c r="W40" s="49" t="str">
        <f t="shared" si="0"/>
        <v>IntenseIntense 3CierraMon,Tue,Wed,Thu0.583333333333333</v>
      </c>
      <c r="X40" s="49" t="e">
        <f>VLOOKUP(W40,Class!K$2:K$57,1,FALSE)</f>
        <v>#N/A</v>
      </c>
    </row>
    <row r="41" spans="1:24" s="49" customFormat="1" ht="12">
      <c r="A41" s="48"/>
      <c r="B41" s="49" t="s">
        <v>90</v>
      </c>
      <c r="C41" s="50">
        <v>42569</v>
      </c>
      <c r="D41" s="49" t="s">
        <v>273</v>
      </c>
      <c r="E41" s="49" t="s">
        <v>139</v>
      </c>
      <c r="F41" s="50">
        <v>39469</v>
      </c>
      <c r="G41" s="52">
        <v>6502089689</v>
      </c>
      <c r="H41" s="52"/>
      <c r="I41" s="52"/>
      <c r="J41" s="52" t="s">
        <v>188</v>
      </c>
      <c r="K41" s="52"/>
      <c r="L41" s="49" t="s">
        <v>46</v>
      </c>
      <c r="M41" s="49" t="s">
        <v>50</v>
      </c>
      <c r="N41" s="49" t="s">
        <v>295</v>
      </c>
      <c r="O41" s="49" t="s">
        <v>955</v>
      </c>
      <c r="P41" s="72" t="s">
        <v>292</v>
      </c>
      <c r="Q41" s="62">
        <v>0.58333333333333337</v>
      </c>
      <c r="R41" s="54">
        <v>0.61458333333333337</v>
      </c>
      <c r="S41" s="55" t="s">
        <v>47</v>
      </c>
      <c r="U41" s="73">
        <v>42511</v>
      </c>
      <c r="W41" s="49" t="str">
        <f t="shared" si="0"/>
        <v>IntenseIntense 3SupriyaMon,Tue,Wed,Thu0.583333333333333</v>
      </c>
      <c r="X41" s="49" t="e">
        <f>VLOOKUP(W41,Class!K$2:K$57,1,FALSE)</f>
        <v>#N/A</v>
      </c>
    </row>
    <row r="42" spans="1:24" s="49" customFormat="1" ht="12">
      <c r="A42" s="48"/>
      <c r="B42" s="49" t="s">
        <v>91</v>
      </c>
      <c r="C42" s="50">
        <v>42569</v>
      </c>
      <c r="D42" s="49" t="s">
        <v>273</v>
      </c>
      <c r="E42" s="49" t="s">
        <v>140</v>
      </c>
      <c r="F42" s="50">
        <v>39143</v>
      </c>
      <c r="G42" s="52" t="s">
        <v>189</v>
      </c>
      <c r="H42" s="52"/>
      <c r="I42" s="52"/>
      <c r="J42" s="52" t="s">
        <v>190</v>
      </c>
      <c r="K42" s="52"/>
      <c r="L42" s="49" t="s">
        <v>46</v>
      </c>
      <c r="M42" s="49" t="s">
        <v>50</v>
      </c>
      <c r="N42" s="49" t="s">
        <v>295</v>
      </c>
      <c r="O42" s="49" t="s">
        <v>955</v>
      </c>
      <c r="P42" s="72" t="s">
        <v>292</v>
      </c>
      <c r="Q42" s="62">
        <v>0.58333333333333337</v>
      </c>
      <c r="R42" s="54">
        <v>0.61458333333333337</v>
      </c>
      <c r="S42" s="55" t="s">
        <v>47</v>
      </c>
      <c r="U42" s="73">
        <v>42539</v>
      </c>
      <c r="W42" s="49" t="str">
        <f t="shared" si="0"/>
        <v>IntenseIntense 3SupriyaMon,Tue,Wed,Thu0.583333333333333</v>
      </c>
      <c r="X42" s="49" t="e">
        <f>VLOOKUP(W42,Class!K$2:K$57,1,FALSE)</f>
        <v>#N/A</v>
      </c>
    </row>
    <row r="43" spans="1:24" s="49" customFormat="1" ht="12">
      <c r="A43" s="48"/>
      <c r="B43" s="49" t="s">
        <v>92</v>
      </c>
      <c r="C43" s="50">
        <v>42569</v>
      </c>
      <c r="D43" s="49" t="s">
        <v>280</v>
      </c>
      <c r="E43" s="49" t="s">
        <v>140</v>
      </c>
      <c r="F43" s="51">
        <v>38969</v>
      </c>
      <c r="G43" s="52" t="s">
        <v>192</v>
      </c>
      <c r="H43" s="52"/>
      <c r="I43" s="52"/>
      <c r="J43" s="52" t="s">
        <v>191</v>
      </c>
      <c r="K43" s="52"/>
      <c r="L43" s="49" t="s">
        <v>46</v>
      </c>
      <c r="M43" s="49" t="s">
        <v>50</v>
      </c>
      <c r="N43" s="49" t="s">
        <v>294</v>
      </c>
      <c r="O43" s="49" t="s">
        <v>955</v>
      </c>
      <c r="P43" s="72" t="s">
        <v>289</v>
      </c>
      <c r="Q43" s="62">
        <v>0.58333333333333337</v>
      </c>
      <c r="R43" s="54">
        <v>0.625</v>
      </c>
      <c r="S43" s="55" t="s">
        <v>47</v>
      </c>
      <c r="U43" s="73">
        <v>42248</v>
      </c>
      <c r="W43" s="49" t="str">
        <f t="shared" si="0"/>
        <v>IntenseIntense 3NicholasMon,Tue,Wed,Thu0.583333333333333</v>
      </c>
      <c r="X43" s="49" t="e">
        <f>VLOOKUP(W43,Class!K$2:K$57,1,FALSE)</f>
        <v>#N/A</v>
      </c>
    </row>
    <row r="44" spans="1:24" s="49" customFormat="1" ht="12">
      <c r="A44" s="48"/>
      <c r="B44" s="49" t="s">
        <v>93</v>
      </c>
      <c r="C44" s="50">
        <v>42569</v>
      </c>
      <c r="D44" s="49" t="s">
        <v>275</v>
      </c>
      <c r="E44" s="49" t="s">
        <v>139</v>
      </c>
      <c r="F44" s="50">
        <v>38259</v>
      </c>
      <c r="G44" s="52" t="s">
        <v>192</v>
      </c>
      <c r="H44" s="52"/>
      <c r="I44" s="52"/>
      <c r="J44" s="52" t="s">
        <v>191</v>
      </c>
      <c r="K44" s="52"/>
      <c r="L44" s="49" t="s">
        <v>46</v>
      </c>
      <c r="M44" s="49" t="s">
        <v>50</v>
      </c>
      <c r="N44" s="49" t="s">
        <v>294</v>
      </c>
      <c r="O44" s="49" t="s">
        <v>955</v>
      </c>
      <c r="P44" s="72" t="s">
        <v>289</v>
      </c>
      <c r="Q44" s="62">
        <v>0.58333333333333337</v>
      </c>
      <c r="R44" s="54">
        <v>0.625</v>
      </c>
      <c r="S44" s="55" t="s">
        <v>47</v>
      </c>
      <c r="U44" s="73">
        <v>42248</v>
      </c>
      <c r="W44" s="49" t="str">
        <f t="shared" si="0"/>
        <v>IntenseIntense 3NicholasMon,Tue,Wed,Thu0.583333333333333</v>
      </c>
      <c r="X44" s="49" t="e">
        <f>VLOOKUP(W44,Class!K$2:K$57,1,FALSE)</f>
        <v>#N/A</v>
      </c>
    </row>
    <row r="45" spans="1:24" s="49" customFormat="1" ht="12">
      <c r="A45" s="48"/>
      <c r="B45" s="49" t="s">
        <v>94</v>
      </c>
      <c r="C45" s="50">
        <v>42569</v>
      </c>
      <c r="D45" s="49" t="s">
        <v>280</v>
      </c>
      <c r="E45" s="49" t="s">
        <v>139</v>
      </c>
      <c r="F45" s="51">
        <v>39106</v>
      </c>
      <c r="G45" s="64" t="s">
        <v>193</v>
      </c>
      <c r="H45" s="57"/>
      <c r="I45" s="52"/>
      <c r="J45" s="65" t="s">
        <v>194</v>
      </c>
      <c r="K45" s="52"/>
      <c r="L45" s="49" t="s">
        <v>46</v>
      </c>
      <c r="M45" s="49" t="s">
        <v>50</v>
      </c>
      <c r="N45" s="49" t="s">
        <v>294</v>
      </c>
      <c r="O45" s="49" t="s">
        <v>955</v>
      </c>
      <c r="P45" s="72" t="s">
        <v>289</v>
      </c>
      <c r="Q45" s="62">
        <v>0.58333333333333337</v>
      </c>
      <c r="R45" s="54">
        <v>0.625</v>
      </c>
      <c r="S45" s="55" t="s">
        <v>47</v>
      </c>
      <c r="U45" s="73">
        <v>42172</v>
      </c>
      <c r="W45" s="49" t="str">
        <f t="shared" si="0"/>
        <v>IntenseIntense 3NicholasMon,Tue,Wed,Thu0.583333333333333</v>
      </c>
      <c r="X45" s="49" t="e">
        <f>VLOOKUP(W45,Class!K$2:K$57,1,FALSE)</f>
        <v>#N/A</v>
      </c>
    </row>
    <row r="46" spans="1:24" s="49" customFormat="1" ht="12">
      <c r="A46" s="48"/>
      <c r="B46" s="49" t="s">
        <v>95</v>
      </c>
      <c r="C46" s="50">
        <v>42569</v>
      </c>
      <c r="D46" s="49" t="s">
        <v>280</v>
      </c>
      <c r="E46" s="49" t="s">
        <v>140</v>
      </c>
      <c r="F46" s="51">
        <v>39196</v>
      </c>
      <c r="G46" s="65" t="s">
        <v>195</v>
      </c>
      <c r="H46" s="52"/>
      <c r="I46" s="52"/>
      <c r="J46" s="65" t="s">
        <v>188</v>
      </c>
      <c r="K46" s="52"/>
      <c r="L46" s="49" t="s">
        <v>46</v>
      </c>
      <c r="M46" s="49" t="s">
        <v>50</v>
      </c>
      <c r="N46" s="49" t="s">
        <v>294</v>
      </c>
      <c r="O46" s="49" t="s">
        <v>955</v>
      </c>
      <c r="P46" s="72" t="s">
        <v>289</v>
      </c>
      <c r="Q46" s="62">
        <v>0.58333333333333337</v>
      </c>
      <c r="R46" s="54">
        <v>0.625</v>
      </c>
      <c r="S46" s="55" t="s">
        <v>47</v>
      </c>
      <c r="T46" s="60"/>
      <c r="U46" s="74">
        <v>42438</v>
      </c>
      <c r="W46" s="49" t="str">
        <f t="shared" si="0"/>
        <v>IntenseIntense 3NicholasMon,Tue,Wed,Thu0.583333333333333</v>
      </c>
      <c r="X46" s="49" t="e">
        <f>VLOOKUP(W46,Class!K$2:K$57,1,FALSE)</f>
        <v>#N/A</v>
      </c>
    </row>
    <row r="47" spans="1:24" s="49" customFormat="1" ht="12">
      <c r="A47" s="48"/>
      <c r="B47" s="49" t="s">
        <v>96</v>
      </c>
      <c r="C47" s="50">
        <v>42569</v>
      </c>
      <c r="D47" s="49" t="s">
        <v>278</v>
      </c>
      <c r="E47" s="49" t="s">
        <v>139</v>
      </c>
      <c r="F47" s="51">
        <v>40077</v>
      </c>
      <c r="G47" s="65" t="s">
        <v>196</v>
      </c>
      <c r="H47" s="52"/>
      <c r="I47" s="52"/>
      <c r="J47" s="52"/>
      <c r="K47" s="52"/>
      <c r="L47" s="49" t="s">
        <v>46</v>
      </c>
      <c r="M47" s="49" t="s">
        <v>50</v>
      </c>
      <c r="N47" s="49" t="s">
        <v>51</v>
      </c>
      <c r="O47" s="49" t="s">
        <v>955</v>
      </c>
      <c r="P47" s="72" t="s">
        <v>278</v>
      </c>
      <c r="Q47" s="62">
        <v>0.61458333333333337</v>
      </c>
      <c r="R47" s="54">
        <v>0.64583333333333337</v>
      </c>
      <c r="S47" s="55" t="s">
        <v>47</v>
      </c>
      <c r="T47" s="60"/>
      <c r="U47" s="74">
        <v>42497</v>
      </c>
      <c r="W47" s="49" t="str">
        <f t="shared" si="0"/>
        <v>IntenseIntense 3MarcusMon,Tue,Wed,Thu0.614583333333333</v>
      </c>
      <c r="X47" s="49" t="e">
        <f>VLOOKUP(W47,Class!K$2:K$57,1,FALSE)</f>
        <v>#N/A</v>
      </c>
    </row>
    <row r="48" spans="1:24" s="49" customFormat="1" ht="12">
      <c r="A48" s="48"/>
      <c r="B48" s="49" t="s">
        <v>97</v>
      </c>
      <c r="C48" s="50">
        <v>42569</v>
      </c>
      <c r="D48" s="49" t="s">
        <v>278</v>
      </c>
      <c r="E48" s="65" t="s">
        <v>140</v>
      </c>
      <c r="F48" s="51">
        <v>39502</v>
      </c>
      <c r="G48" s="65" t="s">
        <v>197</v>
      </c>
      <c r="H48" s="52"/>
      <c r="I48" s="52"/>
      <c r="J48" s="65" t="s">
        <v>198</v>
      </c>
      <c r="K48" s="52"/>
      <c r="L48" s="49" t="s">
        <v>46</v>
      </c>
      <c r="M48" s="49" t="s">
        <v>50</v>
      </c>
      <c r="N48" s="49" t="s">
        <v>51</v>
      </c>
      <c r="O48" s="49" t="s">
        <v>955</v>
      </c>
      <c r="P48" s="72" t="s">
        <v>278</v>
      </c>
      <c r="Q48" s="62">
        <v>0.61458333333333337</v>
      </c>
      <c r="R48" s="54">
        <v>0.64583333333333337</v>
      </c>
      <c r="S48" s="55" t="s">
        <v>47</v>
      </c>
      <c r="T48" s="60"/>
      <c r="U48" s="74">
        <v>42252</v>
      </c>
      <c r="W48" s="49" t="str">
        <f t="shared" si="0"/>
        <v>IntenseIntense 3MarcusMon,Tue,Wed,Thu0.614583333333333</v>
      </c>
      <c r="X48" s="49" t="e">
        <f>VLOOKUP(W48,Class!K$2:K$57,1,FALSE)</f>
        <v>#N/A</v>
      </c>
    </row>
    <row r="49" spans="1:24" s="49" customFormat="1" ht="12">
      <c r="A49" s="48"/>
      <c r="B49" s="49" t="s">
        <v>98</v>
      </c>
      <c r="C49" s="50">
        <v>42569</v>
      </c>
      <c r="D49" s="49" t="s">
        <v>278</v>
      </c>
      <c r="E49" s="65" t="s">
        <v>140</v>
      </c>
      <c r="F49" s="51">
        <v>38599</v>
      </c>
      <c r="G49" s="65" t="s">
        <v>197</v>
      </c>
      <c r="H49" s="52"/>
      <c r="I49" s="52"/>
      <c r="J49" s="65" t="s">
        <v>198</v>
      </c>
      <c r="K49" s="52"/>
      <c r="L49" s="49" t="s">
        <v>46</v>
      </c>
      <c r="M49" s="49" t="s">
        <v>50</v>
      </c>
      <c r="N49" s="49" t="s">
        <v>51</v>
      </c>
      <c r="O49" s="49" t="s">
        <v>955</v>
      </c>
      <c r="P49" s="72" t="s">
        <v>278</v>
      </c>
      <c r="Q49" s="62">
        <v>0.61458333333333337</v>
      </c>
      <c r="R49" s="54">
        <v>0.64583333333333337</v>
      </c>
      <c r="S49" s="55" t="s">
        <v>47</v>
      </c>
      <c r="T49" s="60"/>
      <c r="U49" s="74">
        <v>42437</v>
      </c>
      <c r="W49" s="49" t="str">
        <f t="shared" si="0"/>
        <v>IntenseIntense 3MarcusMon,Tue,Wed,Thu0.614583333333333</v>
      </c>
      <c r="X49" s="49" t="e">
        <f>VLOOKUP(W49,Class!K$2:K$57,1,FALSE)</f>
        <v>#N/A</v>
      </c>
    </row>
    <row r="50" spans="1:24" s="49" customFormat="1" ht="12">
      <c r="A50" s="48"/>
      <c r="B50" s="49" t="s">
        <v>99</v>
      </c>
      <c r="C50" s="50">
        <v>42569</v>
      </c>
      <c r="D50" s="49" t="s">
        <v>284</v>
      </c>
      <c r="E50" s="49" t="s">
        <v>140</v>
      </c>
      <c r="F50" s="51">
        <v>38846</v>
      </c>
      <c r="G50" s="65" t="s">
        <v>199</v>
      </c>
      <c r="H50" s="52"/>
      <c r="I50" s="52"/>
      <c r="J50" s="65" t="s">
        <v>200</v>
      </c>
      <c r="K50" s="52"/>
      <c r="L50" s="49" t="s">
        <v>46</v>
      </c>
      <c r="M50" s="49" t="s">
        <v>50</v>
      </c>
      <c r="N50" s="49" t="s">
        <v>296</v>
      </c>
      <c r="O50" s="49" t="s">
        <v>955</v>
      </c>
      <c r="P50" s="72" t="s">
        <v>291</v>
      </c>
      <c r="Q50" s="62">
        <v>0.61458333333333337</v>
      </c>
      <c r="R50" s="54">
        <v>0.64583333333333337</v>
      </c>
      <c r="S50" s="55" t="s">
        <v>47</v>
      </c>
      <c r="T50" s="60"/>
      <c r="U50" s="74">
        <v>42524</v>
      </c>
      <c r="W50" s="49" t="str">
        <f t="shared" si="0"/>
        <v>IntenseIntense 3StephanieMon,Tue,Wed,Thu0.614583333333333</v>
      </c>
      <c r="X50" s="49" t="e">
        <f>VLOOKUP(W50,Class!K$2:K$57,1,FALSE)</f>
        <v>#N/A</v>
      </c>
    </row>
    <row r="51" spans="1:24" s="49" customFormat="1" ht="12">
      <c r="A51" s="48"/>
      <c r="B51" s="49" t="s">
        <v>100</v>
      </c>
      <c r="C51" s="50">
        <v>42569</v>
      </c>
      <c r="D51" s="49" t="s">
        <v>272</v>
      </c>
      <c r="E51" s="49" t="s">
        <v>139</v>
      </c>
      <c r="F51" s="51">
        <v>39712</v>
      </c>
      <c r="G51" s="65" t="s">
        <v>199</v>
      </c>
      <c r="H51" s="52"/>
      <c r="I51" s="52"/>
      <c r="J51" s="65" t="s">
        <v>200</v>
      </c>
      <c r="K51" s="52"/>
      <c r="L51" s="49" t="s">
        <v>46</v>
      </c>
      <c r="M51" s="49" t="s">
        <v>50</v>
      </c>
      <c r="N51" s="49" t="s">
        <v>296</v>
      </c>
      <c r="O51" s="49" t="s">
        <v>955</v>
      </c>
      <c r="P51" s="72" t="s">
        <v>291</v>
      </c>
      <c r="Q51" s="62">
        <v>0.61458333333333337</v>
      </c>
      <c r="R51" s="54">
        <v>0.64583333333333337</v>
      </c>
      <c r="S51" s="55" t="s">
        <v>47</v>
      </c>
      <c r="T51" s="60"/>
      <c r="U51" s="74">
        <v>42524</v>
      </c>
      <c r="W51" s="49" t="str">
        <f t="shared" si="0"/>
        <v>IntenseIntense 3StephanieMon,Tue,Wed,Thu0.614583333333333</v>
      </c>
      <c r="X51" s="49" t="e">
        <f>VLOOKUP(W51,Class!K$2:K$57,1,FALSE)</f>
        <v>#N/A</v>
      </c>
    </row>
    <row r="52" spans="1:24" s="49" customFormat="1" ht="12">
      <c r="A52" s="48"/>
      <c r="B52" s="49" t="s">
        <v>101</v>
      </c>
      <c r="C52" s="50">
        <v>42569</v>
      </c>
      <c r="D52" s="49" t="s">
        <v>274</v>
      </c>
      <c r="E52" s="49" t="s">
        <v>140</v>
      </c>
      <c r="F52" s="51">
        <v>39091</v>
      </c>
      <c r="G52" s="65" t="s">
        <v>201</v>
      </c>
      <c r="H52" s="52"/>
      <c r="I52" s="52"/>
      <c r="J52" s="65" t="s">
        <v>202</v>
      </c>
      <c r="K52" s="52"/>
      <c r="L52" s="49" t="s">
        <v>46</v>
      </c>
      <c r="M52" s="49" t="s">
        <v>50</v>
      </c>
      <c r="N52" s="49" t="s">
        <v>298</v>
      </c>
      <c r="O52" s="49" t="s">
        <v>955</v>
      </c>
      <c r="P52" s="72" t="s">
        <v>292</v>
      </c>
      <c r="Q52" s="62">
        <v>0.61458333333333337</v>
      </c>
      <c r="R52" s="54">
        <v>0.64583333333333337</v>
      </c>
      <c r="S52" s="55" t="s">
        <v>47</v>
      </c>
      <c r="T52" s="60"/>
      <c r="U52" s="74">
        <v>42535</v>
      </c>
      <c r="W52" s="49" t="str">
        <f t="shared" si="0"/>
        <v>IntenseIntense 3CierraMon,Tue,Wed,Thu0.614583333333333</v>
      </c>
      <c r="X52" s="49" t="e">
        <f>VLOOKUP(W52,Class!K$2:K$57,1,FALSE)</f>
        <v>#N/A</v>
      </c>
    </row>
    <row r="53" spans="1:24" s="49" customFormat="1" ht="12">
      <c r="A53" s="48"/>
      <c r="B53" s="49" t="s">
        <v>102</v>
      </c>
      <c r="C53" s="50">
        <v>42569</v>
      </c>
      <c r="D53" s="49" t="s">
        <v>279</v>
      </c>
      <c r="E53" s="49" t="s">
        <v>140</v>
      </c>
      <c r="F53" s="51">
        <v>39459</v>
      </c>
      <c r="G53" s="65" t="s">
        <v>183</v>
      </c>
      <c r="H53" s="52"/>
      <c r="I53" s="52"/>
      <c r="J53" s="65" t="s">
        <v>184</v>
      </c>
      <c r="K53" s="52"/>
      <c r="L53" s="49" t="s">
        <v>46</v>
      </c>
      <c r="M53" s="49" t="s">
        <v>50</v>
      </c>
      <c r="N53" s="49" t="s">
        <v>297</v>
      </c>
      <c r="O53" s="49" t="s">
        <v>955</v>
      </c>
      <c r="P53" s="72" t="s">
        <v>279</v>
      </c>
      <c r="Q53" s="62">
        <v>0.61458333333333337</v>
      </c>
      <c r="R53" s="54">
        <v>0.64583333333333337</v>
      </c>
      <c r="S53" s="55" t="s">
        <v>47</v>
      </c>
      <c r="T53" s="60"/>
      <c r="U53" s="74">
        <v>42514</v>
      </c>
      <c r="W53" s="49" t="str">
        <f t="shared" si="0"/>
        <v>IntenseIntense 3AlexaMon,Tue,Wed,Thu0.614583333333333</v>
      </c>
      <c r="X53" s="49" t="e">
        <f>VLOOKUP(W53,Class!K$2:K$57,1,FALSE)</f>
        <v>#N/A</v>
      </c>
    </row>
    <row r="54" spans="1:24" s="49" customFormat="1" ht="12">
      <c r="A54" s="48"/>
      <c r="B54" s="49" t="s">
        <v>103</v>
      </c>
      <c r="C54" s="50">
        <v>42569</v>
      </c>
      <c r="D54" s="49" t="s">
        <v>271</v>
      </c>
      <c r="E54" s="49" t="s">
        <v>139</v>
      </c>
      <c r="F54" s="51">
        <v>40210</v>
      </c>
      <c r="G54" s="65" t="s">
        <v>203</v>
      </c>
      <c r="H54" s="52"/>
      <c r="I54" s="52"/>
      <c r="J54" s="65" t="s">
        <v>204</v>
      </c>
      <c r="K54" s="52"/>
      <c r="L54" s="49" t="s">
        <v>46</v>
      </c>
      <c r="M54" s="49" t="s">
        <v>50</v>
      </c>
      <c r="N54" s="49" t="s">
        <v>299</v>
      </c>
      <c r="O54" s="49" t="s">
        <v>955</v>
      </c>
      <c r="P54" s="72" t="s">
        <v>288</v>
      </c>
      <c r="Q54" s="62">
        <v>0.625</v>
      </c>
      <c r="R54" s="54">
        <v>0.64583333333333337</v>
      </c>
      <c r="S54" s="55" t="s">
        <v>47</v>
      </c>
      <c r="T54" s="60"/>
      <c r="U54" s="74">
        <v>42389</v>
      </c>
      <c r="W54" s="49" t="str">
        <f t="shared" si="0"/>
        <v>IntenseIntense 3AditiMon,Tue,Wed,Thu0.625</v>
      </c>
      <c r="X54" s="49" t="e">
        <f>VLOOKUP(W54,Class!K$2:K$57,1,FALSE)</f>
        <v>#N/A</v>
      </c>
    </row>
    <row r="55" spans="1:24" s="49" customFormat="1" ht="12">
      <c r="A55" s="48"/>
      <c r="B55" s="49" t="s">
        <v>104</v>
      </c>
      <c r="C55" s="50">
        <v>42569</v>
      </c>
      <c r="D55" s="49" t="s">
        <v>278</v>
      </c>
      <c r="E55" s="49" t="s">
        <v>140</v>
      </c>
      <c r="F55" s="51">
        <v>39367</v>
      </c>
      <c r="G55" s="65" t="s">
        <v>205</v>
      </c>
      <c r="H55" s="52"/>
      <c r="I55" s="52"/>
      <c r="J55" s="65" t="s">
        <v>206</v>
      </c>
      <c r="K55" s="52"/>
      <c r="L55" s="49" t="s">
        <v>46</v>
      </c>
      <c r="M55" s="49" t="s">
        <v>50</v>
      </c>
      <c r="N55" s="49" t="s">
        <v>51</v>
      </c>
      <c r="O55" s="49" t="s">
        <v>955</v>
      </c>
      <c r="P55" s="72" t="s">
        <v>278</v>
      </c>
      <c r="Q55" s="62">
        <v>0.64583333333333337</v>
      </c>
      <c r="R55" s="54">
        <v>0.67708333333333337</v>
      </c>
      <c r="S55" s="55" t="s">
        <v>47</v>
      </c>
      <c r="U55" s="73">
        <v>41886</v>
      </c>
      <c r="W55" s="49" t="str">
        <f t="shared" si="0"/>
        <v>IntenseIntense 3MarcusMon,Tue,Wed,Thu0.645833333333333</v>
      </c>
      <c r="X55" s="49" t="e">
        <f>VLOOKUP(W55,Class!K$2:K$57,1,FALSE)</f>
        <v>#N/A</v>
      </c>
    </row>
    <row r="56" spans="1:24" s="49" customFormat="1" ht="12">
      <c r="A56" s="48"/>
      <c r="B56" s="49" t="s">
        <v>105</v>
      </c>
      <c r="C56" s="50">
        <v>42569</v>
      </c>
      <c r="D56" s="49" t="s">
        <v>278</v>
      </c>
      <c r="E56" s="65" t="s">
        <v>139</v>
      </c>
      <c r="F56" s="51">
        <v>40252</v>
      </c>
      <c r="G56" s="65" t="s">
        <v>207</v>
      </c>
      <c r="H56" s="52"/>
      <c r="I56" s="52"/>
      <c r="J56" s="65" t="s">
        <v>208</v>
      </c>
      <c r="K56" s="52"/>
      <c r="L56" s="49" t="s">
        <v>46</v>
      </c>
      <c r="M56" s="49" t="s">
        <v>50</v>
      </c>
      <c r="N56" s="49" t="s">
        <v>51</v>
      </c>
      <c r="O56" s="49" t="s">
        <v>955</v>
      </c>
      <c r="P56" s="72" t="s">
        <v>278</v>
      </c>
      <c r="Q56" s="62">
        <v>0.64583333333333337</v>
      </c>
      <c r="R56" s="54">
        <v>0.67708333333333337</v>
      </c>
      <c r="S56" s="55" t="s">
        <v>47</v>
      </c>
      <c r="U56" s="73">
        <v>42526</v>
      </c>
      <c r="W56" s="49" t="str">
        <f t="shared" si="0"/>
        <v>IntenseIntense 3MarcusMon,Tue,Wed,Thu0.645833333333333</v>
      </c>
      <c r="X56" s="49" t="e">
        <f>VLOOKUP(W56,Class!K$2:K$57,1,FALSE)</f>
        <v>#N/A</v>
      </c>
    </row>
    <row r="57" spans="1:24" s="49" customFormat="1" ht="12">
      <c r="A57" s="48"/>
      <c r="B57" s="49" t="s">
        <v>106</v>
      </c>
      <c r="C57" s="50">
        <v>42569</v>
      </c>
      <c r="D57" s="49" t="s">
        <v>272</v>
      </c>
      <c r="E57" s="49" t="s">
        <v>140</v>
      </c>
      <c r="F57" s="51">
        <v>40002</v>
      </c>
      <c r="G57" s="65" t="s">
        <v>209</v>
      </c>
      <c r="H57" s="52"/>
      <c r="I57" s="52"/>
      <c r="J57" s="65" t="s">
        <v>210</v>
      </c>
      <c r="K57" s="52"/>
      <c r="L57" s="49" t="s">
        <v>46</v>
      </c>
      <c r="M57" s="49" t="s">
        <v>50</v>
      </c>
      <c r="N57" s="49" t="s">
        <v>296</v>
      </c>
      <c r="O57" s="49" t="s">
        <v>955</v>
      </c>
      <c r="P57" s="72" t="s">
        <v>291</v>
      </c>
      <c r="Q57" s="62">
        <v>0.64583333333333337</v>
      </c>
      <c r="R57" s="54">
        <v>0.67708333333333337</v>
      </c>
      <c r="S57" s="55" t="s">
        <v>47</v>
      </c>
      <c r="U57" s="73">
        <v>42281</v>
      </c>
      <c r="W57" s="49" t="str">
        <f t="shared" si="0"/>
        <v>IntenseIntense 3StephanieMon,Tue,Wed,Thu0.645833333333333</v>
      </c>
      <c r="X57" s="49" t="e">
        <f>VLOOKUP(W57,Class!K$2:K$57,1,FALSE)</f>
        <v>#N/A</v>
      </c>
    </row>
    <row r="58" spans="1:24" s="49" customFormat="1" ht="12">
      <c r="A58" s="48"/>
      <c r="B58" s="49" t="s">
        <v>107</v>
      </c>
      <c r="C58" s="50">
        <v>42569</v>
      </c>
      <c r="D58" s="49" t="s">
        <v>284</v>
      </c>
      <c r="E58" s="49" t="s">
        <v>139</v>
      </c>
      <c r="F58" s="51">
        <v>39275</v>
      </c>
      <c r="G58" s="65" t="s">
        <v>211</v>
      </c>
      <c r="H58" s="52"/>
      <c r="I58" s="52"/>
      <c r="J58" s="65" t="s">
        <v>212</v>
      </c>
      <c r="K58" s="52"/>
      <c r="L58" s="49" t="s">
        <v>46</v>
      </c>
      <c r="M58" s="49" t="s">
        <v>50</v>
      </c>
      <c r="N58" s="49" t="s">
        <v>296</v>
      </c>
      <c r="O58" s="49" t="s">
        <v>955</v>
      </c>
      <c r="P58" s="72" t="s">
        <v>291</v>
      </c>
      <c r="Q58" s="62">
        <v>0.64583333333333337</v>
      </c>
      <c r="R58" s="54">
        <v>0.67708333333333337</v>
      </c>
      <c r="S58" s="55" t="s">
        <v>47</v>
      </c>
      <c r="U58" s="73">
        <v>41731</v>
      </c>
      <c r="W58" s="49" t="str">
        <f t="shared" si="0"/>
        <v>IntenseIntense 3StephanieMon,Tue,Wed,Thu0.645833333333333</v>
      </c>
      <c r="X58" s="49" t="e">
        <f>VLOOKUP(W58,Class!K$2:K$57,1,FALSE)</f>
        <v>#N/A</v>
      </c>
    </row>
    <row r="59" spans="1:24" s="49" customFormat="1" ht="12">
      <c r="A59" s="48"/>
      <c r="B59" s="65" t="s">
        <v>213</v>
      </c>
      <c r="C59" s="50">
        <v>42569</v>
      </c>
      <c r="D59" s="49" t="s">
        <v>272</v>
      </c>
      <c r="E59" s="65" t="s">
        <v>140</v>
      </c>
      <c r="F59" s="51">
        <v>39555</v>
      </c>
      <c r="G59" s="65" t="s">
        <v>214</v>
      </c>
      <c r="H59" s="52"/>
      <c r="I59" s="52"/>
      <c r="J59" s="65" t="s">
        <v>215</v>
      </c>
      <c r="K59" s="52"/>
      <c r="L59" s="49" t="s">
        <v>46</v>
      </c>
      <c r="M59" s="49" t="s">
        <v>50</v>
      </c>
      <c r="N59" s="49" t="s">
        <v>296</v>
      </c>
      <c r="O59" s="49" t="s">
        <v>955</v>
      </c>
      <c r="P59" s="72" t="s">
        <v>291</v>
      </c>
      <c r="Q59" s="62">
        <v>0.64583333333333337</v>
      </c>
      <c r="R59" s="54">
        <v>0.67708333333333337</v>
      </c>
      <c r="S59" s="55" t="s">
        <v>47</v>
      </c>
      <c r="U59" s="73">
        <v>42522</v>
      </c>
      <c r="W59" s="49" t="str">
        <f t="shared" si="0"/>
        <v>IntenseIntense 3StephanieMon,Tue,Wed,Thu0.645833333333333</v>
      </c>
      <c r="X59" s="49" t="e">
        <f>VLOOKUP(W59,Class!K$2:K$57,1,FALSE)</f>
        <v>#N/A</v>
      </c>
    </row>
    <row r="60" spans="1:24" s="49" customFormat="1" ht="12">
      <c r="A60" s="48"/>
      <c r="B60" s="49" t="s">
        <v>108</v>
      </c>
      <c r="C60" s="50">
        <v>42569</v>
      </c>
      <c r="D60" s="49" t="s">
        <v>275</v>
      </c>
      <c r="E60" s="49" t="s">
        <v>139</v>
      </c>
      <c r="F60" s="51">
        <v>39408</v>
      </c>
      <c r="G60" s="65" t="s">
        <v>216</v>
      </c>
      <c r="H60" s="52"/>
      <c r="I60" s="52"/>
      <c r="J60" s="65" t="s">
        <v>217</v>
      </c>
      <c r="K60" s="52"/>
      <c r="L60" s="49" t="s">
        <v>46</v>
      </c>
      <c r="M60" s="49" t="s">
        <v>50</v>
      </c>
      <c r="N60" s="49" t="s">
        <v>294</v>
      </c>
      <c r="O60" s="49" t="s">
        <v>955</v>
      </c>
      <c r="P60" s="72" t="s">
        <v>289</v>
      </c>
      <c r="Q60" s="62">
        <v>0.625</v>
      </c>
      <c r="R60" s="54">
        <v>0.66666666666666663</v>
      </c>
      <c r="S60" s="55" t="s">
        <v>47</v>
      </c>
      <c r="U60" s="73">
        <v>42173</v>
      </c>
      <c r="W60" s="49" t="str">
        <f t="shared" si="0"/>
        <v>IntenseIntense 3NicholasMon,Tue,Wed,Thu0.625</v>
      </c>
      <c r="X60" s="49" t="e">
        <f>VLOOKUP(W60,Class!K$2:K$57,1,FALSE)</f>
        <v>#N/A</v>
      </c>
    </row>
    <row r="61" spans="1:24" s="49" customFormat="1" ht="12">
      <c r="A61" s="48"/>
      <c r="B61" s="49" t="s">
        <v>109</v>
      </c>
      <c r="C61" s="50">
        <v>42569</v>
      </c>
      <c r="D61" s="49" t="s">
        <v>285</v>
      </c>
      <c r="E61" s="49" t="s">
        <v>140</v>
      </c>
      <c r="F61" s="51">
        <v>38130</v>
      </c>
      <c r="G61" s="65" t="s">
        <v>218</v>
      </c>
      <c r="H61" s="52"/>
      <c r="I61" s="52"/>
      <c r="J61" s="65" t="s">
        <v>219</v>
      </c>
      <c r="K61" s="52"/>
      <c r="L61" s="49" t="s">
        <v>46</v>
      </c>
      <c r="M61" s="49" t="s">
        <v>50</v>
      </c>
      <c r="N61" s="49" t="s">
        <v>295</v>
      </c>
      <c r="O61" s="49" t="s">
        <v>955</v>
      </c>
      <c r="P61" s="72" t="s">
        <v>293</v>
      </c>
      <c r="Q61" s="62">
        <v>0.625</v>
      </c>
      <c r="R61" s="54">
        <v>0.66666666666666663</v>
      </c>
      <c r="S61" s="55" t="s">
        <v>47</v>
      </c>
      <c r="U61" s="73">
        <v>42170</v>
      </c>
      <c r="W61" s="49" t="str">
        <f t="shared" si="0"/>
        <v>IntenseIntense 3SupriyaMon,Tue,Wed,Thu0.625</v>
      </c>
      <c r="X61" s="49" t="e">
        <f>VLOOKUP(W61,Class!K$2:K$57,1,FALSE)</f>
        <v>#N/A</v>
      </c>
    </row>
    <row r="62" spans="1:24" s="49" customFormat="1" ht="12">
      <c r="A62" s="48"/>
      <c r="B62" s="49" t="s">
        <v>110</v>
      </c>
      <c r="C62" s="50">
        <v>42569</v>
      </c>
      <c r="D62" s="49" t="s">
        <v>285</v>
      </c>
      <c r="E62" s="49" t="s">
        <v>139</v>
      </c>
      <c r="F62" s="51">
        <v>36678</v>
      </c>
      <c r="G62" s="65" t="s">
        <v>220</v>
      </c>
      <c r="H62" s="52"/>
      <c r="I62" s="52"/>
      <c r="J62" s="65" t="s">
        <v>221</v>
      </c>
      <c r="K62" s="52"/>
      <c r="L62" s="49" t="s">
        <v>46</v>
      </c>
      <c r="M62" s="49" t="s">
        <v>50</v>
      </c>
      <c r="N62" s="49" t="s">
        <v>295</v>
      </c>
      <c r="O62" s="49" t="s">
        <v>955</v>
      </c>
      <c r="P62" s="72" t="s">
        <v>293</v>
      </c>
      <c r="Q62" s="62">
        <v>0.625</v>
      </c>
      <c r="R62" s="54">
        <v>0.66666666666666663</v>
      </c>
      <c r="S62" s="55" t="s">
        <v>47</v>
      </c>
      <c r="U62" s="73">
        <v>42223</v>
      </c>
      <c r="W62" s="49" t="str">
        <f t="shared" si="0"/>
        <v>IntenseIntense 3SupriyaMon,Tue,Wed,Thu0.625</v>
      </c>
      <c r="X62" s="49" t="e">
        <f>VLOOKUP(W62,Class!K$2:K$57,1,FALSE)</f>
        <v>#N/A</v>
      </c>
    </row>
    <row r="63" spans="1:24" s="49" customFormat="1" ht="12">
      <c r="A63" s="48"/>
      <c r="B63" s="49" t="s">
        <v>49</v>
      </c>
      <c r="C63" s="50">
        <v>42569</v>
      </c>
      <c r="D63" s="49" t="s">
        <v>285</v>
      </c>
      <c r="E63" s="49" t="s">
        <v>140</v>
      </c>
      <c r="F63" s="51">
        <v>41440</v>
      </c>
      <c r="G63" s="65" t="s">
        <v>220</v>
      </c>
      <c r="H63" s="52"/>
      <c r="I63" s="52"/>
      <c r="J63" s="65" t="s">
        <v>221</v>
      </c>
      <c r="K63" s="52"/>
      <c r="L63" s="49" t="s">
        <v>46</v>
      </c>
      <c r="M63" s="49" t="s">
        <v>50</v>
      </c>
      <c r="N63" s="49" t="s">
        <v>295</v>
      </c>
      <c r="O63" s="49" t="s">
        <v>955</v>
      </c>
      <c r="P63" s="72" t="s">
        <v>293</v>
      </c>
      <c r="Q63" s="62">
        <v>0.625</v>
      </c>
      <c r="R63" s="54">
        <v>0.66666666666666663</v>
      </c>
      <c r="S63" s="55" t="s">
        <v>47</v>
      </c>
      <c r="T63" s="60"/>
      <c r="U63" s="74">
        <v>42223</v>
      </c>
      <c r="W63" s="49" t="str">
        <f t="shared" si="0"/>
        <v>IntenseIntense 3SupriyaMon,Tue,Wed,Thu0.625</v>
      </c>
      <c r="X63" s="49" t="e">
        <f>VLOOKUP(W63,Class!K$2:K$57,1,FALSE)</f>
        <v>#N/A</v>
      </c>
    </row>
    <row r="64" spans="1:24" s="49" customFormat="1" ht="12">
      <c r="A64" s="48"/>
      <c r="B64" s="49" t="s">
        <v>111</v>
      </c>
      <c r="C64" s="50">
        <v>42569</v>
      </c>
      <c r="D64" s="49" t="s">
        <v>269</v>
      </c>
      <c r="E64" s="49" t="s">
        <v>139</v>
      </c>
      <c r="F64" s="51">
        <v>40395</v>
      </c>
      <c r="G64" s="65" t="s">
        <v>222</v>
      </c>
      <c r="H64" s="52"/>
      <c r="I64" s="52"/>
      <c r="J64" s="65" t="s">
        <v>223</v>
      </c>
      <c r="K64" s="52"/>
      <c r="L64" s="49" t="s">
        <v>46</v>
      </c>
      <c r="M64" s="49" t="s">
        <v>50</v>
      </c>
      <c r="N64" s="49" t="s">
        <v>297</v>
      </c>
      <c r="O64" s="49" t="s">
        <v>955</v>
      </c>
      <c r="P64" s="72" t="s">
        <v>269</v>
      </c>
      <c r="Q64" s="62">
        <v>0.66666666666666663</v>
      </c>
      <c r="R64" s="54">
        <v>0.6875</v>
      </c>
      <c r="S64" s="55" t="s">
        <v>47</v>
      </c>
      <c r="U64" s="73">
        <v>42506</v>
      </c>
      <c r="W64" s="49" t="str">
        <f t="shared" si="0"/>
        <v>IntenseIntense 3AlexaMon,Tue,Wed,Thu0.666666666666667</v>
      </c>
      <c r="X64" s="49" t="e">
        <f>VLOOKUP(W64,Class!K$2:K$57,1,FALSE)</f>
        <v>#N/A</v>
      </c>
    </row>
    <row r="65" spans="1:24" s="49" customFormat="1" ht="12">
      <c r="A65" s="48"/>
      <c r="B65" s="49" t="s">
        <v>112</v>
      </c>
      <c r="C65" s="50">
        <v>42569</v>
      </c>
      <c r="D65" s="49" t="s">
        <v>270</v>
      </c>
      <c r="E65" s="49" t="s">
        <v>140</v>
      </c>
      <c r="F65" s="51">
        <v>40297</v>
      </c>
      <c r="G65" s="65" t="s">
        <v>224</v>
      </c>
      <c r="H65" s="52"/>
      <c r="I65" s="52"/>
      <c r="J65" s="65" t="s">
        <v>225</v>
      </c>
      <c r="K65" s="52"/>
      <c r="L65" s="49" t="s">
        <v>46</v>
      </c>
      <c r="M65" s="49" t="s">
        <v>50</v>
      </c>
      <c r="N65" s="49" t="s">
        <v>298</v>
      </c>
      <c r="O65" s="49" t="s">
        <v>955</v>
      </c>
      <c r="P65" s="72" t="s">
        <v>288</v>
      </c>
      <c r="Q65" s="62">
        <v>0.66666666666666663</v>
      </c>
      <c r="R65" s="54">
        <v>0.6875</v>
      </c>
      <c r="S65" s="55" t="s">
        <v>47</v>
      </c>
      <c r="U65" s="73">
        <v>42248</v>
      </c>
      <c r="W65" s="49" t="str">
        <f t="shared" si="0"/>
        <v>IntenseIntense 3CierraMon,Tue,Wed,Thu0.666666666666667</v>
      </c>
      <c r="X65" s="49" t="e">
        <f>VLOOKUP(W65,Class!K$2:K$57,1,FALSE)</f>
        <v>#N/A</v>
      </c>
    </row>
    <row r="66" spans="1:24" s="49" customFormat="1" ht="12">
      <c r="A66" s="48"/>
      <c r="B66" s="49" t="s">
        <v>113</v>
      </c>
      <c r="C66" s="50">
        <v>42569</v>
      </c>
      <c r="D66" s="49" t="s">
        <v>270</v>
      </c>
      <c r="E66" s="49" t="s">
        <v>140</v>
      </c>
      <c r="F66" s="51">
        <v>40143</v>
      </c>
      <c r="G66" s="65" t="s">
        <v>226</v>
      </c>
      <c r="H66" s="52"/>
      <c r="I66" s="52"/>
      <c r="J66" s="65" t="s">
        <v>227</v>
      </c>
      <c r="K66" s="52"/>
      <c r="L66" s="49" t="s">
        <v>46</v>
      </c>
      <c r="M66" s="49" t="s">
        <v>50</v>
      </c>
      <c r="N66" s="49" t="s">
        <v>298</v>
      </c>
      <c r="O66" s="49" t="s">
        <v>955</v>
      </c>
      <c r="P66" s="72" t="s">
        <v>288</v>
      </c>
      <c r="Q66" s="62">
        <v>0.66666666666666663</v>
      </c>
      <c r="R66" s="54">
        <v>0.6875</v>
      </c>
      <c r="S66" s="55" t="s">
        <v>47</v>
      </c>
      <c r="U66" s="73">
        <v>42543</v>
      </c>
      <c r="W66" s="49" t="str">
        <f t="shared" si="0"/>
        <v>IntenseIntense 3CierraMon,Tue,Wed,Thu0.666666666666667</v>
      </c>
      <c r="X66" s="49" t="e">
        <f>VLOOKUP(W66,Class!K$2:K$57,1,FALSE)</f>
        <v>#N/A</v>
      </c>
    </row>
    <row r="67" spans="1:24" s="49" customFormat="1" ht="12">
      <c r="A67" s="48"/>
      <c r="B67" s="49" t="s">
        <v>114</v>
      </c>
      <c r="C67" s="50">
        <v>42569</v>
      </c>
      <c r="D67" s="49" t="s">
        <v>270</v>
      </c>
      <c r="E67" s="49" t="s">
        <v>139</v>
      </c>
      <c r="F67" s="51">
        <v>39400</v>
      </c>
      <c r="G67" s="65" t="s">
        <v>228</v>
      </c>
      <c r="H67" s="52"/>
      <c r="I67" s="52"/>
      <c r="J67" s="65" t="s">
        <v>229</v>
      </c>
      <c r="K67" s="52"/>
      <c r="L67" s="49" t="s">
        <v>46</v>
      </c>
      <c r="M67" s="49" t="s">
        <v>50</v>
      </c>
      <c r="N67" s="49" t="s">
        <v>298</v>
      </c>
      <c r="O67" s="49" t="s">
        <v>955</v>
      </c>
      <c r="P67" s="72" t="s">
        <v>288</v>
      </c>
      <c r="Q67" s="62">
        <v>0.66666666666666663</v>
      </c>
      <c r="R67" s="54">
        <v>0.6875</v>
      </c>
      <c r="S67" s="55" t="s">
        <v>47</v>
      </c>
      <c r="U67" s="73">
        <v>42173</v>
      </c>
      <c r="W67" s="49" t="str">
        <f t="shared" si="0"/>
        <v>IntenseIntense 3CierraMon,Tue,Wed,Thu0.666666666666667</v>
      </c>
      <c r="X67" s="49" t="e">
        <f>VLOOKUP(W67,Class!K$2:K$57,1,FALSE)</f>
        <v>#N/A</v>
      </c>
    </row>
    <row r="68" spans="1:24" s="49" customFormat="1" ht="12">
      <c r="A68" s="48"/>
      <c r="B68" s="49" t="s">
        <v>115</v>
      </c>
      <c r="C68" s="50">
        <v>42569</v>
      </c>
      <c r="D68" s="49" t="s">
        <v>270</v>
      </c>
      <c r="E68" s="49" t="s">
        <v>140</v>
      </c>
      <c r="F68" s="51">
        <v>40850</v>
      </c>
      <c r="G68" s="52"/>
      <c r="H68" s="52"/>
      <c r="I68" s="52"/>
      <c r="J68" s="52"/>
      <c r="K68" s="52"/>
      <c r="L68" s="49" t="s">
        <v>46</v>
      </c>
      <c r="M68" s="49" t="s">
        <v>50</v>
      </c>
      <c r="N68" s="49" t="s">
        <v>298</v>
      </c>
      <c r="O68" s="49" t="s">
        <v>955</v>
      </c>
      <c r="P68" s="72" t="s">
        <v>288</v>
      </c>
      <c r="Q68" s="62">
        <v>0.66666666666666663</v>
      </c>
      <c r="R68" s="54">
        <v>0.6875</v>
      </c>
      <c r="S68" s="55" t="s">
        <v>47</v>
      </c>
      <c r="U68" s="73">
        <v>42453</v>
      </c>
      <c r="W68" s="49" t="str">
        <f t="shared" si="0"/>
        <v>IntenseIntense 3CierraMon,Tue,Wed,Thu0.666666666666667</v>
      </c>
      <c r="X68" s="49" t="e">
        <f>VLOOKUP(W68,Class!K$2:K$57,1,FALSE)</f>
        <v>#N/A</v>
      </c>
    </row>
    <row r="69" spans="1:24" s="49" customFormat="1" ht="12">
      <c r="A69" s="48"/>
      <c r="B69" s="49" t="s">
        <v>116</v>
      </c>
      <c r="C69" s="50">
        <v>42569</v>
      </c>
      <c r="D69" s="49" t="s">
        <v>269</v>
      </c>
      <c r="E69" s="49" t="s">
        <v>140</v>
      </c>
      <c r="F69" s="51">
        <v>40424</v>
      </c>
      <c r="G69" s="65" t="s">
        <v>230</v>
      </c>
      <c r="H69" s="52"/>
      <c r="I69" s="52"/>
      <c r="J69" s="65" t="s">
        <v>231</v>
      </c>
      <c r="K69" s="52"/>
      <c r="L69" s="49" t="s">
        <v>46</v>
      </c>
      <c r="M69" s="49" t="s">
        <v>50</v>
      </c>
      <c r="N69" s="49" t="s">
        <v>317</v>
      </c>
      <c r="O69" s="49" t="s">
        <v>955</v>
      </c>
      <c r="P69" s="72" t="s">
        <v>269</v>
      </c>
      <c r="Q69" s="62">
        <v>0.6875</v>
      </c>
      <c r="R69" s="54">
        <v>0.70833333333333337</v>
      </c>
      <c r="S69" s="55" t="s">
        <v>47</v>
      </c>
      <c r="U69" s="73">
        <v>42641</v>
      </c>
      <c r="W69" s="49" t="str">
        <f t="shared" si="0"/>
        <v>IntenseIntense 3Charlie O.Mon,Tue,Wed,Thu0.6875</v>
      </c>
      <c r="X69" s="49" t="e">
        <f>VLOOKUP(W69,Class!K$2:K$57,1,FALSE)</f>
        <v>#N/A</v>
      </c>
    </row>
    <row r="70" spans="1:24" s="49" customFormat="1" ht="12">
      <c r="A70" s="48"/>
      <c r="B70" s="49" t="s">
        <v>117</v>
      </c>
      <c r="C70" s="50">
        <v>42569</v>
      </c>
      <c r="D70" s="49" t="s">
        <v>269</v>
      </c>
      <c r="E70" s="49" t="s">
        <v>139</v>
      </c>
      <c r="F70" s="51">
        <v>39651</v>
      </c>
      <c r="G70" s="65" t="s">
        <v>234</v>
      </c>
      <c r="H70" s="52"/>
      <c r="I70" s="52"/>
      <c r="J70" s="65" t="s">
        <v>235</v>
      </c>
      <c r="K70" s="52"/>
      <c r="L70" s="49" t="s">
        <v>46</v>
      </c>
      <c r="M70" s="49" t="s">
        <v>50</v>
      </c>
      <c r="N70" s="49" t="s">
        <v>317</v>
      </c>
      <c r="O70" s="49" t="s">
        <v>955</v>
      </c>
      <c r="P70" s="72" t="s">
        <v>269</v>
      </c>
      <c r="Q70" s="62">
        <v>0.6875</v>
      </c>
      <c r="R70" s="54">
        <v>0.70833333333333337</v>
      </c>
      <c r="S70" s="55" t="s">
        <v>47</v>
      </c>
      <c r="U70" s="73">
        <v>42533</v>
      </c>
      <c r="W70" s="49" t="str">
        <f t="shared" si="0"/>
        <v>IntenseIntense 3Charlie O.Mon,Tue,Wed,Thu0.6875</v>
      </c>
      <c r="X70" s="49" t="e">
        <f>VLOOKUP(W70,Class!K$2:K$57,1,FALSE)</f>
        <v>#N/A</v>
      </c>
    </row>
    <row r="71" spans="1:24" s="49" customFormat="1" ht="12">
      <c r="A71" s="48"/>
      <c r="B71" s="49" t="s">
        <v>118</v>
      </c>
      <c r="C71" s="50">
        <v>42569</v>
      </c>
      <c r="D71" s="49" t="s">
        <v>271</v>
      </c>
      <c r="E71" s="49" t="s">
        <v>140</v>
      </c>
      <c r="F71" s="51">
        <v>40867</v>
      </c>
      <c r="G71" s="65" t="s">
        <v>232</v>
      </c>
      <c r="H71" s="52"/>
      <c r="I71" s="52"/>
      <c r="J71" s="65" t="s">
        <v>233</v>
      </c>
      <c r="K71" s="52"/>
      <c r="L71" s="49" t="s">
        <v>46</v>
      </c>
      <c r="M71" s="49" t="s">
        <v>50</v>
      </c>
      <c r="N71" s="49" t="s">
        <v>317</v>
      </c>
      <c r="O71" s="49" t="s">
        <v>955</v>
      </c>
      <c r="P71" s="72" t="s">
        <v>288</v>
      </c>
      <c r="Q71" s="62">
        <v>0.6875</v>
      </c>
      <c r="R71" s="54">
        <v>0.70833333333333337</v>
      </c>
      <c r="S71" s="55" t="s">
        <v>47</v>
      </c>
      <c r="U71" s="73">
        <v>42444</v>
      </c>
      <c r="W71" s="49" t="str">
        <f t="shared" si="0"/>
        <v>IntenseIntense 3Charlie O.Mon,Tue,Wed,Thu0.6875</v>
      </c>
      <c r="X71" s="49" t="e">
        <f>VLOOKUP(W71,Class!K$2:K$57,1,FALSE)</f>
        <v>#N/A</v>
      </c>
    </row>
    <row r="72" spans="1:24" s="49" customFormat="1" ht="12">
      <c r="A72" s="48"/>
      <c r="B72" s="49" t="s">
        <v>119</v>
      </c>
      <c r="C72" s="50">
        <v>42569</v>
      </c>
      <c r="D72" s="49" t="s">
        <v>278</v>
      </c>
      <c r="E72" s="49" t="s">
        <v>140</v>
      </c>
      <c r="F72" s="51">
        <v>39303</v>
      </c>
      <c r="G72" s="65" t="s">
        <v>226</v>
      </c>
      <c r="H72" s="52"/>
      <c r="I72" s="52"/>
      <c r="J72" s="65" t="s">
        <v>227</v>
      </c>
      <c r="K72" s="52"/>
      <c r="L72" s="49" t="s">
        <v>46</v>
      </c>
      <c r="M72" s="49" t="s">
        <v>50</v>
      </c>
      <c r="N72" s="49" t="s">
        <v>51</v>
      </c>
      <c r="O72" s="49" t="s">
        <v>955</v>
      </c>
      <c r="P72" s="72" t="s">
        <v>278</v>
      </c>
      <c r="Q72" s="62">
        <v>0.67708333333333337</v>
      </c>
      <c r="R72" s="54">
        <v>0.70833333333333337</v>
      </c>
      <c r="S72" s="55" t="s">
        <v>47</v>
      </c>
      <c r="T72" s="60"/>
      <c r="U72" s="74">
        <v>42543</v>
      </c>
      <c r="W72" s="49" t="str">
        <f t="shared" si="0"/>
        <v>IntenseIntense 3MarcusMon,Tue,Wed,Thu0.677083333333333</v>
      </c>
      <c r="X72" s="49" t="e">
        <f>VLOOKUP(W72,Class!K$2:K$57,1,FALSE)</f>
        <v>#N/A</v>
      </c>
    </row>
    <row r="73" spans="1:24" s="49" customFormat="1" ht="12">
      <c r="A73" s="48"/>
      <c r="B73" s="49" t="s">
        <v>120</v>
      </c>
      <c r="C73" s="50">
        <v>42569</v>
      </c>
      <c r="D73" s="49" t="s">
        <v>278</v>
      </c>
      <c r="E73" s="49" t="s">
        <v>139</v>
      </c>
      <c r="F73" s="51">
        <v>40323</v>
      </c>
      <c r="G73" s="65" t="s">
        <v>236</v>
      </c>
      <c r="H73" s="52"/>
      <c r="I73" s="52"/>
      <c r="J73" s="65" t="s">
        <v>237</v>
      </c>
      <c r="K73" s="52"/>
      <c r="L73" s="49" t="s">
        <v>46</v>
      </c>
      <c r="M73" s="49" t="s">
        <v>50</v>
      </c>
      <c r="N73" s="49" t="s">
        <v>51</v>
      </c>
      <c r="O73" s="49" t="s">
        <v>955</v>
      </c>
      <c r="P73" s="72" t="s">
        <v>278</v>
      </c>
      <c r="Q73" s="62">
        <v>0.67708333333333337</v>
      </c>
      <c r="R73" s="54">
        <v>0.70833333333333337</v>
      </c>
      <c r="S73" s="55" t="s">
        <v>47</v>
      </c>
      <c r="T73" s="60"/>
      <c r="U73" s="74">
        <v>42536</v>
      </c>
      <c r="W73" s="49" t="str">
        <f t="shared" si="0"/>
        <v>IntenseIntense 3MarcusMon,Tue,Wed,Thu0.677083333333333</v>
      </c>
      <c r="X73" s="49" t="e">
        <f>VLOOKUP(W73,Class!K$2:K$57,1,FALSE)</f>
        <v>#N/A</v>
      </c>
    </row>
    <row r="74" spans="1:24" s="49" customFormat="1" ht="12">
      <c r="A74" s="48"/>
      <c r="B74" s="49" t="s">
        <v>121</v>
      </c>
      <c r="C74" s="50">
        <v>42569</v>
      </c>
      <c r="D74" s="49" t="s">
        <v>272</v>
      </c>
      <c r="E74" s="49" t="s">
        <v>139</v>
      </c>
      <c r="F74" s="51">
        <v>39858</v>
      </c>
      <c r="G74" s="65" t="s">
        <v>238</v>
      </c>
      <c r="H74" s="52"/>
      <c r="I74" s="52"/>
      <c r="J74" s="65" t="s">
        <v>239</v>
      </c>
      <c r="K74" s="52"/>
      <c r="L74" s="49" t="s">
        <v>46</v>
      </c>
      <c r="M74" s="49" t="s">
        <v>50</v>
      </c>
      <c r="N74" s="49" t="s">
        <v>296</v>
      </c>
      <c r="O74" s="49" t="s">
        <v>955</v>
      </c>
      <c r="P74" s="72" t="s">
        <v>291</v>
      </c>
      <c r="Q74" s="62">
        <v>0.67708333333333337</v>
      </c>
      <c r="R74" s="54">
        <v>0.70833333333333337</v>
      </c>
      <c r="S74" s="55" t="s">
        <v>47</v>
      </c>
      <c r="T74" s="60"/>
      <c r="U74" s="74">
        <v>42560</v>
      </c>
      <c r="W74" s="49" t="str">
        <f t="shared" si="0"/>
        <v>IntenseIntense 3StephanieMon,Tue,Wed,Thu0.677083333333333</v>
      </c>
      <c r="X74" s="49" t="e">
        <f>VLOOKUP(W74,Class!K$2:K$57,1,FALSE)</f>
        <v>#N/A</v>
      </c>
    </row>
    <row r="75" spans="1:24" s="49" customFormat="1" ht="12">
      <c r="A75" s="48"/>
      <c r="B75" s="65" t="s">
        <v>240</v>
      </c>
      <c r="C75" s="50">
        <v>42569</v>
      </c>
      <c r="D75" s="49" t="s">
        <v>272</v>
      </c>
      <c r="E75" s="49" t="s">
        <v>139</v>
      </c>
      <c r="F75" s="51">
        <v>39345</v>
      </c>
      <c r="G75" s="65" t="s">
        <v>241</v>
      </c>
      <c r="H75" s="52"/>
      <c r="I75" s="52"/>
      <c r="J75" s="65" t="s">
        <v>242</v>
      </c>
      <c r="K75" s="52"/>
      <c r="L75" s="49" t="s">
        <v>46</v>
      </c>
      <c r="M75" s="49" t="s">
        <v>50</v>
      </c>
      <c r="N75" s="49" t="s">
        <v>296</v>
      </c>
      <c r="O75" s="49" t="s">
        <v>955</v>
      </c>
      <c r="P75" s="72" t="s">
        <v>291</v>
      </c>
      <c r="Q75" s="62">
        <v>0.67708333333333337</v>
      </c>
      <c r="R75" s="54">
        <v>0.70833333333333337</v>
      </c>
      <c r="S75" s="55" t="s">
        <v>47</v>
      </c>
      <c r="U75" s="73">
        <v>42461</v>
      </c>
      <c r="W75" s="49" t="str">
        <f t="shared" si="0"/>
        <v>IntenseIntense 3StephanieMon,Tue,Wed,Thu0.677083333333333</v>
      </c>
      <c r="X75" s="49" t="e">
        <f>VLOOKUP(W75,Class!K$2:K$57,1,FALSE)</f>
        <v>#N/A</v>
      </c>
    </row>
    <row r="76" spans="1:24" s="49" customFormat="1" ht="12">
      <c r="A76" s="48"/>
      <c r="B76" s="49" t="s">
        <v>65</v>
      </c>
      <c r="C76" s="50">
        <v>42569</v>
      </c>
      <c r="D76" s="49" t="s">
        <v>272</v>
      </c>
      <c r="E76" s="49" t="s">
        <v>140</v>
      </c>
      <c r="F76" s="51">
        <v>40353</v>
      </c>
      <c r="G76" s="65" t="s">
        <v>160</v>
      </c>
      <c r="H76" s="52"/>
      <c r="I76" s="52"/>
      <c r="J76" s="65" t="s">
        <v>161</v>
      </c>
      <c r="K76" s="61"/>
      <c r="L76" s="49" t="s">
        <v>46</v>
      </c>
      <c r="M76" s="49" t="s">
        <v>50</v>
      </c>
      <c r="N76" s="49" t="s">
        <v>296</v>
      </c>
      <c r="O76" s="49" t="s">
        <v>955</v>
      </c>
      <c r="P76" s="72" t="s">
        <v>291</v>
      </c>
      <c r="Q76" s="62">
        <v>0.67708333333333337</v>
      </c>
      <c r="R76" s="54">
        <v>0.70833333333333337</v>
      </c>
      <c r="S76" s="55" t="s">
        <v>47</v>
      </c>
      <c r="U76" s="73">
        <v>42461</v>
      </c>
      <c r="W76" s="49" t="str">
        <f t="shared" si="0"/>
        <v>IntenseIntense 3StephanieMon,Tue,Wed,Thu0.677083333333333</v>
      </c>
      <c r="X76" s="49" t="e">
        <f>VLOOKUP(W76,Class!K$2:K$57,1,FALSE)</f>
        <v>#N/A</v>
      </c>
    </row>
    <row r="77" spans="1:24" s="49" customFormat="1" ht="12">
      <c r="A77" s="48"/>
      <c r="B77" s="49" t="s">
        <v>122</v>
      </c>
      <c r="C77" s="50">
        <v>42569</v>
      </c>
      <c r="D77" s="49" t="s">
        <v>279</v>
      </c>
      <c r="E77" s="49" t="s">
        <v>139</v>
      </c>
      <c r="F77" s="51">
        <v>40002</v>
      </c>
      <c r="G77" s="65" t="s">
        <v>243</v>
      </c>
      <c r="H77" s="52"/>
      <c r="I77" s="52"/>
      <c r="J77" s="65" t="s">
        <v>244</v>
      </c>
      <c r="K77" s="52"/>
      <c r="L77" s="49" t="s">
        <v>46</v>
      </c>
      <c r="M77" s="49" t="s">
        <v>50</v>
      </c>
      <c r="N77" s="49" t="s">
        <v>299</v>
      </c>
      <c r="O77" s="49" t="s">
        <v>955</v>
      </c>
      <c r="P77" s="72" t="s">
        <v>279</v>
      </c>
      <c r="Q77" s="62">
        <v>0.67708333333333337</v>
      </c>
      <c r="R77" s="54">
        <v>0.70833333333333337</v>
      </c>
      <c r="S77" s="55" t="s">
        <v>47</v>
      </c>
      <c r="U77" s="73">
        <v>42511</v>
      </c>
      <c r="W77" s="49" t="str">
        <f t="shared" si="0"/>
        <v>IntenseIntense 3AditiMon,Tue,Wed,Thu0.677083333333333</v>
      </c>
      <c r="X77" s="49" t="e">
        <f>VLOOKUP(W77,Class!K$2:K$57,1,FALSE)</f>
        <v>#N/A</v>
      </c>
    </row>
    <row r="78" spans="1:24" s="49" customFormat="1" ht="12">
      <c r="A78" s="48"/>
      <c r="B78" s="49" t="s">
        <v>123</v>
      </c>
      <c r="C78" s="50">
        <v>42569</v>
      </c>
      <c r="D78" s="49" t="s">
        <v>279</v>
      </c>
      <c r="E78" s="49" t="s">
        <v>140</v>
      </c>
      <c r="F78" s="51">
        <v>40339</v>
      </c>
      <c r="G78" s="65" t="s">
        <v>245</v>
      </c>
      <c r="H78" s="52"/>
      <c r="I78" s="52"/>
      <c r="J78" s="65" t="s">
        <v>246</v>
      </c>
      <c r="K78" s="59"/>
      <c r="L78" s="49" t="s">
        <v>46</v>
      </c>
      <c r="M78" s="49" t="s">
        <v>50</v>
      </c>
      <c r="N78" s="49" t="s">
        <v>299</v>
      </c>
      <c r="O78" s="49" t="s">
        <v>955</v>
      </c>
      <c r="P78" s="72" t="s">
        <v>279</v>
      </c>
      <c r="Q78" s="62">
        <v>0.67708333333333337</v>
      </c>
      <c r="R78" s="54">
        <v>0.70833333333333337</v>
      </c>
      <c r="S78" s="55" t="s">
        <v>47</v>
      </c>
      <c r="U78" s="73">
        <v>42538</v>
      </c>
      <c r="W78" s="49" t="str">
        <f t="shared" si="0"/>
        <v>IntenseIntense 3AditiMon,Tue,Wed,Thu0.677083333333333</v>
      </c>
      <c r="X78" s="49" t="e">
        <f>VLOOKUP(W78,Class!K$2:K$57,1,FALSE)</f>
        <v>#N/A</v>
      </c>
    </row>
    <row r="79" spans="1:24" s="49" customFormat="1" ht="12">
      <c r="A79" s="48"/>
      <c r="B79" s="49" t="s">
        <v>124</v>
      </c>
      <c r="C79" s="50">
        <v>42569</v>
      </c>
      <c r="D79" s="49" t="s">
        <v>274</v>
      </c>
      <c r="E79" s="49" t="s">
        <v>139</v>
      </c>
      <c r="F79" s="51">
        <v>39805</v>
      </c>
      <c r="G79" s="65" t="s">
        <v>230</v>
      </c>
      <c r="H79" s="52"/>
      <c r="I79" s="52"/>
      <c r="J79" s="65" t="s">
        <v>247</v>
      </c>
      <c r="K79" s="61"/>
      <c r="L79" s="49" t="s">
        <v>46</v>
      </c>
      <c r="M79" s="49" t="s">
        <v>50</v>
      </c>
      <c r="N79" s="49" t="s">
        <v>299</v>
      </c>
      <c r="O79" s="49" t="s">
        <v>955</v>
      </c>
      <c r="P79" s="72" t="s">
        <v>292</v>
      </c>
      <c r="Q79" s="62">
        <v>0.67708333333333337</v>
      </c>
      <c r="R79" s="54">
        <v>0.70833333333333337</v>
      </c>
      <c r="S79" s="55" t="s">
        <v>47</v>
      </c>
      <c r="U79" s="73">
        <v>42641</v>
      </c>
      <c r="W79" s="49" t="str">
        <f t="shared" si="0"/>
        <v>IntenseIntense 3AditiMon,Tue,Wed,Thu0.677083333333333</v>
      </c>
      <c r="X79" s="49" t="e">
        <f>VLOOKUP(W79,Class!K$2:K$57,1,FALSE)</f>
        <v>#N/A</v>
      </c>
    </row>
    <row r="80" spans="1:24" s="49" customFormat="1" ht="12">
      <c r="A80" s="48"/>
      <c r="B80" s="49" t="s">
        <v>125</v>
      </c>
      <c r="C80" s="50">
        <v>42569</v>
      </c>
      <c r="D80" s="49" t="s">
        <v>273</v>
      </c>
      <c r="E80" s="65" t="s">
        <v>139</v>
      </c>
      <c r="F80" s="51">
        <v>39413</v>
      </c>
      <c r="G80" s="65" t="s">
        <v>222</v>
      </c>
      <c r="H80" s="52"/>
      <c r="I80" s="52"/>
      <c r="J80" s="65" t="s">
        <v>223</v>
      </c>
      <c r="K80" s="59"/>
      <c r="L80" s="49" t="s">
        <v>46</v>
      </c>
      <c r="M80" s="49" t="s">
        <v>50</v>
      </c>
      <c r="N80" s="49" t="s">
        <v>299</v>
      </c>
      <c r="O80" s="49" t="s">
        <v>955</v>
      </c>
      <c r="P80" s="72" t="s">
        <v>292</v>
      </c>
      <c r="Q80" s="62">
        <v>0.67708333333333337</v>
      </c>
      <c r="R80" s="54">
        <v>0.70833333333333337</v>
      </c>
      <c r="S80" s="55" t="s">
        <v>47</v>
      </c>
      <c r="U80" s="73">
        <v>42506</v>
      </c>
      <c r="W80" s="49" t="str">
        <f t="shared" si="0"/>
        <v>IntenseIntense 3AditiMon,Tue,Wed,Thu0.677083333333333</v>
      </c>
      <c r="X80" s="49" t="e">
        <f>VLOOKUP(W80,Class!K$2:K$57,1,FALSE)</f>
        <v>#N/A</v>
      </c>
    </row>
    <row r="81" spans="1:24" s="49" customFormat="1" ht="12">
      <c r="A81" s="48"/>
      <c r="B81" s="49" t="s">
        <v>126</v>
      </c>
      <c r="C81" s="50">
        <v>42569</v>
      </c>
      <c r="D81" s="49" t="s">
        <v>274</v>
      </c>
      <c r="E81" s="49" t="s">
        <v>139</v>
      </c>
      <c r="F81" s="51">
        <v>39952</v>
      </c>
      <c r="G81" s="65" t="s">
        <v>248</v>
      </c>
      <c r="H81" s="52"/>
      <c r="I81" s="52"/>
      <c r="J81" s="65" t="s">
        <v>249</v>
      </c>
      <c r="K81" s="56"/>
      <c r="L81" s="49" t="s">
        <v>46</v>
      </c>
      <c r="M81" s="49" t="s">
        <v>50</v>
      </c>
      <c r="N81" s="49" t="s">
        <v>299</v>
      </c>
      <c r="O81" s="49" t="s">
        <v>955</v>
      </c>
      <c r="P81" s="72" t="s">
        <v>292</v>
      </c>
      <c r="Q81" s="62">
        <v>0.67708333333333337</v>
      </c>
      <c r="R81" s="54">
        <v>0.70833333333333337</v>
      </c>
      <c r="S81" s="55" t="s">
        <v>47</v>
      </c>
      <c r="U81" s="73">
        <v>42170</v>
      </c>
      <c r="W81" s="49" t="str">
        <f t="shared" si="0"/>
        <v>IntenseIntense 3AditiMon,Tue,Wed,Thu0.677083333333333</v>
      </c>
      <c r="X81" s="49" t="e">
        <f>VLOOKUP(W81,Class!K$2:K$57,1,FALSE)</f>
        <v>#N/A</v>
      </c>
    </row>
    <row r="82" spans="1:24" s="49" customFormat="1" ht="12">
      <c r="A82" s="48"/>
      <c r="B82" s="49" t="s">
        <v>127</v>
      </c>
      <c r="C82" s="50">
        <v>42569</v>
      </c>
      <c r="D82" s="49" t="s">
        <v>922</v>
      </c>
      <c r="E82" s="49" t="s">
        <v>139</v>
      </c>
      <c r="F82" s="51">
        <v>39480</v>
      </c>
      <c r="G82" s="65" t="s">
        <v>250</v>
      </c>
      <c r="H82" s="52"/>
      <c r="I82" s="52"/>
      <c r="J82" s="65" t="s">
        <v>251</v>
      </c>
      <c r="K82" s="61"/>
      <c r="L82" s="49" t="s">
        <v>46</v>
      </c>
      <c r="M82" s="49" t="s">
        <v>50</v>
      </c>
      <c r="N82" s="49" t="s">
        <v>294</v>
      </c>
      <c r="O82" s="49" t="s">
        <v>955</v>
      </c>
      <c r="P82" s="72" t="s">
        <v>289</v>
      </c>
      <c r="Q82" s="62">
        <v>0.66666666666666663</v>
      </c>
      <c r="R82" s="54">
        <v>0.625</v>
      </c>
      <c r="S82" s="55" t="s">
        <v>47</v>
      </c>
      <c r="U82" s="73">
        <v>42095</v>
      </c>
      <c r="W82" s="49" t="str">
        <f t="shared" si="0"/>
        <v>IntenseIntense 3NicholasMon,Tue,Wed,Thu0.666666666666667</v>
      </c>
      <c r="X82" s="49" t="e">
        <f>VLOOKUP(W82,Class!K$2:K$57,1,FALSE)</f>
        <v>#N/A</v>
      </c>
    </row>
    <row r="83" spans="1:24" s="49" customFormat="1" ht="12">
      <c r="A83" s="48"/>
      <c r="B83" s="49" t="s">
        <v>128</v>
      </c>
      <c r="C83" s="50">
        <v>42569</v>
      </c>
      <c r="D83" s="49" t="s">
        <v>275</v>
      </c>
      <c r="E83" s="65" t="s">
        <v>140</v>
      </c>
      <c r="F83" s="51">
        <v>39878</v>
      </c>
      <c r="G83" s="65" t="s">
        <v>252</v>
      </c>
      <c r="H83" s="52"/>
      <c r="I83" s="52"/>
      <c r="J83" s="65" t="s">
        <v>253</v>
      </c>
      <c r="K83" s="52"/>
      <c r="L83" s="49" t="s">
        <v>46</v>
      </c>
      <c r="M83" s="49" t="s">
        <v>50</v>
      </c>
      <c r="N83" s="49" t="s">
        <v>294</v>
      </c>
      <c r="O83" s="49" t="s">
        <v>955</v>
      </c>
      <c r="P83" s="72" t="s">
        <v>289</v>
      </c>
      <c r="Q83" s="62">
        <v>0.66666666666666663</v>
      </c>
      <c r="R83" s="54">
        <v>0.625</v>
      </c>
      <c r="S83" s="55" t="s">
        <v>47</v>
      </c>
      <c r="U83" s="73">
        <v>42460</v>
      </c>
      <c r="W83" s="49" t="str">
        <f t="shared" si="0"/>
        <v>IntenseIntense 3NicholasMon,Tue,Wed,Thu0.666666666666667</v>
      </c>
      <c r="X83" s="49" t="e">
        <f>VLOOKUP(W83,Class!K$2:K$57,1,FALSE)</f>
        <v>#N/A</v>
      </c>
    </row>
    <row r="84" spans="1:24" s="49" customFormat="1" ht="12">
      <c r="A84" s="48"/>
      <c r="B84" s="49" t="s">
        <v>129</v>
      </c>
      <c r="C84" s="50">
        <v>42569</v>
      </c>
      <c r="D84" s="49" t="s">
        <v>280</v>
      </c>
      <c r="E84" s="49" t="s">
        <v>139</v>
      </c>
      <c r="F84" s="51">
        <v>37324</v>
      </c>
      <c r="G84" s="65" t="s">
        <v>254</v>
      </c>
      <c r="H84" s="52"/>
      <c r="I84" s="52"/>
      <c r="J84" s="65" t="s">
        <v>255</v>
      </c>
      <c r="K84" s="52"/>
      <c r="L84" s="49" t="s">
        <v>46</v>
      </c>
      <c r="M84" s="49" t="s">
        <v>50</v>
      </c>
      <c r="N84" s="49" t="s">
        <v>294</v>
      </c>
      <c r="O84" s="49" t="s">
        <v>955</v>
      </c>
      <c r="P84" s="72" t="s">
        <v>289</v>
      </c>
      <c r="Q84" s="62">
        <v>0.66666666666666663</v>
      </c>
      <c r="R84" s="54">
        <v>0.625</v>
      </c>
      <c r="S84" s="55" t="s">
        <v>47</v>
      </c>
      <c r="U84" s="73">
        <v>42095</v>
      </c>
      <c r="W84" s="49" t="str">
        <f t="shared" si="0"/>
        <v>IntenseIntense 3NicholasMon,Tue,Wed,Thu0.666666666666667</v>
      </c>
      <c r="X84" s="49" t="e">
        <f>VLOOKUP(W84,Class!K$2:K$57,1,FALSE)</f>
        <v>#N/A</v>
      </c>
    </row>
    <row r="85" spans="1:24" s="49" customFormat="1" ht="12">
      <c r="A85" s="48"/>
      <c r="B85" s="49" t="s">
        <v>130</v>
      </c>
      <c r="C85" s="50">
        <v>42569</v>
      </c>
      <c r="D85" s="49" t="s">
        <v>275</v>
      </c>
      <c r="E85" s="49" t="s">
        <v>139</v>
      </c>
      <c r="F85" s="51">
        <v>38042</v>
      </c>
      <c r="G85" s="65" t="s">
        <v>256</v>
      </c>
      <c r="H85" s="52"/>
      <c r="I85" s="52"/>
      <c r="J85" s="65" t="s">
        <v>257</v>
      </c>
      <c r="K85" s="52"/>
      <c r="L85" s="49" t="s">
        <v>46</v>
      </c>
      <c r="M85" s="49" t="s">
        <v>50</v>
      </c>
      <c r="N85" s="49" t="s">
        <v>294</v>
      </c>
      <c r="O85" s="49" t="s">
        <v>955</v>
      </c>
      <c r="P85" s="72" t="s">
        <v>289</v>
      </c>
      <c r="Q85" s="62">
        <v>0.66666666666666663</v>
      </c>
      <c r="R85" s="54">
        <v>0.625</v>
      </c>
      <c r="S85" s="55" t="s">
        <v>47</v>
      </c>
      <c r="U85" s="73">
        <v>41366</v>
      </c>
      <c r="W85" s="49" t="str">
        <f t="shared" si="0"/>
        <v>IntenseIntense 3NicholasMon,Tue,Wed,Thu0.666666666666667</v>
      </c>
      <c r="X85" s="49" t="e">
        <f>VLOOKUP(W85,Class!K$2:K$57,1,FALSE)</f>
        <v>#N/A</v>
      </c>
    </row>
    <row r="86" spans="1:24" s="49" customFormat="1" ht="12">
      <c r="A86" s="48"/>
      <c r="B86" s="49" t="s">
        <v>131</v>
      </c>
      <c r="C86" s="50">
        <v>42569</v>
      </c>
      <c r="D86" s="49" t="s">
        <v>275</v>
      </c>
      <c r="E86" s="65" t="s">
        <v>140</v>
      </c>
      <c r="F86" s="51">
        <v>38322</v>
      </c>
      <c r="G86" s="65" t="s">
        <v>224</v>
      </c>
      <c r="H86" s="52"/>
      <c r="I86" s="52"/>
      <c r="J86" s="65" t="s">
        <v>225</v>
      </c>
      <c r="K86" s="59"/>
      <c r="L86" s="49" t="s">
        <v>46</v>
      </c>
      <c r="M86" s="49" t="s">
        <v>50</v>
      </c>
      <c r="N86" s="49" t="s">
        <v>294</v>
      </c>
      <c r="O86" s="49" t="s">
        <v>955</v>
      </c>
      <c r="P86" s="72" t="s">
        <v>289</v>
      </c>
      <c r="Q86" s="62">
        <v>0.66666666666666663</v>
      </c>
      <c r="R86" s="54">
        <v>0.625</v>
      </c>
      <c r="S86" s="55" t="s">
        <v>47</v>
      </c>
      <c r="U86" s="73">
        <v>42248</v>
      </c>
      <c r="W86" s="49" t="str">
        <f t="shared" si="0"/>
        <v>IntenseIntense 3NicholasMon,Tue,Wed,Thu0.666666666666667</v>
      </c>
      <c r="X86" s="49" t="e">
        <f>VLOOKUP(W86,Class!K$2:K$57,1,FALSE)</f>
        <v>#N/A</v>
      </c>
    </row>
    <row r="87" spans="1:24" s="49" customFormat="1" ht="12">
      <c r="A87" s="48"/>
      <c r="B87" s="49" t="s">
        <v>132</v>
      </c>
      <c r="C87" s="50">
        <v>42569</v>
      </c>
      <c r="D87" s="49" t="s">
        <v>275</v>
      </c>
      <c r="F87" s="51">
        <v>38923</v>
      </c>
      <c r="G87" s="65" t="s">
        <v>258</v>
      </c>
      <c r="H87" s="52"/>
      <c r="I87" s="52"/>
      <c r="J87" s="65" t="s">
        <v>259</v>
      </c>
      <c r="K87" s="52"/>
      <c r="L87" s="49" t="s">
        <v>46</v>
      </c>
      <c r="M87" s="49" t="s">
        <v>50</v>
      </c>
      <c r="N87" s="49" t="s">
        <v>294</v>
      </c>
      <c r="O87" s="49" t="s">
        <v>955</v>
      </c>
      <c r="P87" s="72" t="s">
        <v>289</v>
      </c>
      <c r="Q87" s="62">
        <v>0.66666666666666663</v>
      </c>
      <c r="R87" s="54">
        <v>0.625</v>
      </c>
      <c r="S87" s="55" t="s">
        <v>47</v>
      </c>
      <c r="T87" s="60"/>
      <c r="U87" s="74">
        <v>42370</v>
      </c>
      <c r="W87" s="49" t="str">
        <f t="shared" si="0"/>
        <v>IntenseIntense 3NicholasMon,Tue,Wed,Thu0.666666666666667</v>
      </c>
      <c r="X87" s="49" t="e">
        <f>VLOOKUP(W87,Class!K$2:K$57,1,FALSE)</f>
        <v>#N/A</v>
      </c>
    </row>
    <row r="88" spans="1:24" s="49" customFormat="1" ht="12">
      <c r="A88" s="48"/>
      <c r="B88" s="49" t="s">
        <v>133</v>
      </c>
      <c r="C88" s="50">
        <v>42569</v>
      </c>
      <c r="D88" s="49" t="s">
        <v>281</v>
      </c>
      <c r="E88" s="49" t="s">
        <v>140</v>
      </c>
      <c r="F88" s="51">
        <v>40213</v>
      </c>
      <c r="G88" s="65" t="s">
        <v>260</v>
      </c>
      <c r="H88" s="52"/>
      <c r="I88" s="52"/>
      <c r="J88" s="65" t="s">
        <v>261</v>
      </c>
      <c r="K88" s="52"/>
      <c r="L88" s="49" t="s">
        <v>46</v>
      </c>
      <c r="M88" s="49" t="s">
        <v>50</v>
      </c>
      <c r="N88" s="49" t="s">
        <v>294</v>
      </c>
      <c r="O88" s="49" t="s">
        <v>955</v>
      </c>
      <c r="P88" s="72" t="s">
        <v>289</v>
      </c>
      <c r="Q88" s="62">
        <v>0.66666666666666663</v>
      </c>
      <c r="R88" s="54">
        <v>0.625</v>
      </c>
      <c r="S88" s="55" t="s">
        <v>47</v>
      </c>
      <c r="T88" s="60"/>
      <c r="U88" s="74">
        <v>42537</v>
      </c>
      <c r="W88" s="49" t="str">
        <f t="shared" si="0"/>
        <v>IntenseIntense 3NicholasMon,Tue,Wed,Thu0.666666666666667</v>
      </c>
      <c r="X88" s="49" t="e">
        <f>VLOOKUP(W88,Class!K$2:K$57,1,FALSE)</f>
        <v>#N/A</v>
      </c>
    </row>
    <row r="89" spans="1:24" s="49" customFormat="1" ht="12">
      <c r="A89" s="48"/>
      <c r="B89" s="49" t="s">
        <v>134</v>
      </c>
      <c r="C89" s="50">
        <v>42569</v>
      </c>
      <c r="D89" s="49" t="s">
        <v>281</v>
      </c>
      <c r="E89" s="49" t="s">
        <v>140</v>
      </c>
      <c r="F89" s="51">
        <v>37515</v>
      </c>
      <c r="G89" s="65" t="s">
        <v>262</v>
      </c>
      <c r="H89" s="52"/>
      <c r="I89" s="52"/>
      <c r="J89" s="65" t="s">
        <v>263</v>
      </c>
      <c r="K89" s="52"/>
      <c r="L89" s="49" t="s">
        <v>46</v>
      </c>
      <c r="M89" s="49" t="s">
        <v>50</v>
      </c>
      <c r="N89" s="49" t="s">
        <v>294</v>
      </c>
      <c r="O89" s="49" t="s">
        <v>955</v>
      </c>
      <c r="P89" s="72" t="s">
        <v>289</v>
      </c>
      <c r="Q89" s="62">
        <v>0.66666666666666663</v>
      </c>
      <c r="R89" s="54">
        <v>0.625</v>
      </c>
      <c r="S89" s="55" t="s">
        <v>47</v>
      </c>
      <c r="T89" s="60"/>
      <c r="U89" s="74">
        <v>42466</v>
      </c>
      <c r="W89" s="49" t="str">
        <f t="shared" si="0"/>
        <v>IntenseIntense 3NicholasMon,Tue,Wed,Thu0.666666666666667</v>
      </c>
      <c r="X89" s="49" t="e">
        <f>VLOOKUP(W89,Class!K$2:K$57,1,FALSE)</f>
        <v>#N/A</v>
      </c>
    </row>
    <row r="90" spans="1:24" s="49" customFormat="1" ht="12">
      <c r="A90" s="48"/>
      <c r="B90" s="49" t="s">
        <v>135</v>
      </c>
      <c r="C90" s="50">
        <v>42569</v>
      </c>
      <c r="D90" s="49" t="s">
        <v>282</v>
      </c>
      <c r="E90" s="49" t="s">
        <v>139</v>
      </c>
      <c r="F90" s="51">
        <v>39141</v>
      </c>
      <c r="G90" s="65" t="s">
        <v>245</v>
      </c>
      <c r="H90" s="52"/>
      <c r="I90" s="52"/>
      <c r="J90" s="65" t="s">
        <v>246</v>
      </c>
      <c r="K90" s="59"/>
      <c r="L90" s="49" t="s">
        <v>46</v>
      </c>
      <c r="M90" s="49" t="s">
        <v>50</v>
      </c>
      <c r="N90" s="49" t="s">
        <v>295</v>
      </c>
      <c r="O90" s="49" t="s">
        <v>955</v>
      </c>
      <c r="P90" s="72" t="s">
        <v>290</v>
      </c>
      <c r="Q90" s="62">
        <v>0.66666666666666663</v>
      </c>
      <c r="R90" s="54">
        <v>0.625</v>
      </c>
      <c r="S90" s="55" t="s">
        <v>47</v>
      </c>
      <c r="T90" s="60"/>
      <c r="U90" s="74">
        <v>42531</v>
      </c>
      <c r="W90" s="49" t="str">
        <f t="shared" si="0"/>
        <v>IntenseIntense 3SupriyaMon,Tue,Wed,Thu0.666666666666667</v>
      </c>
      <c r="X90" s="49" t="e">
        <f>VLOOKUP(W90,Class!K$2:K$57,1,FALSE)</f>
        <v>#N/A</v>
      </c>
    </row>
    <row r="91" spans="1:24" s="49" customFormat="1" ht="12">
      <c r="A91" s="48"/>
      <c r="B91" s="49" t="s">
        <v>136</v>
      </c>
      <c r="C91" s="50">
        <v>42569</v>
      </c>
      <c r="D91" s="49" t="s">
        <v>286</v>
      </c>
      <c r="E91" s="49" t="s">
        <v>139</v>
      </c>
      <c r="F91" s="51">
        <v>39024</v>
      </c>
      <c r="G91" s="65" t="s">
        <v>248</v>
      </c>
      <c r="H91" s="52"/>
      <c r="I91" s="52"/>
      <c r="J91" s="65" t="s">
        <v>249</v>
      </c>
      <c r="K91" s="52"/>
      <c r="L91" s="49" t="s">
        <v>46</v>
      </c>
      <c r="M91" s="49" t="s">
        <v>50</v>
      </c>
      <c r="N91" s="49" t="s">
        <v>295</v>
      </c>
      <c r="O91" s="49" t="s">
        <v>955</v>
      </c>
      <c r="P91" s="72" t="s">
        <v>290</v>
      </c>
      <c r="Q91" s="62">
        <v>0.66666666666666663</v>
      </c>
      <c r="R91" s="54">
        <v>0.625</v>
      </c>
      <c r="S91" s="55" t="s">
        <v>47</v>
      </c>
      <c r="T91" s="60"/>
      <c r="U91" s="74">
        <v>42170</v>
      </c>
      <c r="W91" s="49" t="str">
        <f t="shared" si="0"/>
        <v>IntenseIntense 3SupriyaMon,Tue,Wed,Thu0.666666666666667</v>
      </c>
      <c r="X91" s="49" t="e">
        <f>VLOOKUP(W91,Class!K$2:K$57,1,FALSE)</f>
        <v>#N/A</v>
      </c>
    </row>
    <row r="92" spans="1:24" s="49" customFormat="1" ht="12">
      <c r="A92" s="48"/>
      <c r="B92" s="49" t="s">
        <v>138</v>
      </c>
      <c r="C92" s="50">
        <v>42569</v>
      </c>
      <c r="D92" s="49" t="s">
        <v>287</v>
      </c>
      <c r="E92" s="49" t="s">
        <v>140</v>
      </c>
      <c r="F92" s="51">
        <v>38988</v>
      </c>
      <c r="G92" s="65" t="s">
        <v>264</v>
      </c>
      <c r="H92" s="52"/>
      <c r="I92" s="52"/>
      <c r="J92" s="65" t="s">
        <v>265</v>
      </c>
      <c r="K92" s="56"/>
      <c r="L92" s="49" t="s">
        <v>46</v>
      </c>
      <c r="M92" s="49" t="s">
        <v>50</v>
      </c>
      <c r="N92" s="49" t="s">
        <v>295</v>
      </c>
      <c r="O92" s="49" t="s">
        <v>955</v>
      </c>
      <c r="P92" s="72" t="s">
        <v>290</v>
      </c>
      <c r="Q92" s="62">
        <v>0.66666666666666663</v>
      </c>
      <c r="R92" s="54">
        <v>0.625</v>
      </c>
      <c r="S92" s="55" t="s">
        <v>47</v>
      </c>
      <c r="T92" s="60"/>
      <c r="U92" s="74">
        <v>42251</v>
      </c>
      <c r="W92" s="49" t="str">
        <f t="shared" si="0"/>
        <v>IntenseIntense 3SupriyaMon,Tue,Wed,Thu0.666666666666667</v>
      </c>
      <c r="X92" s="49" t="e">
        <f>VLOOKUP(W92,Class!K$2:K$57,1,FALSE)</f>
        <v>#N/A</v>
      </c>
    </row>
    <row r="93" spans="1:24" s="49" customFormat="1" ht="12">
      <c r="A93" s="48"/>
      <c r="B93" s="49" t="s">
        <v>137</v>
      </c>
      <c r="C93" s="50">
        <v>42569</v>
      </c>
      <c r="D93" s="49" t="s">
        <v>282</v>
      </c>
      <c r="E93" s="49" t="s">
        <v>139</v>
      </c>
      <c r="F93" s="51">
        <v>37664</v>
      </c>
      <c r="G93" s="65" t="s">
        <v>266</v>
      </c>
      <c r="H93" s="52"/>
      <c r="I93" s="52"/>
      <c r="J93" s="65" t="s">
        <v>267</v>
      </c>
      <c r="K93" s="52"/>
      <c r="L93" s="49" t="s">
        <v>46</v>
      </c>
      <c r="M93" s="49" t="s">
        <v>50</v>
      </c>
      <c r="N93" s="49" t="s">
        <v>295</v>
      </c>
      <c r="O93" s="49" t="s">
        <v>955</v>
      </c>
      <c r="P93" s="72" t="s">
        <v>290</v>
      </c>
      <c r="Q93" s="62">
        <v>0.66666666666666663</v>
      </c>
      <c r="R93" s="54">
        <v>0.625</v>
      </c>
      <c r="S93" s="55" t="s">
        <v>47</v>
      </c>
      <c r="T93" s="60"/>
      <c r="U93" s="74">
        <v>42614</v>
      </c>
      <c r="W93" s="49" t="str">
        <f t="shared" si="0"/>
        <v>IntenseIntense 3SupriyaMon,Tue,Wed,Thu0.666666666666667</v>
      </c>
      <c r="X93" s="49" t="e">
        <f>VLOOKUP(W93,Class!K$2:K$57,1,FALSE)</f>
        <v>#N/A</v>
      </c>
    </row>
    <row r="94" spans="1:24" s="49" customFormat="1" ht="12">
      <c r="A94" s="48"/>
      <c r="B94" s="49" t="s">
        <v>353</v>
      </c>
      <c r="C94" s="50">
        <v>42569</v>
      </c>
      <c r="D94" s="49" t="s">
        <v>279</v>
      </c>
      <c r="E94" s="49" t="s">
        <v>139</v>
      </c>
      <c r="F94" s="49" t="s">
        <v>497</v>
      </c>
      <c r="G94" s="49">
        <v>5103037160</v>
      </c>
      <c r="H94" s="52"/>
      <c r="I94" s="52"/>
      <c r="J94" s="52" t="s">
        <v>713</v>
      </c>
      <c r="K94" s="52"/>
      <c r="L94" s="49" t="s">
        <v>46</v>
      </c>
      <c r="M94" s="49" t="s">
        <v>308</v>
      </c>
      <c r="N94" s="49" t="s">
        <v>313</v>
      </c>
      <c r="O94" s="49" t="s">
        <v>955</v>
      </c>
      <c r="P94" s="49" t="s">
        <v>279</v>
      </c>
      <c r="Q94" s="62">
        <v>0.64583333333333337</v>
      </c>
      <c r="R94" s="54">
        <v>0.67708333333333337</v>
      </c>
      <c r="S94" s="55" t="s">
        <v>47</v>
      </c>
      <c r="T94" s="60"/>
      <c r="U94" s="74">
        <v>42564</v>
      </c>
      <c r="W94" s="49" t="str">
        <f t="shared" si="0"/>
        <v>IntenseIntense 2ManuelMon,Tue,Wed,Thu0.645833333333333</v>
      </c>
      <c r="X94" s="49" t="e">
        <f>VLOOKUP(W94,Class!K$2:K$57,1,FALSE)</f>
        <v>#N/A</v>
      </c>
    </row>
    <row r="95" spans="1:24" s="49" customFormat="1" ht="12">
      <c r="A95" s="48"/>
      <c r="B95" s="49" t="s">
        <v>345</v>
      </c>
      <c r="C95" s="50">
        <v>42569</v>
      </c>
      <c r="D95" s="49" t="s">
        <v>278</v>
      </c>
      <c r="E95" s="49" t="s">
        <v>139</v>
      </c>
      <c r="F95" s="49" t="s">
        <v>498</v>
      </c>
      <c r="G95" s="49" t="s">
        <v>831</v>
      </c>
      <c r="H95" s="52"/>
      <c r="I95" s="52"/>
      <c r="J95" s="52" t="s">
        <v>714</v>
      </c>
      <c r="K95" s="52"/>
      <c r="L95" s="49" t="s">
        <v>46</v>
      </c>
      <c r="M95" s="49" t="s">
        <v>308</v>
      </c>
      <c r="N95" s="49" t="s">
        <v>311</v>
      </c>
      <c r="O95" s="49" t="s">
        <v>955</v>
      </c>
      <c r="P95" s="49" t="s">
        <v>278</v>
      </c>
      <c r="Q95" s="62">
        <v>0.40625</v>
      </c>
      <c r="R95" s="54">
        <v>0.4375</v>
      </c>
      <c r="S95" s="55" t="s">
        <v>47</v>
      </c>
      <c r="W95" s="49" t="str">
        <f t="shared" si="0"/>
        <v>IntenseIntense 2EmmyMon,Tue,Wed,Thu0.40625</v>
      </c>
      <c r="X95" s="49" t="e">
        <f>VLOOKUP(W95,Class!K$2:K$57,1,FALSE)</f>
        <v>#N/A</v>
      </c>
    </row>
    <row r="96" spans="1:24" s="49" customFormat="1" ht="12">
      <c r="A96" s="48"/>
      <c r="B96" s="49" t="s">
        <v>347</v>
      </c>
      <c r="C96" s="50">
        <v>42569</v>
      </c>
      <c r="D96" s="49" t="s">
        <v>272</v>
      </c>
      <c r="E96" s="49" t="s">
        <v>140</v>
      </c>
      <c r="F96" s="49" t="s">
        <v>499</v>
      </c>
      <c r="G96" s="49" t="s">
        <v>831</v>
      </c>
      <c r="H96" s="52"/>
      <c r="I96" s="52"/>
      <c r="J96" s="52" t="s">
        <v>714</v>
      </c>
      <c r="K96" s="52"/>
      <c r="L96" s="49" t="s">
        <v>46</v>
      </c>
      <c r="M96" s="49" t="s">
        <v>308</v>
      </c>
      <c r="N96" s="49" t="s">
        <v>298</v>
      </c>
      <c r="O96" s="49" t="s">
        <v>955</v>
      </c>
      <c r="P96" s="49" t="s">
        <v>291</v>
      </c>
      <c r="Q96" s="62">
        <v>0.40625</v>
      </c>
      <c r="R96" s="54">
        <v>0.4375</v>
      </c>
      <c r="S96" s="55" t="s">
        <v>47</v>
      </c>
      <c r="W96" s="49" t="str">
        <f t="shared" si="0"/>
        <v>IntenseIntense 2CierraMon,Tue,Wed,Thu0.40625</v>
      </c>
      <c r="X96" s="49" t="e">
        <f>VLOOKUP(W96,Class!K$2:K$57,1,FALSE)</f>
        <v>#N/A</v>
      </c>
    </row>
    <row r="97" spans="1:24" s="49" customFormat="1" ht="12">
      <c r="A97" s="48"/>
      <c r="B97" s="49" t="s">
        <v>105</v>
      </c>
      <c r="C97" s="50">
        <v>42569</v>
      </c>
      <c r="D97" s="49" t="s">
        <v>272</v>
      </c>
      <c r="E97" s="49" t="s">
        <v>139</v>
      </c>
      <c r="F97" s="49" t="s">
        <v>500</v>
      </c>
      <c r="G97" s="49" t="s">
        <v>207</v>
      </c>
      <c r="H97" s="52"/>
      <c r="I97" s="52"/>
      <c r="J97" s="52" t="s">
        <v>208</v>
      </c>
      <c r="K97" s="52"/>
      <c r="L97" s="49" t="s">
        <v>46</v>
      </c>
      <c r="M97" s="49" t="s">
        <v>308</v>
      </c>
      <c r="N97" s="49" t="s">
        <v>316</v>
      </c>
      <c r="O97" s="49" t="s">
        <v>955</v>
      </c>
      <c r="P97" s="49" t="s">
        <v>291</v>
      </c>
      <c r="Q97" s="62">
        <v>0.64583333333333337</v>
      </c>
      <c r="R97" s="54">
        <v>0.67708333333333337</v>
      </c>
      <c r="S97" s="55" t="s">
        <v>47</v>
      </c>
      <c r="W97" s="49" t="str">
        <f t="shared" si="0"/>
        <v>IntenseIntense 2LeslieMon,Tue,Wed,Thu0.645833333333333</v>
      </c>
      <c r="X97" s="49" t="e">
        <f>VLOOKUP(W97,Class!K$2:K$57,1,FALSE)</f>
        <v>#N/A</v>
      </c>
    </row>
    <row r="98" spans="1:24" s="49" customFormat="1" ht="12">
      <c r="A98" s="48"/>
      <c r="B98" s="49" t="s">
        <v>354</v>
      </c>
      <c r="C98" s="50">
        <v>42569</v>
      </c>
      <c r="D98" s="49" t="s">
        <v>271</v>
      </c>
      <c r="E98" s="49" t="s">
        <v>139</v>
      </c>
      <c r="F98" s="49" t="s">
        <v>501</v>
      </c>
      <c r="G98" s="49" t="s">
        <v>832</v>
      </c>
      <c r="H98" s="52"/>
      <c r="I98" s="52"/>
      <c r="J98" s="52" t="s">
        <v>715</v>
      </c>
      <c r="K98" s="52"/>
      <c r="L98" s="49" t="s">
        <v>46</v>
      </c>
      <c r="M98" s="49" t="s">
        <v>308</v>
      </c>
      <c r="N98" s="49" t="s">
        <v>310</v>
      </c>
      <c r="O98" s="49" t="s">
        <v>955</v>
      </c>
      <c r="P98" s="49" t="s">
        <v>288</v>
      </c>
      <c r="Q98" s="62">
        <v>0.375</v>
      </c>
      <c r="R98" s="54">
        <v>0.39583333333333331</v>
      </c>
      <c r="S98" s="55" t="s">
        <v>47</v>
      </c>
      <c r="T98" s="60"/>
      <c r="U98" s="60"/>
      <c r="W98" s="49" t="str">
        <f t="shared" si="0"/>
        <v>IntenseIntense 2AshleyMon,Tue,Wed,Thu0.375</v>
      </c>
      <c r="X98" s="49" t="e">
        <f>VLOOKUP(W98,Class!K$2:K$57,1,FALSE)</f>
        <v>#N/A</v>
      </c>
    </row>
    <row r="99" spans="1:24" s="49" customFormat="1" ht="12">
      <c r="A99" s="48"/>
      <c r="B99" s="49" t="s">
        <v>355</v>
      </c>
      <c r="C99" s="50">
        <v>42569</v>
      </c>
      <c r="D99" s="49" t="s">
        <v>279</v>
      </c>
      <c r="E99" s="49" t="s">
        <v>140</v>
      </c>
      <c r="F99" s="49" t="s">
        <v>502</v>
      </c>
      <c r="G99" s="49" t="s">
        <v>833</v>
      </c>
      <c r="H99" s="52"/>
      <c r="I99" s="52"/>
      <c r="J99" s="52" t="s">
        <v>716</v>
      </c>
      <c r="K99" s="52"/>
      <c r="L99" s="49" t="s">
        <v>46</v>
      </c>
      <c r="M99" s="49" t="s">
        <v>308</v>
      </c>
      <c r="N99" s="49" t="s">
        <v>311</v>
      </c>
      <c r="O99" s="49" t="s">
        <v>955</v>
      </c>
      <c r="P99" s="49" t="s">
        <v>279</v>
      </c>
      <c r="Q99" s="62">
        <v>0.46875</v>
      </c>
      <c r="R99" s="54">
        <v>0.5</v>
      </c>
      <c r="S99" s="55" t="s">
        <v>47</v>
      </c>
      <c r="W99" s="49" t="str">
        <f t="shared" si="0"/>
        <v>IntenseIntense 2EmmyMon,Tue,Wed,Thu0.46875</v>
      </c>
      <c r="X99" s="49" t="e">
        <f>VLOOKUP(W99,Class!K$2:K$57,1,FALSE)</f>
        <v>#N/A</v>
      </c>
    </row>
    <row r="100" spans="1:24" s="49" customFormat="1" ht="12">
      <c r="A100" s="48"/>
      <c r="B100" s="49" t="s">
        <v>356</v>
      </c>
      <c r="C100" s="50">
        <v>42569</v>
      </c>
      <c r="D100" s="49" t="s">
        <v>275</v>
      </c>
      <c r="E100" s="49" t="s">
        <v>140</v>
      </c>
      <c r="F100" s="49" t="s">
        <v>503</v>
      </c>
      <c r="G100" s="49" t="s">
        <v>834</v>
      </c>
      <c r="H100" s="52"/>
      <c r="I100" s="52"/>
      <c r="J100" s="52" t="s">
        <v>717</v>
      </c>
      <c r="K100" s="52"/>
      <c r="L100" s="49" t="s">
        <v>46</v>
      </c>
      <c r="M100" s="49" t="s">
        <v>308</v>
      </c>
      <c r="N100" s="49" t="s">
        <v>294</v>
      </c>
      <c r="O100" s="49" t="s">
        <v>955</v>
      </c>
      <c r="P100" s="49" t="s">
        <v>289</v>
      </c>
      <c r="Q100" s="62">
        <v>0.41666666666666669</v>
      </c>
      <c r="R100" s="54">
        <v>0.45833333333333331</v>
      </c>
      <c r="S100" s="55" t="s">
        <v>47</v>
      </c>
      <c r="T100" s="60"/>
      <c r="U100" s="60"/>
      <c r="W100" s="49" t="str">
        <f t="shared" si="0"/>
        <v>IntenseIntense 2NicholasMon,Tue,Wed,Thu0.416666666666667</v>
      </c>
      <c r="X100" s="49" t="e">
        <f>VLOOKUP(W100,Class!K$2:K$57,1,FALSE)</f>
        <v>#N/A</v>
      </c>
    </row>
    <row r="101" spans="1:24" s="49" customFormat="1" ht="12">
      <c r="A101" s="48"/>
      <c r="B101" s="49" t="s">
        <v>357</v>
      </c>
      <c r="C101" s="50">
        <v>42569</v>
      </c>
      <c r="D101" s="49" t="s">
        <v>276</v>
      </c>
      <c r="E101" s="49" t="s">
        <v>140</v>
      </c>
      <c r="F101" s="49" t="s">
        <v>504</v>
      </c>
      <c r="G101" s="49" t="s">
        <v>835</v>
      </c>
      <c r="H101" s="52"/>
      <c r="I101" s="52"/>
      <c r="J101" s="52" t="s">
        <v>718</v>
      </c>
      <c r="K101" s="52"/>
      <c r="L101" s="49" t="s">
        <v>46</v>
      </c>
      <c r="M101" s="49" t="s">
        <v>308</v>
      </c>
      <c r="N101" s="49" t="s">
        <v>51</v>
      </c>
      <c r="O101" s="49" t="s">
        <v>955</v>
      </c>
      <c r="P101" s="49" t="s">
        <v>289</v>
      </c>
      <c r="Q101" s="62">
        <v>0.58333333333333337</v>
      </c>
      <c r="R101" s="54">
        <v>0.625</v>
      </c>
      <c r="S101" s="55" t="s">
        <v>47</v>
      </c>
      <c r="T101" s="60"/>
      <c r="U101" s="60"/>
      <c r="W101" s="49" t="str">
        <f t="shared" si="0"/>
        <v>IntenseIntense 2MarcusMon,Tue,Wed,Thu0.583333333333333</v>
      </c>
      <c r="X101" s="49" t="e">
        <f>VLOOKUP(W101,Class!K$2:K$57,1,FALSE)</f>
        <v>#N/A</v>
      </c>
    </row>
    <row r="102" spans="1:24" s="49" customFormat="1" ht="12">
      <c r="A102" s="48"/>
      <c r="B102" s="49" t="s">
        <v>358</v>
      </c>
      <c r="C102" s="50">
        <v>42569</v>
      </c>
      <c r="D102" s="49" t="s">
        <v>276</v>
      </c>
      <c r="E102" s="49" t="s">
        <v>140</v>
      </c>
      <c r="F102" s="49" t="s">
        <v>505</v>
      </c>
      <c r="G102" s="49">
        <v>5103662734</v>
      </c>
      <c r="H102" s="52"/>
      <c r="I102" s="52"/>
      <c r="J102" s="52" t="s">
        <v>719</v>
      </c>
      <c r="K102" s="52"/>
      <c r="L102" s="49" t="s">
        <v>46</v>
      </c>
      <c r="M102" s="49" t="s">
        <v>308</v>
      </c>
      <c r="N102" s="49" t="s">
        <v>320</v>
      </c>
      <c r="O102" s="49" t="s">
        <v>955</v>
      </c>
      <c r="P102" s="49" t="s">
        <v>289</v>
      </c>
      <c r="Q102" s="62">
        <v>0.625</v>
      </c>
      <c r="R102" s="54">
        <v>0.66666666666666663</v>
      </c>
      <c r="S102" s="55" t="s">
        <v>47</v>
      </c>
      <c r="T102" s="60"/>
      <c r="U102" s="60"/>
      <c r="W102" s="49" t="str">
        <f t="shared" si="0"/>
        <v>IntenseIntense 2Andrew H.Mon,Tue,Wed,Thu0.625</v>
      </c>
      <c r="X102" s="49" t="e">
        <f>VLOOKUP(W102,Class!K$2:K$57,1,FALSE)</f>
        <v>#N/A</v>
      </c>
    </row>
    <row r="103" spans="1:24" s="49" customFormat="1" ht="12">
      <c r="A103" s="48"/>
      <c r="B103" s="49" t="s">
        <v>133</v>
      </c>
      <c r="C103" s="50">
        <v>42569</v>
      </c>
      <c r="D103" s="72"/>
      <c r="E103" s="49" t="s">
        <v>140</v>
      </c>
      <c r="F103" s="49" t="s">
        <v>506</v>
      </c>
      <c r="G103" s="49" t="s">
        <v>260</v>
      </c>
      <c r="H103" s="52"/>
      <c r="I103" s="52"/>
      <c r="J103" s="52" t="s">
        <v>261</v>
      </c>
      <c r="K103" s="52"/>
      <c r="L103" s="49" t="s">
        <v>46</v>
      </c>
      <c r="M103" s="49" t="s">
        <v>308</v>
      </c>
      <c r="O103" s="49" t="s">
        <v>955</v>
      </c>
      <c r="P103" s="49" t="s">
        <v>289</v>
      </c>
      <c r="Q103" s="62"/>
      <c r="R103" s="54"/>
      <c r="S103" s="55" t="s">
        <v>47</v>
      </c>
      <c r="T103" s="60"/>
      <c r="U103" s="60"/>
      <c r="W103" s="49" t="str">
        <f t="shared" si="0"/>
        <v>IntenseIntense 2Mon,Tue,Wed,Thu</v>
      </c>
      <c r="X103" s="49" t="e">
        <f>VLOOKUP(W103,Class!K$2:K$57,1,FALSE)</f>
        <v>#N/A</v>
      </c>
    </row>
    <row r="104" spans="1:24" s="49" customFormat="1" ht="12">
      <c r="A104" s="48"/>
      <c r="B104" s="49" t="s">
        <v>359</v>
      </c>
      <c r="C104" s="50">
        <v>42569</v>
      </c>
      <c r="D104" s="72"/>
      <c r="E104" s="49" t="s">
        <v>140</v>
      </c>
      <c r="F104" s="49" t="s">
        <v>507</v>
      </c>
      <c r="G104" s="49" t="s">
        <v>836</v>
      </c>
      <c r="H104" s="52"/>
      <c r="I104" s="52"/>
      <c r="J104" s="52" t="s">
        <v>720</v>
      </c>
      <c r="K104" s="52"/>
      <c r="L104" s="49" t="s">
        <v>46</v>
      </c>
      <c r="M104" s="49" t="s">
        <v>308</v>
      </c>
      <c r="O104" s="49" t="s">
        <v>955</v>
      </c>
      <c r="Q104" s="62"/>
      <c r="R104" s="54"/>
      <c r="S104" s="55" t="s">
        <v>47</v>
      </c>
      <c r="T104" s="60"/>
      <c r="U104" s="60"/>
      <c r="W104" s="49" t="str">
        <f t="shared" si="0"/>
        <v>IntenseIntense 2Mon,Tue,Wed,Thu</v>
      </c>
      <c r="X104" s="49" t="e">
        <f>VLOOKUP(W104,Class!K$2:K$57,1,FALSE)</f>
        <v>#N/A</v>
      </c>
    </row>
    <row r="105" spans="1:24" s="49" customFormat="1" ht="12">
      <c r="A105" s="48"/>
      <c r="B105" s="49" t="s">
        <v>360</v>
      </c>
      <c r="C105" s="50">
        <v>42569</v>
      </c>
      <c r="D105" s="72"/>
      <c r="E105" s="49" t="s">
        <v>139</v>
      </c>
      <c r="F105" s="49" t="s">
        <v>508</v>
      </c>
      <c r="G105" s="49" t="s">
        <v>837</v>
      </c>
      <c r="H105" s="52"/>
      <c r="I105" s="52"/>
      <c r="J105" s="52" t="s">
        <v>721</v>
      </c>
      <c r="K105" s="52"/>
      <c r="L105" s="49" t="s">
        <v>46</v>
      </c>
      <c r="M105" s="49" t="s">
        <v>308</v>
      </c>
      <c r="O105" s="49" t="s">
        <v>955</v>
      </c>
      <c r="Q105" s="62"/>
      <c r="R105" s="54"/>
      <c r="S105" s="55" t="s">
        <v>47</v>
      </c>
      <c r="T105" s="60"/>
      <c r="U105" s="60"/>
      <c r="W105" s="49" t="str">
        <f t="shared" si="0"/>
        <v>IntenseIntense 2Mon,Tue,Wed,Thu</v>
      </c>
      <c r="X105" s="49" t="e">
        <f>VLOOKUP(W105,Class!K$2:K$57,1,FALSE)</f>
        <v>#N/A</v>
      </c>
    </row>
    <row r="106" spans="1:24" s="49" customFormat="1" ht="12">
      <c r="A106" s="48"/>
      <c r="B106" s="49" t="s">
        <v>361</v>
      </c>
      <c r="C106" s="50">
        <v>42569</v>
      </c>
      <c r="D106" s="72"/>
      <c r="E106" s="49" t="s">
        <v>139</v>
      </c>
      <c r="F106" s="49" t="s">
        <v>509</v>
      </c>
      <c r="H106" s="52"/>
      <c r="I106" s="52"/>
      <c r="J106" s="52" t="s">
        <v>722</v>
      </c>
      <c r="K106" s="52"/>
      <c r="L106" s="49" t="s">
        <v>46</v>
      </c>
      <c r="M106" s="49" t="s">
        <v>308</v>
      </c>
      <c r="O106" s="49" t="s">
        <v>955</v>
      </c>
      <c r="Q106" s="62"/>
      <c r="R106" s="54"/>
      <c r="S106" s="55" t="s">
        <v>47</v>
      </c>
      <c r="T106" s="60"/>
      <c r="U106" s="60"/>
      <c r="W106" s="49" t="str">
        <f t="shared" si="0"/>
        <v>IntenseIntense 2Mon,Tue,Wed,Thu</v>
      </c>
      <c r="X106" s="49" t="e">
        <f>VLOOKUP(W106,Class!K$2:K$57,1,FALSE)</f>
        <v>#N/A</v>
      </c>
    </row>
    <row r="107" spans="1:24" s="49" customFormat="1" ht="12">
      <c r="A107" s="48"/>
      <c r="B107" s="49" t="s">
        <v>362</v>
      </c>
      <c r="C107" s="50">
        <v>42569</v>
      </c>
      <c r="D107" s="72"/>
      <c r="E107" s="49" t="s">
        <v>140</v>
      </c>
      <c r="F107" s="49" t="s">
        <v>510</v>
      </c>
      <c r="G107" s="49" t="s">
        <v>838</v>
      </c>
      <c r="H107" s="52"/>
      <c r="I107" s="52"/>
      <c r="J107" s="52" t="s">
        <v>723</v>
      </c>
      <c r="K107" s="52"/>
      <c r="L107" s="49" t="s">
        <v>46</v>
      </c>
      <c r="M107" s="49" t="s">
        <v>308</v>
      </c>
      <c r="O107" s="49" t="s">
        <v>955</v>
      </c>
      <c r="Q107" s="62"/>
      <c r="R107" s="54"/>
      <c r="S107" s="55" t="s">
        <v>47</v>
      </c>
      <c r="T107" s="60"/>
      <c r="U107" s="60"/>
      <c r="W107" s="49" t="str">
        <f t="shared" si="0"/>
        <v>IntenseIntense 2Mon,Tue,Wed,Thu</v>
      </c>
      <c r="X107" s="49" t="e">
        <f>VLOOKUP(W107,Class!K$2:K$57,1,FALSE)</f>
        <v>#N/A</v>
      </c>
    </row>
    <row r="108" spans="1:24" s="49" customFormat="1" ht="12">
      <c r="A108" s="48"/>
      <c r="B108" s="49" t="s">
        <v>363</v>
      </c>
      <c r="C108" s="50">
        <v>42569</v>
      </c>
      <c r="D108" s="72"/>
      <c r="E108" s="49" t="s">
        <v>140</v>
      </c>
      <c r="F108" s="49" t="s">
        <v>511</v>
      </c>
      <c r="G108" s="49" t="s">
        <v>838</v>
      </c>
      <c r="H108" s="52"/>
      <c r="I108" s="52"/>
      <c r="J108" s="52" t="s">
        <v>723</v>
      </c>
      <c r="K108" s="52"/>
      <c r="L108" s="49" t="s">
        <v>46</v>
      </c>
      <c r="M108" s="49" t="s">
        <v>308</v>
      </c>
      <c r="O108" s="49" t="s">
        <v>955</v>
      </c>
      <c r="Q108" s="62"/>
      <c r="R108" s="54"/>
      <c r="S108" s="55" t="s">
        <v>47</v>
      </c>
      <c r="W108" s="49" t="str">
        <f t="shared" si="0"/>
        <v>IntenseIntense 2Mon,Tue,Wed,Thu</v>
      </c>
      <c r="X108" s="49" t="e">
        <f>VLOOKUP(W108,Class!K$2:K$57,1,FALSE)</f>
        <v>#N/A</v>
      </c>
    </row>
    <row r="109" spans="1:24" s="49" customFormat="1" ht="12">
      <c r="A109" s="48"/>
      <c r="B109" s="49" t="s">
        <v>364</v>
      </c>
      <c r="C109" s="50">
        <v>42569</v>
      </c>
      <c r="D109" s="72"/>
      <c r="E109" s="49" t="s">
        <v>140</v>
      </c>
      <c r="F109" s="49" t="s">
        <v>512</v>
      </c>
      <c r="G109" s="49">
        <v>4087993817</v>
      </c>
      <c r="H109" s="52"/>
      <c r="I109" s="52"/>
      <c r="J109" s="52" t="s">
        <v>724</v>
      </c>
      <c r="K109" s="59"/>
      <c r="L109" s="49" t="s">
        <v>46</v>
      </c>
      <c r="M109" s="49" t="s">
        <v>308</v>
      </c>
      <c r="N109" s="52"/>
      <c r="O109" s="49" t="s">
        <v>955</v>
      </c>
      <c r="Q109" s="54"/>
      <c r="R109" s="54"/>
      <c r="S109" s="55" t="s">
        <v>47</v>
      </c>
      <c r="W109" s="49" t="str">
        <f t="shared" si="0"/>
        <v>IntenseIntense 2Mon,Tue,Wed,Thu</v>
      </c>
      <c r="X109" s="49" t="e">
        <f>VLOOKUP(W109,Class!K$2:K$57,1,FALSE)</f>
        <v>#N/A</v>
      </c>
    </row>
    <row r="110" spans="1:24" s="49" customFormat="1" ht="12">
      <c r="A110" s="48"/>
      <c r="B110" s="49" t="s">
        <v>365</v>
      </c>
      <c r="C110" s="50">
        <v>42569</v>
      </c>
      <c r="D110" s="72"/>
      <c r="E110" s="49" t="s">
        <v>140</v>
      </c>
      <c r="F110" s="49" t="s">
        <v>513</v>
      </c>
      <c r="G110" s="49" t="s">
        <v>839</v>
      </c>
      <c r="H110" s="52"/>
      <c r="I110" s="52"/>
      <c r="J110" s="52" t="s">
        <v>725</v>
      </c>
      <c r="K110" s="52"/>
      <c r="L110" s="49" t="s">
        <v>46</v>
      </c>
      <c r="M110" s="49" t="s">
        <v>308</v>
      </c>
      <c r="N110" s="52"/>
      <c r="O110" s="49" t="s">
        <v>955</v>
      </c>
      <c r="Q110" s="54"/>
      <c r="R110" s="54"/>
      <c r="S110" s="55" t="s">
        <v>47</v>
      </c>
      <c r="W110" s="49" t="str">
        <f t="shared" si="0"/>
        <v>IntenseIntense 2Mon,Tue,Wed,Thu</v>
      </c>
      <c r="X110" s="49" t="e">
        <f>VLOOKUP(W110,Class!K$2:K$57,1,FALSE)</f>
        <v>#N/A</v>
      </c>
    </row>
    <row r="111" spans="1:24" s="49" customFormat="1" ht="12">
      <c r="A111" s="48"/>
      <c r="B111" s="49" t="s">
        <v>366</v>
      </c>
      <c r="C111" s="50">
        <v>42569</v>
      </c>
      <c r="D111" s="72"/>
      <c r="E111" s="49" t="s">
        <v>140</v>
      </c>
      <c r="F111" s="49" t="s">
        <v>514</v>
      </c>
      <c r="G111" s="49" t="s">
        <v>839</v>
      </c>
      <c r="H111" s="52"/>
      <c r="I111" s="52"/>
      <c r="J111" s="52" t="s">
        <v>725</v>
      </c>
      <c r="K111" s="52"/>
      <c r="L111" s="49" t="s">
        <v>46</v>
      </c>
      <c r="M111" s="49" t="s">
        <v>308</v>
      </c>
      <c r="N111" s="52"/>
      <c r="O111" s="49" t="s">
        <v>955</v>
      </c>
      <c r="Q111" s="54"/>
      <c r="R111" s="54"/>
      <c r="S111" s="55" t="s">
        <v>47</v>
      </c>
      <c r="W111" s="49" t="str">
        <f t="shared" si="0"/>
        <v>IntenseIntense 2Mon,Tue,Wed,Thu</v>
      </c>
      <c r="X111" s="49" t="e">
        <f>VLOOKUP(W111,Class!K$2:K$57,1,FALSE)</f>
        <v>#N/A</v>
      </c>
    </row>
    <row r="112" spans="1:24" s="49" customFormat="1" ht="12">
      <c r="A112" s="48"/>
      <c r="B112" s="49" t="s">
        <v>118</v>
      </c>
      <c r="C112" s="50">
        <v>42569</v>
      </c>
      <c r="D112" s="72"/>
      <c r="E112" s="49" t="s">
        <v>140</v>
      </c>
      <c r="F112" s="49" t="s">
        <v>515</v>
      </c>
      <c r="G112" s="49">
        <v>2087617830</v>
      </c>
      <c r="H112" s="52"/>
      <c r="I112" s="52"/>
      <c r="J112" s="52" t="s">
        <v>233</v>
      </c>
      <c r="K112" s="52"/>
      <c r="L112" s="49" t="s">
        <v>46</v>
      </c>
      <c r="M112" s="49" t="s">
        <v>308</v>
      </c>
      <c r="N112" s="52"/>
      <c r="O112" s="49" t="s">
        <v>955</v>
      </c>
      <c r="Q112" s="54"/>
      <c r="R112" s="54"/>
      <c r="S112" s="55" t="s">
        <v>47</v>
      </c>
      <c r="W112" s="49" t="str">
        <f t="shared" si="0"/>
        <v>IntenseIntense 2Mon,Tue,Wed,Thu</v>
      </c>
      <c r="X112" s="49" t="e">
        <f>VLOOKUP(W112,Class!K$2:K$57,1,FALSE)</f>
        <v>#N/A</v>
      </c>
    </row>
    <row r="113" spans="1:24" s="49" customFormat="1" ht="12">
      <c r="A113" s="48"/>
      <c r="B113" s="49" t="s">
        <v>367</v>
      </c>
      <c r="C113" s="50">
        <v>42569</v>
      </c>
      <c r="D113" s="72"/>
      <c r="E113" s="49" t="s">
        <v>139</v>
      </c>
      <c r="F113" s="49" t="s">
        <v>516</v>
      </c>
      <c r="G113" s="49" t="s">
        <v>840</v>
      </c>
      <c r="H113" s="52"/>
      <c r="I113" s="52"/>
      <c r="J113" s="52" t="s">
        <v>726</v>
      </c>
      <c r="K113" s="52"/>
      <c r="L113" s="49" t="s">
        <v>46</v>
      </c>
      <c r="M113" s="49" t="s">
        <v>308</v>
      </c>
      <c r="N113" s="52"/>
      <c r="O113" s="49" t="s">
        <v>955</v>
      </c>
      <c r="Q113" s="54"/>
      <c r="R113" s="54"/>
      <c r="S113" s="55" t="s">
        <v>47</v>
      </c>
      <c r="W113" s="49" t="str">
        <f t="shared" si="0"/>
        <v>IntenseIntense 2Mon,Tue,Wed,Thu</v>
      </c>
      <c r="X113" s="49" t="e">
        <f>VLOOKUP(W113,Class!K$2:K$57,1,FALSE)</f>
        <v>#N/A</v>
      </c>
    </row>
    <row r="114" spans="1:24" s="49" customFormat="1" ht="12">
      <c r="A114" s="48"/>
      <c r="B114" s="49" t="s">
        <v>368</v>
      </c>
      <c r="C114" s="50">
        <v>42569</v>
      </c>
      <c r="D114" s="72"/>
      <c r="E114" s="49" t="s">
        <v>139</v>
      </c>
      <c r="F114" s="49" t="s">
        <v>517</v>
      </c>
      <c r="G114" s="49" t="s">
        <v>258</v>
      </c>
      <c r="H114" s="52"/>
      <c r="I114" s="52"/>
      <c r="J114" s="52" t="s">
        <v>259</v>
      </c>
      <c r="K114" s="56"/>
      <c r="L114" s="49" t="s">
        <v>46</v>
      </c>
      <c r="M114" s="49" t="s">
        <v>308</v>
      </c>
      <c r="N114" s="52"/>
      <c r="O114" s="49" t="s">
        <v>955</v>
      </c>
      <c r="Q114" s="54"/>
      <c r="R114" s="54"/>
      <c r="S114" s="55" t="s">
        <v>47</v>
      </c>
      <c r="W114" s="49" t="str">
        <f t="shared" si="0"/>
        <v>IntenseIntense 2Mon,Tue,Wed,Thu</v>
      </c>
      <c r="X114" s="49" t="e">
        <f>VLOOKUP(W114,Class!K$2:K$57,1,FALSE)</f>
        <v>#N/A</v>
      </c>
    </row>
    <row r="115" spans="1:24" s="49" customFormat="1" ht="12">
      <c r="A115" s="48"/>
      <c r="B115" s="49" t="s">
        <v>369</v>
      </c>
      <c r="C115" s="50">
        <v>42569</v>
      </c>
      <c r="D115" s="72"/>
      <c r="E115" s="49" t="s">
        <v>140</v>
      </c>
      <c r="F115" s="49" t="s">
        <v>518</v>
      </c>
      <c r="G115" s="49" t="s">
        <v>841</v>
      </c>
      <c r="H115" s="52"/>
      <c r="I115" s="52"/>
      <c r="J115" s="52" t="s">
        <v>727</v>
      </c>
      <c r="K115" s="56"/>
      <c r="L115" s="49" t="s">
        <v>46</v>
      </c>
      <c r="M115" s="49" t="s">
        <v>308</v>
      </c>
      <c r="N115" s="52"/>
      <c r="O115" s="49" t="s">
        <v>955</v>
      </c>
      <c r="Q115" s="54"/>
      <c r="R115" s="54"/>
      <c r="S115" s="55" t="s">
        <v>47</v>
      </c>
      <c r="T115" s="60"/>
      <c r="U115" s="60"/>
      <c r="W115" s="49" t="str">
        <f t="shared" si="0"/>
        <v>IntenseIntense 2Mon,Tue,Wed,Thu</v>
      </c>
      <c r="X115" s="49" t="e">
        <f>VLOOKUP(W115,Class!K$2:K$57,1,FALSE)</f>
        <v>#N/A</v>
      </c>
    </row>
    <row r="116" spans="1:24" s="49" customFormat="1" ht="12">
      <c r="A116" s="48"/>
      <c r="B116" s="49" t="s">
        <v>370</v>
      </c>
      <c r="C116" s="50">
        <v>42569</v>
      </c>
      <c r="D116" s="72"/>
      <c r="E116" s="49" t="s">
        <v>140</v>
      </c>
      <c r="F116" s="49" t="s">
        <v>519</v>
      </c>
      <c r="G116" s="49" t="s">
        <v>842</v>
      </c>
      <c r="H116" s="52"/>
      <c r="I116" s="52"/>
      <c r="J116" s="52" t="s">
        <v>728</v>
      </c>
      <c r="K116" s="56"/>
      <c r="L116" s="49" t="s">
        <v>46</v>
      </c>
      <c r="M116" s="49" t="s">
        <v>308</v>
      </c>
      <c r="N116" s="52"/>
      <c r="O116" s="49" t="s">
        <v>955</v>
      </c>
      <c r="Q116" s="54"/>
      <c r="R116" s="54"/>
      <c r="S116" s="55" t="s">
        <v>47</v>
      </c>
      <c r="T116" s="60"/>
      <c r="U116" s="60"/>
      <c r="W116" s="49" t="str">
        <f t="shared" si="0"/>
        <v>IntenseIntense 2Mon,Tue,Wed,Thu</v>
      </c>
      <c r="X116" s="49" t="e">
        <f>VLOOKUP(W116,Class!K$2:K$57,1,FALSE)</f>
        <v>#N/A</v>
      </c>
    </row>
    <row r="117" spans="1:24" s="49" customFormat="1" ht="12">
      <c r="A117" s="48"/>
      <c r="B117" s="49" t="s">
        <v>371</v>
      </c>
      <c r="C117" s="50">
        <v>42569</v>
      </c>
      <c r="D117" s="72"/>
      <c r="E117" s="49" t="s">
        <v>140</v>
      </c>
      <c r="F117" s="49" t="s">
        <v>520</v>
      </c>
      <c r="G117" s="49" t="s">
        <v>843</v>
      </c>
      <c r="H117" s="52"/>
      <c r="I117" s="52"/>
      <c r="J117" s="52" t="s">
        <v>729</v>
      </c>
      <c r="K117" s="52"/>
      <c r="L117" s="49" t="s">
        <v>46</v>
      </c>
      <c r="M117" s="49" t="s">
        <v>308</v>
      </c>
      <c r="N117" s="52"/>
      <c r="O117" s="49" t="s">
        <v>955</v>
      </c>
      <c r="Q117" s="54"/>
      <c r="R117" s="54"/>
      <c r="S117" s="55" t="s">
        <v>47</v>
      </c>
      <c r="W117" s="49" t="str">
        <f t="shared" si="0"/>
        <v>IntenseIntense 2Mon,Tue,Wed,Thu</v>
      </c>
      <c r="X117" s="49" t="e">
        <f>VLOOKUP(W117,Class!K$2:K$57,1,FALSE)</f>
        <v>#N/A</v>
      </c>
    </row>
    <row r="118" spans="1:24" s="49" customFormat="1" ht="12">
      <c r="A118" s="48"/>
      <c r="B118" s="49" t="s">
        <v>372</v>
      </c>
      <c r="C118" s="50">
        <v>42569</v>
      </c>
      <c r="D118" s="72"/>
      <c r="E118" s="49" t="s">
        <v>140</v>
      </c>
      <c r="F118" s="49" t="s">
        <v>521</v>
      </c>
      <c r="G118" s="49" t="s">
        <v>843</v>
      </c>
      <c r="H118" s="52"/>
      <c r="I118" s="52"/>
      <c r="J118" s="52" t="s">
        <v>729</v>
      </c>
      <c r="K118" s="52"/>
      <c r="L118" s="49" t="s">
        <v>46</v>
      </c>
      <c r="M118" s="49" t="s">
        <v>308</v>
      </c>
      <c r="N118" s="52"/>
      <c r="O118" s="49" t="s">
        <v>955</v>
      </c>
      <c r="Q118" s="54"/>
      <c r="R118" s="54"/>
      <c r="S118" s="55" t="s">
        <v>47</v>
      </c>
      <c r="W118" s="49" t="str">
        <f t="shared" si="0"/>
        <v>IntenseIntense 2Mon,Tue,Wed,Thu</v>
      </c>
      <c r="X118" s="49" t="e">
        <f>VLOOKUP(W118,Class!K$2:K$57,1,FALSE)</f>
        <v>#N/A</v>
      </c>
    </row>
    <row r="119" spans="1:24" s="49" customFormat="1" ht="12">
      <c r="A119" s="48"/>
      <c r="B119" s="49" t="s">
        <v>373</v>
      </c>
      <c r="C119" s="50">
        <v>42569</v>
      </c>
      <c r="D119" s="72"/>
      <c r="E119" s="49" t="s">
        <v>139</v>
      </c>
      <c r="F119" s="49" t="s">
        <v>522</v>
      </c>
      <c r="G119" s="49">
        <v>5103616711</v>
      </c>
      <c r="H119" s="52"/>
      <c r="I119" s="52"/>
      <c r="J119" s="52" t="s">
        <v>730</v>
      </c>
      <c r="K119" s="52"/>
      <c r="L119" s="49" t="s">
        <v>46</v>
      </c>
      <c r="M119" s="49" t="s">
        <v>308</v>
      </c>
      <c r="N119" s="52"/>
      <c r="O119" s="49" t="s">
        <v>955</v>
      </c>
      <c r="Q119" s="54"/>
      <c r="R119" s="54"/>
      <c r="S119" s="55" t="s">
        <v>47</v>
      </c>
      <c r="W119" s="49" t="str">
        <f t="shared" si="0"/>
        <v>IntenseIntense 2Mon,Tue,Wed,Thu</v>
      </c>
      <c r="X119" s="49" t="e">
        <f>VLOOKUP(W119,Class!K$2:K$57,1,FALSE)</f>
        <v>#N/A</v>
      </c>
    </row>
    <row r="120" spans="1:24" s="49" customFormat="1" ht="12">
      <c r="A120" s="48"/>
      <c r="B120" s="49" t="s">
        <v>374</v>
      </c>
      <c r="C120" s="50">
        <v>42569</v>
      </c>
      <c r="D120" s="72"/>
      <c r="E120" s="49" t="s">
        <v>140</v>
      </c>
      <c r="F120" s="49" t="s">
        <v>523</v>
      </c>
      <c r="G120" s="49" t="s">
        <v>844</v>
      </c>
      <c r="H120" s="52"/>
      <c r="I120" s="52"/>
      <c r="J120" s="52" t="s">
        <v>731</v>
      </c>
      <c r="K120" s="52"/>
      <c r="L120" s="49" t="s">
        <v>46</v>
      </c>
      <c r="M120" s="49" t="s">
        <v>308</v>
      </c>
      <c r="N120" s="52"/>
      <c r="O120" s="49" t="s">
        <v>955</v>
      </c>
      <c r="Q120" s="54"/>
      <c r="R120" s="54"/>
      <c r="S120" s="55" t="s">
        <v>47</v>
      </c>
      <c r="W120" s="49" t="str">
        <f t="shared" si="0"/>
        <v>IntenseIntense 2Mon,Tue,Wed,Thu</v>
      </c>
      <c r="X120" s="49" t="e">
        <f>VLOOKUP(W120,Class!K$2:K$57,1,FALSE)</f>
        <v>#N/A</v>
      </c>
    </row>
    <row r="121" spans="1:24" s="49" customFormat="1" ht="12">
      <c r="A121" s="48"/>
      <c r="B121" s="49" t="s">
        <v>375</v>
      </c>
      <c r="C121" s="50">
        <v>42569</v>
      </c>
      <c r="D121" s="72"/>
      <c r="E121" s="49" t="s">
        <v>140</v>
      </c>
      <c r="F121" s="49" t="s">
        <v>524</v>
      </c>
      <c r="G121" s="49" t="s">
        <v>845</v>
      </c>
      <c r="H121" s="52"/>
      <c r="I121" s="52"/>
      <c r="J121" s="52" t="s">
        <v>732</v>
      </c>
      <c r="K121" s="52"/>
      <c r="L121" s="49" t="s">
        <v>46</v>
      </c>
      <c r="M121" s="49" t="s">
        <v>308</v>
      </c>
      <c r="N121" s="52"/>
      <c r="O121" s="49" t="s">
        <v>955</v>
      </c>
      <c r="Q121" s="54"/>
      <c r="R121" s="54"/>
      <c r="S121" s="55" t="s">
        <v>47</v>
      </c>
      <c r="W121" s="49" t="str">
        <f t="shared" si="0"/>
        <v>IntenseIntense 2Mon,Tue,Wed,Thu</v>
      </c>
      <c r="X121" s="49" t="e">
        <f>VLOOKUP(W121,Class!K$2:K$57,1,FALSE)</f>
        <v>#N/A</v>
      </c>
    </row>
    <row r="122" spans="1:24" s="49" customFormat="1" ht="12">
      <c r="A122" s="48"/>
      <c r="B122" s="49" t="s">
        <v>376</v>
      </c>
      <c r="C122" s="50">
        <v>42569</v>
      </c>
      <c r="D122" s="72"/>
      <c r="E122" s="49" t="s">
        <v>139</v>
      </c>
      <c r="F122" s="49" t="s">
        <v>525</v>
      </c>
      <c r="G122" s="49" t="s">
        <v>845</v>
      </c>
      <c r="H122" s="52"/>
      <c r="I122" s="52"/>
      <c r="J122" s="52" t="s">
        <v>732</v>
      </c>
      <c r="K122" s="52"/>
      <c r="L122" s="49" t="s">
        <v>46</v>
      </c>
      <c r="M122" s="49" t="s">
        <v>308</v>
      </c>
      <c r="N122" s="52"/>
      <c r="O122" s="49" t="s">
        <v>955</v>
      </c>
      <c r="Q122" s="54"/>
      <c r="R122" s="54"/>
      <c r="S122" s="55" t="s">
        <v>47</v>
      </c>
      <c r="W122" s="49" t="str">
        <f t="shared" si="0"/>
        <v>IntenseIntense 2Mon,Tue,Wed,Thu</v>
      </c>
      <c r="X122" s="49" t="e">
        <f>VLOOKUP(W122,Class!K$2:K$57,1,FALSE)</f>
        <v>#N/A</v>
      </c>
    </row>
    <row r="123" spans="1:24" s="49" customFormat="1" ht="12">
      <c r="A123" s="48"/>
      <c r="B123" s="49" t="s">
        <v>377</v>
      </c>
      <c r="C123" s="50">
        <v>42569</v>
      </c>
      <c r="D123" s="72"/>
      <c r="E123" s="49" t="s">
        <v>139</v>
      </c>
      <c r="F123" s="49" t="s">
        <v>526</v>
      </c>
      <c r="G123" s="49" t="s">
        <v>846</v>
      </c>
      <c r="H123" s="52"/>
      <c r="I123" s="52"/>
      <c r="J123" s="52" t="s">
        <v>733</v>
      </c>
      <c r="K123" s="52"/>
      <c r="L123" s="49" t="s">
        <v>46</v>
      </c>
      <c r="M123" s="49" t="s">
        <v>308</v>
      </c>
      <c r="N123" s="52"/>
      <c r="O123" s="49" t="s">
        <v>955</v>
      </c>
      <c r="Q123" s="54"/>
      <c r="R123" s="54"/>
      <c r="S123" s="55" t="s">
        <v>47</v>
      </c>
      <c r="W123" s="49" t="str">
        <f t="shared" si="0"/>
        <v>IntenseIntense 2Mon,Tue,Wed,Thu</v>
      </c>
      <c r="X123" s="49" t="e">
        <f>VLOOKUP(W123,Class!K$2:K$57,1,FALSE)</f>
        <v>#N/A</v>
      </c>
    </row>
    <row r="124" spans="1:24" s="49" customFormat="1" ht="12">
      <c r="A124" s="48"/>
      <c r="B124" s="49" t="s">
        <v>331</v>
      </c>
      <c r="C124" s="50">
        <v>42569</v>
      </c>
      <c r="D124" s="72"/>
      <c r="E124" s="49" t="s">
        <v>140</v>
      </c>
      <c r="F124" s="49" t="s">
        <v>527</v>
      </c>
      <c r="G124" s="49">
        <v>5104495225</v>
      </c>
      <c r="H124" s="52"/>
      <c r="I124" s="52"/>
      <c r="J124" s="52" t="s">
        <v>734</v>
      </c>
      <c r="K124" s="52"/>
      <c r="L124" s="49" t="s">
        <v>46</v>
      </c>
      <c r="M124" s="49" t="s">
        <v>308</v>
      </c>
      <c r="N124" s="52"/>
      <c r="O124" s="49" t="s">
        <v>955</v>
      </c>
      <c r="Q124" s="54"/>
      <c r="R124" s="54"/>
      <c r="S124" s="55" t="s">
        <v>47</v>
      </c>
      <c r="W124" s="49" t="str">
        <f t="shared" si="0"/>
        <v>IntenseIntense 2Mon,Tue,Wed,Thu</v>
      </c>
      <c r="X124" s="49" t="e">
        <f>VLOOKUP(W124,Class!K$2:K$57,1,FALSE)</f>
        <v>#N/A</v>
      </c>
    </row>
    <row r="125" spans="1:24" s="49" customFormat="1" ht="12">
      <c r="A125" s="48"/>
      <c r="B125" s="49" t="s">
        <v>378</v>
      </c>
      <c r="C125" s="50">
        <v>42569</v>
      </c>
      <c r="D125" s="72"/>
      <c r="E125" s="49" t="s">
        <v>139</v>
      </c>
      <c r="F125" s="49" t="s">
        <v>528</v>
      </c>
      <c r="G125" s="49" t="s">
        <v>847</v>
      </c>
      <c r="H125" s="52"/>
      <c r="I125" s="52"/>
      <c r="J125" s="52" t="s">
        <v>735</v>
      </c>
      <c r="K125" s="52"/>
      <c r="L125" s="49" t="s">
        <v>46</v>
      </c>
      <c r="M125" s="49" t="s">
        <v>308</v>
      </c>
      <c r="N125" s="52"/>
      <c r="O125" s="49" t="s">
        <v>955</v>
      </c>
      <c r="Q125" s="54"/>
      <c r="R125" s="54"/>
      <c r="S125" s="55" t="s">
        <v>47</v>
      </c>
      <c r="W125" s="49" t="str">
        <f t="shared" si="0"/>
        <v>IntenseIntense 2Mon,Tue,Wed,Thu</v>
      </c>
      <c r="X125" s="49" t="e">
        <f>VLOOKUP(W125,Class!K$2:K$57,1,FALSE)</f>
        <v>#N/A</v>
      </c>
    </row>
    <row r="126" spans="1:24" s="49" customFormat="1" ht="12">
      <c r="A126" s="48"/>
      <c r="B126" s="49" t="s">
        <v>379</v>
      </c>
      <c r="C126" s="50">
        <v>42569</v>
      </c>
      <c r="D126" s="72"/>
      <c r="E126" s="49" t="s">
        <v>139</v>
      </c>
      <c r="F126" s="49" t="s">
        <v>529</v>
      </c>
      <c r="G126" s="49" t="s">
        <v>847</v>
      </c>
      <c r="H126" s="52"/>
      <c r="I126" s="52"/>
      <c r="J126" s="52" t="s">
        <v>735</v>
      </c>
      <c r="K126" s="52"/>
      <c r="L126" s="49" t="s">
        <v>46</v>
      </c>
      <c r="M126" s="49" t="s">
        <v>308</v>
      </c>
      <c r="N126" s="52"/>
      <c r="O126" s="49" t="s">
        <v>955</v>
      </c>
      <c r="Q126" s="54"/>
      <c r="R126" s="54"/>
      <c r="S126" s="55" t="s">
        <v>47</v>
      </c>
      <c r="W126" s="49" t="str">
        <f t="shared" si="0"/>
        <v>IntenseIntense 2Mon,Tue,Wed,Thu</v>
      </c>
      <c r="X126" s="49" t="e">
        <f>VLOOKUP(W126,Class!K$2:K$57,1,FALSE)</f>
        <v>#N/A</v>
      </c>
    </row>
    <row r="127" spans="1:24" s="49" customFormat="1" ht="12">
      <c r="A127" s="48"/>
      <c r="B127" s="49" t="s">
        <v>380</v>
      </c>
      <c r="C127" s="50">
        <v>42569</v>
      </c>
      <c r="D127" s="72"/>
      <c r="E127" s="49" t="s">
        <v>140</v>
      </c>
      <c r="F127" s="49" t="s">
        <v>530</v>
      </c>
      <c r="G127" s="49" t="s">
        <v>848</v>
      </c>
      <c r="H127" s="52"/>
      <c r="I127" s="52"/>
      <c r="J127" s="52"/>
      <c r="K127" s="52"/>
      <c r="L127" s="49" t="s">
        <v>46</v>
      </c>
      <c r="M127" s="49" t="s">
        <v>308</v>
      </c>
      <c r="N127" s="52"/>
      <c r="O127" s="49" t="s">
        <v>955</v>
      </c>
      <c r="Q127" s="54"/>
      <c r="R127" s="54"/>
      <c r="S127" s="55" t="s">
        <v>47</v>
      </c>
      <c r="W127" s="49" t="str">
        <f t="shared" si="0"/>
        <v>IntenseIntense 2Mon,Tue,Wed,Thu</v>
      </c>
      <c r="X127" s="49" t="e">
        <f>VLOOKUP(W127,Class!K$2:K$57,1,FALSE)</f>
        <v>#N/A</v>
      </c>
    </row>
    <row r="128" spans="1:24" s="49" customFormat="1" ht="12">
      <c r="A128" s="48"/>
      <c r="B128" s="49" t="s">
        <v>381</v>
      </c>
      <c r="C128" s="50">
        <v>42569</v>
      </c>
      <c r="D128" s="72"/>
      <c r="E128" s="49" t="s">
        <v>140</v>
      </c>
      <c r="F128" s="49" t="s">
        <v>531</v>
      </c>
      <c r="G128" s="49" t="s">
        <v>848</v>
      </c>
      <c r="H128" s="52"/>
      <c r="I128" s="52"/>
      <c r="J128" s="52"/>
      <c r="K128" s="52"/>
      <c r="L128" s="49" t="s">
        <v>46</v>
      </c>
      <c r="M128" s="49" t="s">
        <v>308</v>
      </c>
      <c r="N128" s="52"/>
      <c r="O128" s="49" t="s">
        <v>955</v>
      </c>
      <c r="Q128" s="54"/>
      <c r="R128" s="54"/>
      <c r="S128" s="55" t="s">
        <v>47</v>
      </c>
      <c r="W128" s="49" t="str">
        <f t="shared" si="0"/>
        <v>IntenseIntense 2Mon,Tue,Wed,Thu</v>
      </c>
      <c r="X128" s="49" t="e">
        <f>VLOOKUP(W128,Class!K$2:K$57,1,FALSE)</f>
        <v>#N/A</v>
      </c>
    </row>
    <row r="129" spans="1:24" s="49" customFormat="1" ht="12">
      <c r="A129" s="48"/>
      <c r="B129" s="49" t="s">
        <v>382</v>
      </c>
      <c r="C129" s="50">
        <v>42569</v>
      </c>
      <c r="D129" s="72"/>
      <c r="E129" s="49" t="s">
        <v>140</v>
      </c>
      <c r="F129" s="49" t="s">
        <v>532</v>
      </c>
      <c r="G129" s="49">
        <v>4086563490</v>
      </c>
      <c r="H129" s="52"/>
      <c r="I129" s="52"/>
      <c r="J129" s="52" t="s">
        <v>736</v>
      </c>
      <c r="K129" s="52"/>
      <c r="L129" s="49" t="s">
        <v>46</v>
      </c>
      <c r="M129" s="49" t="s">
        <v>308</v>
      </c>
      <c r="N129" s="52"/>
      <c r="O129" s="49" t="s">
        <v>955</v>
      </c>
      <c r="Q129" s="54"/>
      <c r="R129" s="54"/>
      <c r="S129" s="55" t="s">
        <v>47</v>
      </c>
      <c r="W129" s="49" t="str">
        <f t="shared" si="0"/>
        <v>IntenseIntense 2Mon,Tue,Wed,Thu</v>
      </c>
      <c r="X129" s="49" t="e">
        <f>VLOOKUP(W129,Class!K$2:K$57,1,FALSE)</f>
        <v>#N/A</v>
      </c>
    </row>
    <row r="130" spans="1:24" s="49" customFormat="1" ht="12">
      <c r="A130" s="48"/>
      <c r="B130" s="49" t="s">
        <v>383</v>
      </c>
      <c r="C130" s="50">
        <v>42569</v>
      </c>
      <c r="D130" s="72"/>
      <c r="E130" s="49" t="s">
        <v>139</v>
      </c>
      <c r="F130" s="49" t="s">
        <v>533</v>
      </c>
      <c r="G130" s="49" t="s">
        <v>849</v>
      </c>
      <c r="H130" s="52"/>
      <c r="I130" s="52"/>
      <c r="J130" s="52" t="s">
        <v>737</v>
      </c>
      <c r="K130" s="52"/>
      <c r="L130" s="49" t="s">
        <v>46</v>
      </c>
      <c r="M130" s="49" t="s">
        <v>308</v>
      </c>
      <c r="N130" s="52"/>
      <c r="O130" s="49" t="s">
        <v>955</v>
      </c>
      <c r="Q130" s="54"/>
      <c r="R130" s="54"/>
      <c r="S130" s="55" t="s">
        <v>47</v>
      </c>
      <c r="W130" s="49" t="str">
        <f t="shared" si="0"/>
        <v>IntenseIntense 2Mon,Tue,Wed,Thu</v>
      </c>
      <c r="X130" s="49" t="e">
        <f>VLOOKUP(W130,Class!K$2:K$57,1,FALSE)</f>
        <v>#N/A</v>
      </c>
    </row>
    <row r="131" spans="1:24" s="49" customFormat="1" ht="12">
      <c r="A131" s="48"/>
      <c r="B131" s="49" t="s">
        <v>338</v>
      </c>
      <c r="C131" s="50">
        <v>42569</v>
      </c>
      <c r="D131" s="72"/>
      <c r="E131" s="49" t="s">
        <v>139</v>
      </c>
      <c r="F131" s="49" t="s">
        <v>534</v>
      </c>
      <c r="G131" s="49">
        <v>5103663245</v>
      </c>
      <c r="H131" s="52"/>
      <c r="I131" s="52"/>
      <c r="J131" s="52" t="s">
        <v>738</v>
      </c>
      <c r="K131" s="52"/>
      <c r="L131" s="49" t="s">
        <v>46</v>
      </c>
      <c r="M131" s="49" t="s">
        <v>308</v>
      </c>
      <c r="N131" s="52"/>
      <c r="O131" s="49" t="s">
        <v>955</v>
      </c>
      <c r="Q131" s="54"/>
      <c r="R131" s="54"/>
      <c r="S131" s="55" t="s">
        <v>47</v>
      </c>
      <c r="T131" s="60"/>
      <c r="U131" s="60"/>
      <c r="W131" s="49" t="str">
        <f t="shared" si="0"/>
        <v>IntenseIntense 2Mon,Tue,Wed,Thu</v>
      </c>
      <c r="X131" s="49" t="e">
        <f>VLOOKUP(W131,Class!K$2:K$57,1,FALSE)</f>
        <v>#N/A</v>
      </c>
    </row>
    <row r="132" spans="1:24" s="49" customFormat="1" ht="12">
      <c r="A132" s="48"/>
      <c r="B132" s="49" t="s">
        <v>343</v>
      </c>
      <c r="C132" s="50">
        <v>42569</v>
      </c>
      <c r="D132" s="72"/>
      <c r="E132" s="49" t="s">
        <v>139</v>
      </c>
      <c r="F132" s="49" t="s">
        <v>535</v>
      </c>
      <c r="G132" s="49">
        <v>5103663245</v>
      </c>
      <c r="H132" s="52"/>
      <c r="I132" s="52"/>
      <c r="J132" s="52" t="s">
        <v>738</v>
      </c>
      <c r="K132" s="52"/>
      <c r="L132" s="49" t="s">
        <v>46</v>
      </c>
      <c r="M132" s="49" t="s">
        <v>308</v>
      </c>
      <c r="N132" s="52"/>
      <c r="O132" s="49" t="s">
        <v>955</v>
      </c>
      <c r="Q132" s="54"/>
      <c r="R132" s="54"/>
      <c r="S132" s="55" t="s">
        <v>47</v>
      </c>
      <c r="T132" s="60"/>
      <c r="U132" s="60"/>
      <c r="W132" s="49" t="str">
        <f t="shared" si="0"/>
        <v>IntenseIntense 2Mon,Tue,Wed,Thu</v>
      </c>
      <c r="X132" s="49" t="e">
        <f>VLOOKUP(W132,Class!K$2:K$57,1,FALSE)</f>
        <v>#N/A</v>
      </c>
    </row>
    <row r="133" spans="1:24" s="49" customFormat="1" ht="12">
      <c r="A133" s="48"/>
      <c r="B133" s="49" t="s">
        <v>384</v>
      </c>
      <c r="C133" s="50">
        <v>42569</v>
      </c>
      <c r="D133" s="72"/>
      <c r="E133" s="49" t="s">
        <v>140</v>
      </c>
      <c r="F133" s="49" t="s">
        <v>536</v>
      </c>
      <c r="G133" s="49" t="s">
        <v>850</v>
      </c>
      <c r="H133" s="52"/>
      <c r="I133" s="52"/>
      <c r="J133" s="52" t="s">
        <v>739</v>
      </c>
      <c r="K133" s="52"/>
      <c r="L133" s="49" t="s">
        <v>46</v>
      </c>
      <c r="M133" s="49" t="s">
        <v>308</v>
      </c>
      <c r="N133" s="52"/>
      <c r="O133" s="49" t="s">
        <v>955</v>
      </c>
      <c r="Q133" s="54"/>
      <c r="R133" s="54"/>
      <c r="S133" s="55" t="s">
        <v>47</v>
      </c>
      <c r="T133" s="60"/>
      <c r="U133" s="60"/>
      <c r="W133" s="49" t="str">
        <f t="shared" si="0"/>
        <v>IntenseIntense 2Mon,Tue,Wed,Thu</v>
      </c>
      <c r="X133" s="49" t="e">
        <f>VLOOKUP(W133,Class!K$2:K$57,1,FALSE)</f>
        <v>#N/A</v>
      </c>
    </row>
    <row r="134" spans="1:24" s="49" customFormat="1" ht="12">
      <c r="A134" s="48"/>
      <c r="B134" s="49" t="s">
        <v>385</v>
      </c>
      <c r="C134" s="50">
        <v>42569</v>
      </c>
      <c r="D134" s="72"/>
      <c r="E134" s="49" t="s">
        <v>139</v>
      </c>
      <c r="F134" s="49" t="s">
        <v>537</v>
      </c>
      <c r="G134" s="49" t="s">
        <v>851</v>
      </c>
      <c r="H134" s="52"/>
      <c r="I134" s="52"/>
      <c r="J134" s="52" t="s">
        <v>740</v>
      </c>
      <c r="K134" s="52"/>
      <c r="L134" s="49" t="s">
        <v>46</v>
      </c>
      <c r="M134" s="49" t="s">
        <v>308</v>
      </c>
      <c r="N134" s="52"/>
      <c r="O134" s="49" t="s">
        <v>955</v>
      </c>
      <c r="Q134" s="54"/>
      <c r="R134" s="54"/>
      <c r="S134" s="55" t="s">
        <v>47</v>
      </c>
      <c r="T134" s="60"/>
      <c r="U134" s="60"/>
      <c r="W134" s="49" t="str">
        <f t="shared" si="0"/>
        <v>IntenseIntense 2Mon,Tue,Wed,Thu</v>
      </c>
      <c r="X134" s="49" t="e">
        <f>VLOOKUP(W134,Class!K$2:K$57,1,FALSE)</f>
        <v>#N/A</v>
      </c>
    </row>
    <row r="135" spans="1:24" s="49" customFormat="1" ht="12">
      <c r="A135" s="48"/>
      <c r="B135" s="49" t="s">
        <v>386</v>
      </c>
      <c r="C135" s="50">
        <v>42569</v>
      </c>
      <c r="D135" s="72"/>
      <c r="E135" s="49" t="s">
        <v>140</v>
      </c>
      <c r="F135" s="49" t="s">
        <v>538</v>
      </c>
      <c r="G135" s="49" t="s">
        <v>850</v>
      </c>
      <c r="H135" s="52"/>
      <c r="I135" s="52"/>
      <c r="J135" s="52" t="s">
        <v>739</v>
      </c>
      <c r="K135" s="52"/>
      <c r="L135" s="49" t="s">
        <v>46</v>
      </c>
      <c r="M135" s="49" t="s">
        <v>308</v>
      </c>
      <c r="N135" s="52"/>
      <c r="O135" s="49" t="s">
        <v>955</v>
      </c>
      <c r="Q135" s="54"/>
      <c r="R135" s="54"/>
      <c r="S135" s="55" t="s">
        <v>47</v>
      </c>
      <c r="T135" s="60"/>
      <c r="U135" s="60"/>
      <c r="W135" s="49" t="str">
        <f t="shared" si="0"/>
        <v>IntenseIntense 2Mon,Tue,Wed,Thu</v>
      </c>
      <c r="X135" s="49" t="e">
        <f>VLOOKUP(W135,Class!K$2:K$57,1,FALSE)</f>
        <v>#N/A</v>
      </c>
    </row>
    <row r="136" spans="1:24" s="49" customFormat="1" ht="12">
      <c r="A136" s="48"/>
      <c r="B136" s="49" t="s">
        <v>387</v>
      </c>
      <c r="C136" s="50">
        <v>42569</v>
      </c>
      <c r="D136" s="72"/>
      <c r="E136" s="49" t="s">
        <v>139</v>
      </c>
      <c r="F136" s="49" t="s">
        <v>539</v>
      </c>
      <c r="G136" s="49" t="s">
        <v>852</v>
      </c>
      <c r="H136" s="52"/>
      <c r="I136" s="52"/>
      <c r="J136" s="52" t="s">
        <v>741</v>
      </c>
      <c r="K136" s="52"/>
      <c r="L136" s="49" t="s">
        <v>46</v>
      </c>
      <c r="M136" s="49" t="s">
        <v>308</v>
      </c>
      <c r="N136" s="52"/>
      <c r="O136" s="49" t="s">
        <v>955</v>
      </c>
      <c r="Q136" s="54"/>
      <c r="R136" s="54"/>
      <c r="S136" s="55" t="s">
        <v>47</v>
      </c>
      <c r="T136" s="60"/>
      <c r="U136" s="60"/>
      <c r="W136" s="49" t="str">
        <f t="shared" si="0"/>
        <v>IntenseIntense 2Mon,Tue,Wed,Thu</v>
      </c>
      <c r="X136" s="49" t="e">
        <f>VLOOKUP(W136,Class!K$2:K$57,1,FALSE)</f>
        <v>#N/A</v>
      </c>
    </row>
    <row r="137" spans="1:24" s="49" customFormat="1" ht="12">
      <c r="A137" s="48"/>
      <c r="B137" s="49" t="s">
        <v>337</v>
      </c>
      <c r="C137" s="50">
        <v>42569</v>
      </c>
      <c r="D137" s="72"/>
      <c r="E137" s="49" t="s">
        <v>139</v>
      </c>
      <c r="F137" s="49" t="s">
        <v>540</v>
      </c>
      <c r="G137" s="49">
        <v>4084805700</v>
      </c>
      <c r="H137" s="52"/>
      <c r="I137" s="52"/>
      <c r="J137" s="52" t="s">
        <v>742</v>
      </c>
      <c r="K137" s="52"/>
      <c r="L137" s="49" t="s">
        <v>46</v>
      </c>
      <c r="M137" s="49" t="s">
        <v>308</v>
      </c>
      <c r="N137" s="52"/>
      <c r="O137" s="49" t="s">
        <v>955</v>
      </c>
      <c r="Q137" s="54"/>
      <c r="R137" s="54"/>
      <c r="S137" s="55" t="s">
        <v>47</v>
      </c>
      <c r="T137" s="60"/>
      <c r="U137" s="60"/>
      <c r="W137" s="49" t="str">
        <f t="shared" si="0"/>
        <v>IntenseIntense 2Mon,Tue,Wed,Thu</v>
      </c>
      <c r="X137" s="49" t="e">
        <f>VLOOKUP(W137,Class!K$2:K$57,1,FALSE)</f>
        <v>#N/A</v>
      </c>
    </row>
    <row r="138" spans="1:24" s="49" customFormat="1" ht="12">
      <c r="A138" s="48"/>
      <c r="B138" s="49" t="s">
        <v>103</v>
      </c>
      <c r="C138" s="50">
        <v>42569</v>
      </c>
      <c r="D138" s="72"/>
      <c r="E138" s="49" t="s">
        <v>139</v>
      </c>
      <c r="F138" s="49" t="s">
        <v>541</v>
      </c>
      <c r="G138" s="49">
        <v>6502846570</v>
      </c>
      <c r="H138" s="52"/>
      <c r="I138" s="52"/>
      <c r="J138" s="52" t="s">
        <v>204</v>
      </c>
      <c r="K138" s="52"/>
      <c r="L138" s="49" t="s">
        <v>46</v>
      </c>
      <c r="M138" s="49" t="s">
        <v>308</v>
      </c>
      <c r="N138" s="52"/>
      <c r="O138" s="49" t="s">
        <v>955</v>
      </c>
      <c r="Q138" s="54"/>
      <c r="R138" s="54"/>
      <c r="S138" s="55" t="s">
        <v>47</v>
      </c>
      <c r="T138" s="60"/>
      <c r="U138" s="60"/>
      <c r="W138" s="49" t="str">
        <f t="shared" si="0"/>
        <v>IntenseIntense 2Mon,Tue,Wed,Thu</v>
      </c>
      <c r="X138" s="49" t="e">
        <f>VLOOKUP(W138,Class!K$2:K$57,1,FALSE)</f>
        <v>#N/A</v>
      </c>
    </row>
    <row r="139" spans="1:24" s="49" customFormat="1" ht="12">
      <c r="A139" s="48"/>
      <c r="B139" s="49" t="s">
        <v>388</v>
      </c>
      <c r="C139" s="50">
        <v>42569</v>
      </c>
      <c r="D139" s="72"/>
      <c r="E139" s="49" t="s">
        <v>140</v>
      </c>
      <c r="F139" s="49" t="s">
        <v>542</v>
      </c>
      <c r="G139" s="49">
        <v>5103326113</v>
      </c>
      <c r="H139" s="52"/>
      <c r="I139" s="52"/>
      <c r="J139" s="52" t="s">
        <v>182</v>
      </c>
      <c r="K139" s="52"/>
      <c r="L139" s="49" t="s">
        <v>46</v>
      </c>
      <c r="M139" s="49" t="s">
        <v>308</v>
      </c>
      <c r="N139" s="52"/>
      <c r="O139" s="49" t="s">
        <v>955</v>
      </c>
      <c r="Q139" s="54"/>
      <c r="R139" s="54"/>
      <c r="S139" s="55" t="s">
        <v>47</v>
      </c>
      <c r="T139" s="60"/>
      <c r="U139" s="60"/>
      <c r="W139" s="49" t="str">
        <f t="shared" si="0"/>
        <v>IntenseIntense 2Mon,Tue,Wed,Thu</v>
      </c>
      <c r="X139" s="49" t="e">
        <f>VLOOKUP(W139,Class!K$2:K$57,1,FALSE)</f>
        <v>#N/A</v>
      </c>
    </row>
    <row r="140" spans="1:24" s="49" customFormat="1" ht="12">
      <c r="A140" s="48"/>
      <c r="B140" s="49" t="s">
        <v>346</v>
      </c>
      <c r="C140" s="50">
        <v>42569</v>
      </c>
      <c r="D140" s="72"/>
      <c r="E140" s="49" t="s">
        <v>139</v>
      </c>
      <c r="F140" s="49" t="s">
        <v>543</v>
      </c>
      <c r="G140" s="49">
        <v>6503878408</v>
      </c>
      <c r="H140" s="52"/>
      <c r="I140" s="52"/>
      <c r="J140" s="52" t="s">
        <v>743</v>
      </c>
      <c r="K140" s="52"/>
      <c r="L140" s="49" t="s">
        <v>46</v>
      </c>
      <c r="M140" s="49" t="s">
        <v>308</v>
      </c>
      <c r="N140" s="52"/>
      <c r="O140" s="49" t="s">
        <v>955</v>
      </c>
      <c r="Q140" s="54"/>
      <c r="R140" s="54"/>
      <c r="S140" s="55" t="s">
        <v>47</v>
      </c>
      <c r="T140" s="60"/>
      <c r="U140" s="60"/>
      <c r="W140" s="49" t="str">
        <f t="shared" si="0"/>
        <v>IntenseIntense 2Mon,Tue,Wed,Thu</v>
      </c>
      <c r="X140" s="49" t="e">
        <f>VLOOKUP(W140,Class!K$2:K$57,1,FALSE)</f>
        <v>#N/A</v>
      </c>
    </row>
    <row r="141" spans="1:24" s="49" customFormat="1" ht="12">
      <c r="A141" s="48"/>
      <c r="B141" s="49" t="s">
        <v>389</v>
      </c>
      <c r="C141" s="50">
        <v>42569</v>
      </c>
      <c r="D141" s="72"/>
      <c r="E141" s="49" t="s">
        <v>140</v>
      </c>
      <c r="F141" s="49" t="s">
        <v>544</v>
      </c>
      <c r="G141" s="49">
        <v>6503878408</v>
      </c>
      <c r="H141" s="52"/>
      <c r="I141" s="52"/>
      <c r="J141" s="52" t="s">
        <v>743</v>
      </c>
      <c r="K141" s="52"/>
      <c r="L141" s="49" t="s">
        <v>46</v>
      </c>
      <c r="M141" s="49" t="s">
        <v>308</v>
      </c>
      <c r="N141" s="52"/>
      <c r="O141" s="49" t="s">
        <v>955</v>
      </c>
      <c r="Q141" s="54"/>
      <c r="R141" s="54"/>
      <c r="S141" s="55" t="s">
        <v>47</v>
      </c>
      <c r="T141" s="60"/>
      <c r="U141" s="60"/>
      <c r="W141" s="49" t="str">
        <f t="shared" si="0"/>
        <v>IntenseIntense 2Mon,Tue,Wed,Thu</v>
      </c>
      <c r="X141" s="49" t="e">
        <f>VLOOKUP(W141,Class!K$2:K$57,1,FALSE)</f>
        <v>#N/A</v>
      </c>
    </row>
    <row r="142" spans="1:24" s="49" customFormat="1" ht="12">
      <c r="A142" s="48"/>
      <c r="B142" s="49" t="s">
        <v>390</v>
      </c>
      <c r="C142" s="50">
        <v>42569</v>
      </c>
      <c r="D142" s="72"/>
      <c r="E142" s="49" t="s">
        <v>139</v>
      </c>
      <c r="F142" s="49" t="s">
        <v>545</v>
      </c>
      <c r="G142" s="49" t="s">
        <v>853</v>
      </c>
      <c r="H142" s="52"/>
      <c r="I142" s="52"/>
      <c r="J142" s="52" t="s">
        <v>744</v>
      </c>
      <c r="K142" s="52"/>
      <c r="L142" s="49" t="s">
        <v>46</v>
      </c>
      <c r="M142" s="49" t="s">
        <v>308</v>
      </c>
      <c r="N142" s="52"/>
      <c r="O142" s="49" t="s">
        <v>955</v>
      </c>
      <c r="Q142" s="54"/>
      <c r="R142" s="54"/>
      <c r="S142" s="55" t="s">
        <v>47</v>
      </c>
      <c r="T142" s="60"/>
      <c r="U142" s="60"/>
      <c r="W142" s="49" t="str">
        <f t="shared" si="0"/>
        <v>IntenseIntense 2Mon,Tue,Wed,Thu</v>
      </c>
      <c r="X142" s="49" t="e">
        <f>VLOOKUP(W142,Class!K$2:K$57,1,FALSE)</f>
        <v>#N/A</v>
      </c>
    </row>
    <row r="143" spans="1:24" s="49" customFormat="1" ht="12">
      <c r="A143" s="48"/>
      <c r="B143" s="49" t="s">
        <v>391</v>
      </c>
      <c r="C143" s="50">
        <v>42569</v>
      </c>
      <c r="D143" s="72"/>
      <c r="E143" s="49" t="s">
        <v>140</v>
      </c>
      <c r="F143" s="49" t="s">
        <v>546</v>
      </c>
      <c r="G143" s="49" t="s">
        <v>853</v>
      </c>
      <c r="H143" s="52"/>
      <c r="I143" s="52"/>
      <c r="J143" s="52" t="s">
        <v>744</v>
      </c>
      <c r="K143" s="52"/>
      <c r="L143" s="49" t="s">
        <v>46</v>
      </c>
      <c r="M143" s="49" t="s">
        <v>308</v>
      </c>
      <c r="N143" s="52"/>
      <c r="O143" s="49" t="s">
        <v>955</v>
      </c>
      <c r="Q143" s="54"/>
      <c r="R143" s="54"/>
      <c r="S143" s="55" t="s">
        <v>47</v>
      </c>
      <c r="W143" s="49" t="str">
        <f t="shared" si="0"/>
        <v>IntenseIntense 2Mon,Tue,Wed,Thu</v>
      </c>
      <c r="X143" s="49" t="e">
        <f>VLOOKUP(W143,Class!K$2:K$57,1,FALSE)</f>
        <v>#N/A</v>
      </c>
    </row>
    <row r="144" spans="1:24" s="49" customFormat="1" ht="12">
      <c r="A144" s="48"/>
      <c r="C144" s="50">
        <v>42569</v>
      </c>
      <c r="D144" s="72"/>
      <c r="H144" s="52"/>
      <c r="I144" s="52"/>
      <c r="J144" s="52"/>
      <c r="K144" s="52"/>
      <c r="L144" s="49" t="s">
        <v>46</v>
      </c>
      <c r="M144" s="49" t="s">
        <v>308</v>
      </c>
      <c r="N144" s="52"/>
      <c r="O144" s="49" t="s">
        <v>955</v>
      </c>
      <c r="Q144" s="54"/>
      <c r="R144" s="54"/>
      <c r="S144" s="55" t="s">
        <v>47</v>
      </c>
      <c r="W144" s="49" t="str">
        <f t="shared" si="0"/>
        <v>IntenseIntense 2Mon,Tue,Wed,Thu</v>
      </c>
      <c r="X144" s="49" t="e">
        <f>VLOOKUP(W144,Class!K$2:K$57,1,FALSE)</f>
        <v>#N/A</v>
      </c>
    </row>
    <row r="145" spans="1:24" s="49" customFormat="1" ht="12">
      <c r="A145" s="48"/>
      <c r="B145" s="49" t="s">
        <v>392</v>
      </c>
      <c r="C145" s="50">
        <v>42569</v>
      </c>
      <c r="D145" s="72"/>
      <c r="E145" s="49" t="s">
        <v>140</v>
      </c>
      <c r="F145" s="49" t="s">
        <v>547</v>
      </c>
      <c r="G145" s="49" t="s">
        <v>854</v>
      </c>
      <c r="H145" s="52"/>
      <c r="I145" s="52"/>
      <c r="J145" s="52" t="s">
        <v>745</v>
      </c>
      <c r="K145" s="52"/>
      <c r="L145" s="49" t="s">
        <v>46</v>
      </c>
      <c r="M145" s="49" t="s">
        <v>308</v>
      </c>
      <c r="N145" s="52"/>
      <c r="O145" s="49" t="s">
        <v>955</v>
      </c>
      <c r="Q145" s="54"/>
      <c r="R145" s="54"/>
      <c r="S145" s="55" t="s">
        <v>47</v>
      </c>
      <c r="W145" s="49" t="str">
        <f t="shared" si="0"/>
        <v>IntenseIntense 2Mon,Tue,Wed,Thu</v>
      </c>
      <c r="X145" s="49" t="e">
        <f>VLOOKUP(W145,Class!K$2:K$57,1,FALSE)</f>
        <v>#N/A</v>
      </c>
    </row>
    <row r="146" spans="1:24" s="49" customFormat="1" ht="12">
      <c r="A146" s="48"/>
      <c r="B146" s="49" t="s">
        <v>63</v>
      </c>
      <c r="C146" s="50">
        <v>42569</v>
      </c>
      <c r="D146" s="72"/>
      <c r="E146" s="49" t="s">
        <v>139</v>
      </c>
      <c r="F146" s="49" t="s">
        <v>548</v>
      </c>
      <c r="G146" s="49" t="s">
        <v>157</v>
      </c>
      <c r="H146" s="52"/>
      <c r="I146" s="52"/>
      <c r="J146" s="52" t="s">
        <v>158</v>
      </c>
      <c r="K146" s="52"/>
      <c r="L146" s="49" t="s">
        <v>46</v>
      </c>
      <c r="M146" s="49" t="s">
        <v>308</v>
      </c>
      <c r="N146" s="52"/>
      <c r="O146" s="49" t="s">
        <v>955</v>
      </c>
      <c r="Q146" s="54"/>
      <c r="R146" s="54"/>
      <c r="S146" s="55" t="s">
        <v>47</v>
      </c>
      <c r="W146" s="49" t="str">
        <f t="shared" si="0"/>
        <v>IntenseIntense 2Mon,Tue,Wed,Thu</v>
      </c>
      <c r="X146" s="49" t="e">
        <f>VLOOKUP(W146,Class!K$2:K$57,1,FALSE)</f>
        <v>#N/A</v>
      </c>
    </row>
    <row r="147" spans="1:24" s="49" customFormat="1" ht="12">
      <c r="A147" s="48"/>
      <c r="B147" s="49" t="s">
        <v>48</v>
      </c>
      <c r="C147" s="50">
        <v>42569</v>
      </c>
      <c r="D147" s="72"/>
      <c r="E147" s="49" t="s">
        <v>139</v>
      </c>
      <c r="F147" s="49" t="s">
        <v>549</v>
      </c>
      <c r="G147" s="49" t="s">
        <v>157</v>
      </c>
      <c r="H147" s="52"/>
      <c r="I147" s="52"/>
      <c r="J147" s="52" t="s">
        <v>158</v>
      </c>
      <c r="K147" s="52"/>
      <c r="L147" s="49" t="s">
        <v>46</v>
      </c>
      <c r="M147" s="49" t="s">
        <v>308</v>
      </c>
      <c r="N147" s="52"/>
      <c r="O147" s="49" t="s">
        <v>955</v>
      </c>
      <c r="Q147" s="54"/>
      <c r="R147" s="54"/>
      <c r="S147" s="55" t="s">
        <v>47</v>
      </c>
      <c r="W147" s="49" t="str">
        <f t="shared" si="0"/>
        <v>IntenseIntense 2Mon,Tue,Wed,Thu</v>
      </c>
      <c r="X147" s="49" t="e">
        <f>VLOOKUP(W147,Class!K$2:K$57,1,FALSE)</f>
        <v>#N/A</v>
      </c>
    </row>
    <row r="148" spans="1:24" s="49" customFormat="1" ht="12">
      <c r="A148" s="48"/>
      <c r="B148" s="49" t="s">
        <v>393</v>
      </c>
      <c r="C148" s="50">
        <v>42569</v>
      </c>
      <c r="D148" s="72"/>
      <c r="E148" s="49" t="s">
        <v>140</v>
      </c>
      <c r="F148" s="49" t="s">
        <v>550</v>
      </c>
      <c r="G148" s="49" t="s">
        <v>855</v>
      </c>
      <c r="H148" s="52"/>
      <c r="I148" s="52"/>
      <c r="J148" s="52" t="s">
        <v>746</v>
      </c>
      <c r="K148" s="52"/>
      <c r="L148" s="49" t="s">
        <v>46</v>
      </c>
      <c r="M148" s="49" t="s">
        <v>308</v>
      </c>
      <c r="N148" s="52"/>
      <c r="O148" s="49" t="s">
        <v>955</v>
      </c>
      <c r="Q148" s="54"/>
      <c r="R148" s="54"/>
      <c r="S148" s="55" t="s">
        <v>47</v>
      </c>
      <c r="W148" s="49" t="str">
        <f t="shared" si="0"/>
        <v>IntenseIntense 2Mon,Tue,Wed,Thu</v>
      </c>
      <c r="X148" s="49" t="e">
        <f>VLOOKUP(W148,Class!K$2:K$57,1,FALSE)</f>
        <v>#N/A</v>
      </c>
    </row>
    <row r="149" spans="1:24" s="49" customFormat="1" ht="12">
      <c r="A149" s="48"/>
      <c r="B149" s="49" t="s">
        <v>344</v>
      </c>
      <c r="C149" s="50">
        <v>42569</v>
      </c>
      <c r="D149" s="72"/>
      <c r="E149" s="49" t="s">
        <v>139</v>
      </c>
      <c r="F149" s="49" t="s">
        <v>551</v>
      </c>
      <c r="G149" s="49" t="s">
        <v>855</v>
      </c>
      <c r="H149" s="52"/>
      <c r="I149" s="52"/>
      <c r="J149" s="52" t="s">
        <v>746</v>
      </c>
      <c r="K149" s="52"/>
      <c r="L149" s="49" t="s">
        <v>46</v>
      </c>
      <c r="M149" s="49" t="s">
        <v>308</v>
      </c>
      <c r="N149" s="52"/>
      <c r="O149" s="49" t="s">
        <v>955</v>
      </c>
      <c r="Q149" s="54"/>
      <c r="R149" s="54"/>
      <c r="S149" s="55" t="s">
        <v>47</v>
      </c>
      <c r="W149" s="49" t="str">
        <f t="shared" si="0"/>
        <v>IntenseIntense 2Mon,Tue,Wed,Thu</v>
      </c>
      <c r="X149" s="49" t="e">
        <f>VLOOKUP(W149,Class!K$2:K$57,1,FALSE)</f>
        <v>#N/A</v>
      </c>
    </row>
    <row r="150" spans="1:24" s="49" customFormat="1" ht="12">
      <c r="A150" s="48"/>
      <c r="B150" s="49" t="s">
        <v>394</v>
      </c>
      <c r="C150" s="50">
        <v>42569</v>
      </c>
      <c r="D150" s="72"/>
      <c r="E150" s="49" t="s">
        <v>139</v>
      </c>
      <c r="F150" s="49" t="s">
        <v>552</v>
      </c>
      <c r="G150" s="49" t="s">
        <v>856</v>
      </c>
      <c r="H150" s="52"/>
      <c r="I150" s="52"/>
      <c r="J150" s="52" t="s">
        <v>747</v>
      </c>
      <c r="K150" s="59"/>
      <c r="L150" s="49" t="s">
        <v>46</v>
      </c>
      <c r="M150" s="49" t="s">
        <v>308</v>
      </c>
      <c r="N150" s="52"/>
      <c r="O150" s="49" t="s">
        <v>955</v>
      </c>
      <c r="Q150" s="54"/>
      <c r="R150" s="54"/>
      <c r="S150" s="55" t="s">
        <v>47</v>
      </c>
      <c r="W150" s="49" t="str">
        <f t="shared" si="0"/>
        <v>IntenseIntense 2Mon,Tue,Wed,Thu</v>
      </c>
      <c r="X150" s="49" t="e">
        <f>VLOOKUP(W150,Class!K$2:K$57,1,FALSE)</f>
        <v>#N/A</v>
      </c>
    </row>
    <row r="151" spans="1:24" s="49" customFormat="1" ht="12">
      <c r="A151" s="48"/>
      <c r="B151" s="49" t="s">
        <v>335</v>
      </c>
      <c r="C151" s="50">
        <v>42569</v>
      </c>
      <c r="D151" s="72"/>
      <c r="E151" s="49" t="s">
        <v>140</v>
      </c>
      <c r="F151" s="49" t="s">
        <v>553</v>
      </c>
      <c r="G151" s="49" t="s">
        <v>857</v>
      </c>
      <c r="H151" s="52"/>
      <c r="I151" s="52"/>
      <c r="J151" s="52" t="s">
        <v>748</v>
      </c>
      <c r="K151" s="52"/>
      <c r="L151" s="49" t="s">
        <v>46</v>
      </c>
      <c r="M151" s="49" t="s">
        <v>308</v>
      </c>
      <c r="N151" s="52"/>
      <c r="O151" s="49" t="s">
        <v>955</v>
      </c>
      <c r="Q151" s="54"/>
      <c r="R151" s="54"/>
      <c r="S151" s="55" t="s">
        <v>47</v>
      </c>
      <c r="W151" s="49" t="str">
        <f t="shared" si="0"/>
        <v>IntenseIntense 2Mon,Tue,Wed,Thu</v>
      </c>
      <c r="X151" s="49" t="e">
        <f>VLOOKUP(W151,Class!K$2:K$57,1,FALSE)</f>
        <v>#N/A</v>
      </c>
    </row>
    <row r="152" spans="1:24" s="49" customFormat="1" ht="12">
      <c r="A152" s="48"/>
      <c r="B152" s="49" t="s">
        <v>340</v>
      </c>
      <c r="C152" s="50">
        <v>42569</v>
      </c>
      <c r="D152" s="72"/>
      <c r="E152" s="49" t="s">
        <v>139</v>
      </c>
      <c r="F152" s="49" t="s">
        <v>554</v>
      </c>
      <c r="G152" s="49" t="s">
        <v>858</v>
      </c>
      <c r="H152" s="52"/>
      <c r="I152" s="52"/>
      <c r="J152" s="52" t="s">
        <v>749</v>
      </c>
      <c r="K152" s="52"/>
      <c r="L152" s="49" t="s">
        <v>46</v>
      </c>
      <c r="M152" s="49" t="s">
        <v>308</v>
      </c>
      <c r="N152" s="52"/>
      <c r="O152" s="49" t="s">
        <v>955</v>
      </c>
      <c r="Q152" s="54"/>
      <c r="R152" s="54"/>
      <c r="S152" s="55" t="s">
        <v>47</v>
      </c>
      <c r="W152" s="49" t="str">
        <f t="shared" si="0"/>
        <v>IntenseIntense 2Mon,Tue,Wed,Thu</v>
      </c>
      <c r="X152" s="49" t="e">
        <f>VLOOKUP(W152,Class!K$2:K$57,1,FALSE)</f>
        <v>#N/A</v>
      </c>
    </row>
    <row r="153" spans="1:24" s="49" customFormat="1" ht="12">
      <c r="A153" s="48"/>
      <c r="B153" s="49" t="s">
        <v>395</v>
      </c>
      <c r="C153" s="50">
        <v>42569</v>
      </c>
      <c r="D153" s="72"/>
      <c r="E153" s="49" t="s">
        <v>139</v>
      </c>
      <c r="F153" s="49" t="s">
        <v>555</v>
      </c>
      <c r="G153" s="49">
        <v>4086149403</v>
      </c>
      <c r="H153" s="57"/>
      <c r="I153" s="52"/>
      <c r="J153" s="52" t="s">
        <v>750</v>
      </c>
      <c r="K153" s="52"/>
      <c r="L153" s="49" t="s">
        <v>46</v>
      </c>
      <c r="M153" s="49" t="s">
        <v>308</v>
      </c>
      <c r="N153" s="52"/>
      <c r="O153" s="49" t="s">
        <v>955</v>
      </c>
      <c r="Q153" s="54"/>
      <c r="R153" s="54"/>
      <c r="S153" s="55" t="s">
        <v>47</v>
      </c>
      <c r="W153" s="49" t="str">
        <f t="shared" si="0"/>
        <v>IntenseIntense 2Mon,Tue,Wed,Thu</v>
      </c>
      <c r="X153" s="49" t="e">
        <f>VLOOKUP(W153,Class!K$2:K$57,1,FALSE)</f>
        <v>#N/A</v>
      </c>
    </row>
    <row r="154" spans="1:24" s="49" customFormat="1" ht="12">
      <c r="A154" s="48"/>
      <c r="B154" s="49" t="s">
        <v>90</v>
      </c>
      <c r="C154" s="50">
        <v>42569</v>
      </c>
      <c r="D154" s="72"/>
      <c r="E154" s="49" t="s">
        <v>139</v>
      </c>
      <c r="F154" s="49" t="s">
        <v>556</v>
      </c>
      <c r="G154" s="49">
        <v>6502089689</v>
      </c>
      <c r="H154" s="57"/>
      <c r="I154" s="52"/>
      <c r="J154" s="52" t="s">
        <v>188</v>
      </c>
      <c r="K154" s="52"/>
      <c r="L154" s="49" t="s">
        <v>46</v>
      </c>
      <c r="M154" s="49" t="s">
        <v>308</v>
      </c>
      <c r="N154" s="52"/>
      <c r="O154" s="49" t="s">
        <v>955</v>
      </c>
      <c r="Q154" s="54"/>
      <c r="R154" s="54"/>
      <c r="S154" s="55" t="s">
        <v>47</v>
      </c>
      <c r="W154" s="49" t="str">
        <f t="shared" si="0"/>
        <v>IntenseIntense 2Mon,Tue,Wed,Thu</v>
      </c>
      <c r="X154" s="49" t="e">
        <f>VLOOKUP(W154,Class!K$2:K$57,1,FALSE)</f>
        <v>#N/A</v>
      </c>
    </row>
    <row r="155" spans="1:24" s="49" customFormat="1" ht="12">
      <c r="A155" s="48"/>
      <c r="B155" s="49" t="s">
        <v>396</v>
      </c>
      <c r="C155" s="50">
        <v>42569</v>
      </c>
      <c r="D155" s="72"/>
      <c r="E155" s="49" t="s">
        <v>139</v>
      </c>
      <c r="F155" s="49" t="s">
        <v>557</v>
      </c>
      <c r="G155" s="49">
        <v>4089309891</v>
      </c>
      <c r="H155" s="57"/>
      <c r="I155" s="52"/>
      <c r="J155" s="52" t="s">
        <v>751</v>
      </c>
      <c r="K155" s="52"/>
      <c r="L155" s="49" t="s">
        <v>46</v>
      </c>
      <c r="M155" s="49" t="s">
        <v>308</v>
      </c>
      <c r="N155" s="52"/>
      <c r="O155" s="49" t="s">
        <v>955</v>
      </c>
      <c r="Q155" s="54"/>
      <c r="R155" s="54"/>
      <c r="S155" s="55" t="s">
        <v>47</v>
      </c>
      <c r="T155" s="60"/>
      <c r="U155" s="60"/>
      <c r="W155" s="49" t="str">
        <f t="shared" si="0"/>
        <v>IntenseIntense 2Mon,Tue,Wed,Thu</v>
      </c>
      <c r="X155" s="49" t="e">
        <f>VLOOKUP(W155,Class!K$2:K$57,1,FALSE)</f>
        <v>#N/A</v>
      </c>
    </row>
    <row r="156" spans="1:24" s="49" customFormat="1" ht="12">
      <c r="A156" s="48"/>
      <c r="B156" s="49" t="s">
        <v>397</v>
      </c>
      <c r="C156" s="50">
        <v>42569</v>
      </c>
      <c r="D156" s="72"/>
      <c r="E156" s="49" t="s">
        <v>140</v>
      </c>
      <c r="F156" s="49" t="s">
        <v>558</v>
      </c>
      <c r="G156" s="49">
        <v>4089309891</v>
      </c>
      <c r="H156" s="52"/>
      <c r="I156" s="52"/>
      <c r="J156" s="52" t="s">
        <v>751</v>
      </c>
      <c r="K156" s="61"/>
      <c r="L156" s="49" t="s">
        <v>46</v>
      </c>
      <c r="M156" s="49" t="s">
        <v>308</v>
      </c>
      <c r="N156" s="52"/>
      <c r="O156" s="49" t="s">
        <v>955</v>
      </c>
      <c r="Q156" s="54"/>
      <c r="R156" s="54"/>
      <c r="S156" s="55" t="s">
        <v>47</v>
      </c>
      <c r="W156" s="49" t="str">
        <f t="shared" si="0"/>
        <v>IntenseIntense 2Mon,Tue,Wed,Thu</v>
      </c>
      <c r="X156" s="49" t="e">
        <f>VLOOKUP(W156,Class!K$2:K$57,1,FALSE)</f>
        <v>#N/A</v>
      </c>
    </row>
    <row r="157" spans="1:24" s="49" customFormat="1" ht="12">
      <c r="A157" s="48"/>
      <c r="B157" s="49" t="s">
        <v>78</v>
      </c>
      <c r="C157" s="50">
        <v>42569</v>
      </c>
      <c r="D157" s="72"/>
      <c r="E157" s="49" t="s">
        <v>139</v>
      </c>
      <c r="F157" s="49" t="s">
        <v>559</v>
      </c>
      <c r="G157" s="49" t="s">
        <v>175</v>
      </c>
      <c r="H157" s="52"/>
      <c r="I157" s="52"/>
      <c r="J157" s="52" t="s">
        <v>176</v>
      </c>
      <c r="K157" s="59"/>
      <c r="L157" s="49" t="s">
        <v>46</v>
      </c>
      <c r="M157" s="49" t="s">
        <v>308</v>
      </c>
      <c r="N157" s="52"/>
      <c r="O157" s="49" t="s">
        <v>955</v>
      </c>
      <c r="Q157" s="54"/>
      <c r="R157" s="54"/>
      <c r="S157" s="55" t="s">
        <v>47</v>
      </c>
      <c r="W157" s="49" t="str">
        <f t="shared" si="0"/>
        <v>IntenseIntense 2Mon,Tue,Wed,Thu</v>
      </c>
      <c r="X157" s="49" t="e">
        <f>VLOOKUP(W157,Class!K$2:K$57,1,FALSE)</f>
        <v>#N/A</v>
      </c>
    </row>
    <row r="158" spans="1:24" s="49" customFormat="1" ht="12">
      <c r="A158" s="48"/>
      <c r="B158" s="49" t="s">
        <v>79</v>
      </c>
      <c r="C158" s="50">
        <v>42569</v>
      </c>
      <c r="D158" s="72"/>
      <c r="E158" s="49" t="s">
        <v>139</v>
      </c>
      <c r="F158" s="49" t="s">
        <v>560</v>
      </c>
      <c r="G158" s="49" t="s">
        <v>175</v>
      </c>
      <c r="H158" s="52"/>
      <c r="I158" s="52"/>
      <c r="J158" s="52" t="s">
        <v>176</v>
      </c>
      <c r="K158" s="52"/>
      <c r="L158" s="49" t="s">
        <v>46</v>
      </c>
      <c r="M158" s="49" t="s">
        <v>308</v>
      </c>
      <c r="N158" s="52"/>
      <c r="O158" s="49" t="s">
        <v>955</v>
      </c>
      <c r="Q158" s="54"/>
      <c r="R158" s="54"/>
      <c r="S158" s="55" t="s">
        <v>47</v>
      </c>
      <c r="W158" s="49" t="str">
        <f t="shared" si="0"/>
        <v>IntenseIntense 2Mon,Tue,Wed,Thu</v>
      </c>
      <c r="X158" s="49" t="e">
        <f>VLOOKUP(W158,Class!K$2:K$57,1,FALSE)</f>
        <v>#N/A</v>
      </c>
    </row>
    <row r="159" spans="1:24" s="49" customFormat="1" ht="12">
      <c r="A159" s="48"/>
      <c r="B159" s="49" t="s">
        <v>398</v>
      </c>
      <c r="C159" s="50">
        <v>42569</v>
      </c>
      <c r="D159" s="72"/>
      <c r="E159" s="49" t="s">
        <v>139</v>
      </c>
      <c r="F159" s="49" t="s">
        <v>561</v>
      </c>
      <c r="G159" s="49" t="s">
        <v>859</v>
      </c>
      <c r="H159" s="52"/>
      <c r="I159" s="52"/>
      <c r="J159" s="52" t="s">
        <v>752</v>
      </c>
      <c r="K159" s="52"/>
      <c r="L159" s="49" t="s">
        <v>46</v>
      </c>
      <c r="M159" s="49" t="s">
        <v>308</v>
      </c>
      <c r="N159" s="52"/>
      <c r="O159" s="49" t="s">
        <v>955</v>
      </c>
      <c r="Q159" s="54"/>
      <c r="R159" s="54"/>
      <c r="S159" s="55" t="s">
        <v>47</v>
      </c>
      <c r="W159" s="49" t="str">
        <f t="shared" si="0"/>
        <v>IntenseIntense 2Mon,Tue,Wed,Thu</v>
      </c>
      <c r="X159" s="49" t="e">
        <f>VLOOKUP(W159,Class!K$2:K$57,1,FALSE)</f>
        <v>#N/A</v>
      </c>
    </row>
    <row r="160" spans="1:24" s="49" customFormat="1" ht="12">
      <c r="A160" s="48"/>
      <c r="B160" s="49" t="s">
        <v>399</v>
      </c>
      <c r="C160" s="50">
        <v>42569</v>
      </c>
      <c r="D160" s="72"/>
      <c r="E160" s="49" t="s">
        <v>140</v>
      </c>
      <c r="F160" s="49" t="s">
        <v>562</v>
      </c>
      <c r="G160" s="49">
        <v>5107590261</v>
      </c>
      <c r="H160" s="52"/>
      <c r="I160" s="52"/>
      <c r="J160" s="52" t="s">
        <v>753</v>
      </c>
      <c r="K160" s="52"/>
      <c r="L160" s="49" t="s">
        <v>46</v>
      </c>
      <c r="M160" s="49" t="s">
        <v>308</v>
      </c>
      <c r="N160" s="52"/>
      <c r="O160" s="49" t="s">
        <v>955</v>
      </c>
      <c r="Q160" s="54"/>
      <c r="R160" s="54"/>
      <c r="S160" s="55" t="s">
        <v>47</v>
      </c>
      <c r="W160" s="49" t="str">
        <f t="shared" si="0"/>
        <v>IntenseIntense 2Mon,Tue,Wed,Thu</v>
      </c>
      <c r="X160" s="49" t="e">
        <f>VLOOKUP(W160,Class!K$2:K$57,1,FALSE)</f>
        <v>#N/A</v>
      </c>
    </row>
    <row r="161" spans="1:24" s="49" customFormat="1" ht="12">
      <c r="A161" s="48"/>
      <c r="B161" s="49" t="s">
        <v>136</v>
      </c>
      <c r="C161" s="50">
        <v>42569</v>
      </c>
      <c r="D161" s="72"/>
      <c r="E161" s="49" t="s">
        <v>139</v>
      </c>
      <c r="F161" s="49" t="s">
        <v>563</v>
      </c>
      <c r="G161" s="49" t="s">
        <v>248</v>
      </c>
      <c r="H161" s="52"/>
      <c r="I161" s="52"/>
      <c r="J161" s="52" t="s">
        <v>249</v>
      </c>
      <c r="K161" s="52"/>
      <c r="L161" s="49" t="s">
        <v>46</v>
      </c>
      <c r="M161" s="49" t="s">
        <v>308</v>
      </c>
      <c r="N161" s="52"/>
      <c r="O161" s="49" t="s">
        <v>955</v>
      </c>
      <c r="Q161" s="54"/>
      <c r="R161" s="54"/>
      <c r="S161" s="55" t="s">
        <v>47</v>
      </c>
      <c r="W161" s="49" t="str">
        <f t="shared" si="0"/>
        <v>IntenseIntense 2Mon,Tue,Wed,Thu</v>
      </c>
      <c r="X161" s="49" t="e">
        <f>VLOOKUP(W161,Class!K$2:K$57,1,FALSE)</f>
        <v>#N/A</v>
      </c>
    </row>
    <row r="162" spans="1:24" s="49" customFormat="1" ht="12">
      <c r="A162" s="48"/>
      <c r="B162" s="49" t="s">
        <v>126</v>
      </c>
      <c r="C162" s="50">
        <v>42569</v>
      </c>
      <c r="D162" s="72"/>
      <c r="E162" s="49" t="s">
        <v>139</v>
      </c>
      <c r="F162" s="49" t="s">
        <v>564</v>
      </c>
      <c r="G162" s="49" t="s">
        <v>248</v>
      </c>
      <c r="H162" s="52"/>
      <c r="I162" s="52"/>
      <c r="J162" s="52" t="s">
        <v>249</v>
      </c>
      <c r="K162" s="56"/>
      <c r="L162" s="49" t="s">
        <v>46</v>
      </c>
      <c r="M162" s="49" t="s">
        <v>308</v>
      </c>
      <c r="N162" s="52"/>
      <c r="O162" s="49" t="s">
        <v>955</v>
      </c>
      <c r="Q162" s="54"/>
      <c r="R162" s="54"/>
      <c r="S162" s="55" t="s">
        <v>47</v>
      </c>
      <c r="W162" s="49" t="str">
        <f t="shared" si="0"/>
        <v>IntenseIntense 2Mon,Tue,Wed,Thu</v>
      </c>
      <c r="X162" s="49" t="e">
        <f>VLOOKUP(W162,Class!K$2:K$57,1,FALSE)</f>
        <v>#N/A</v>
      </c>
    </row>
    <row r="163" spans="1:24" s="49" customFormat="1" ht="12">
      <c r="A163" s="48"/>
      <c r="B163" s="49" t="s">
        <v>123</v>
      </c>
      <c r="C163" s="50">
        <v>42569</v>
      </c>
      <c r="D163" s="72"/>
      <c r="E163" s="49" t="s">
        <v>140</v>
      </c>
      <c r="F163" s="49" t="s">
        <v>565</v>
      </c>
      <c r="G163" s="49" t="s">
        <v>245</v>
      </c>
      <c r="H163" s="52"/>
      <c r="I163" s="52"/>
      <c r="J163" s="52" t="s">
        <v>246</v>
      </c>
      <c r="K163" s="52"/>
      <c r="L163" s="49" t="s">
        <v>46</v>
      </c>
      <c r="M163" s="49" t="s">
        <v>308</v>
      </c>
      <c r="N163" s="52"/>
      <c r="O163" s="49" t="s">
        <v>955</v>
      </c>
      <c r="Q163" s="54"/>
      <c r="R163" s="54"/>
      <c r="S163" s="55" t="s">
        <v>47</v>
      </c>
      <c r="W163" s="49" t="str">
        <f t="shared" si="0"/>
        <v>IntenseIntense 2Mon,Tue,Wed,Thu</v>
      </c>
      <c r="X163" s="49" t="e">
        <f>VLOOKUP(W163,Class!K$2:K$57,1,FALSE)</f>
        <v>#N/A</v>
      </c>
    </row>
    <row r="164" spans="1:24" s="49" customFormat="1" ht="12">
      <c r="A164" s="48"/>
      <c r="B164" s="49" t="s">
        <v>135</v>
      </c>
      <c r="C164" s="50">
        <v>42569</v>
      </c>
      <c r="D164" s="72"/>
      <c r="E164" s="49" t="s">
        <v>139</v>
      </c>
      <c r="F164" s="49" t="s">
        <v>566</v>
      </c>
      <c r="G164" s="49" t="s">
        <v>245</v>
      </c>
      <c r="H164" s="52"/>
      <c r="I164" s="52"/>
      <c r="J164" s="52" t="s">
        <v>246</v>
      </c>
      <c r="K164" s="61"/>
      <c r="L164" s="49" t="s">
        <v>46</v>
      </c>
      <c r="M164" s="49" t="s">
        <v>308</v>
      </c>
      <c r="N164" s="52"/>
      <c r="O164" s="49" t="s">
        <v>955</v>
      </c>
      <c r="Q164" s="54"/>
      <c r="R164" s="54"/>
      <c r="S164" s="55" t="s">
        <v>47</v>
      </c>
      <c r="W164" s="49" t="str">
        <f t="shared" si="0"/>
        <v>IntenseIntense 2Mon,Tue,Wed,Thu</v>
      </c>
      <c r="X164" s="49" t="e">
        <f>VLOOKUP(W164,Class!K$2:K$57,1,FALSE)</f>
        <v>#N/A</v>
      </c>
    </row>
    <row r="165" spans="1:24" s="49" customFormat="1" ht="12">
      <c r="A165" s="48"/>
      <c r="B165" s="49" t="s">
        <v>328</v>
      </c>
      <c r="C165" s="50">
        <v>42569</v>
      </c>
      <c r="D165" s="72"/>
      <c r="E165" s="49" t="s">
        <v>139</v>
      </c>
      <c r="F165" s="49" t="s">
        <v>567</v>
      </c>
      <c r="G165" s="49" t="s">
        <v>860</v>
      </c>
      <c r="H165" s="52"/>
      <c r="I165" s="52"/>
      <c r="J165" s="52" t="s">
        <v>754</v>
      </c>
      <c r="K165" s="52"/>
      <c r="L165" s="49" t="s">
        <v>46</v>
      </c>
      <c r="M165" s="49" t="s">
        <v>308</v>
      </c>
      <c r="N165" s="52"/>
      <c r="O165" s="49" t="s">
        <v>955</v>
      </c>
      <c r="Q165" s="54"/>
      <c r="R165" s="54"/>
      <c r="S165" s="55" t="s">
        <v>47</v>
      </c>
      <c r="W165" s="49" t="str">
        <f t="shared" si="0"/>
        <v>IntenseIntense 2Mon,Tue,Wed,Thu</v>
      </c>
      <c r="X165" s="49" t="e">
        <f>VLOOKUP(W165,Class!K$2:K$57,1,FALSE)</f>
        <v>#N/A</v>
      </c>
    </row>
    <row r="166" spans="1:24" s="49" customFormat="1" ht="12">
      <c r="A166" s="48"/>
      <c r="B166" s="49" t="s">
        <v>400</v>
      </c>
      <c r="C166" s="50">
        <v>42569</v>
      </c>
      <c r="D166" s="72"/>
      <c r="E166" s="49" t="s">
        <v>139</v>
      </c>
      <c r="F166" s="49" t="s">
        <v>568</v>
      </c>
      <c r="G166" s="49" t="s">
        <v>861</v>
      </c>
      <c r="H166" s="52"/>
      <c r="I166" s="52"/>
      <c r="J166" s="52" t="s">
        <v>755</v>
      </c>
      <c r="K166" s="52"/>
      <c r="L166" s="49" t="s">
        <v>46</v>
      </c>
      <c r="M166" s="49" t="s">
        <v>308</v>
      </c>
      <c r="N166" s="52"/>
      <c r="O166" s="49" t="s">
        <v>955</v>
      </c>
      <c r="Q166" s="54"/>
      <c r="R166" s="54"/>
      <c r="S166" s="55" t="s">
        <v>47</v>
      </c>
      <c r="W166" s="49" t="str">
        <f t="shared" si="0"/>
        <v>IntenseIntense 2Mon,Tue,Wed,Thu</v>
      </c>
      <c r="X166" s="49" t="e">
        <f>VLOOKUP(W166,Class!K$2:K$57,1,FALSE)</f>
        <v>#N/A</v>
      </c>
    </row>
    <row r="167" spans="1:24" s="49" customFormat="1" ht="12">
      <c r="A167" s="48"/>
      <c r="B167" s="49" t="s">
        <v>401</v>
      </c>
      <c r="C167" s="50">
        <v>42569</v>
      </c>
      <c r="D167" s="72"/>
      <c r="E167" s="49" t="s">
        <v>139</v>
      </c>
      <c r="F167" s="49" t="s">
        <v>569</v>
      </c>
      <c r="G167" s="49" t="s">
        <v>862</v>
      </c>
      <c r="H167" s="52"/>
      <c r="I167" s="52"/>
      <c r="J167" s="52" t="s">
        <v>756</v>
      </c>
      <c r="K167" s="52"/>
      <c r="L167" s="49" t="s">
        <v>46</v>
      </c>
      <c r="M167" s="49" t="s">
        <v>308</v>
      </c>
      <c r="N167" s="52"/>
      <c r="O167" s="49" t="s">
        <v>955</v>
      </c>
      <c r="Q167" s="54"/>
      <c r="R167" s="54"/>
      <c r="S167" s="55" t="s">
        <v>47</v>
      </c>
      <c r="W167" s="49" t="str">
        <f t="shared" si="0"/>
        <v>IntenseIntense 2Mon,Tue,Wed,Thu</v>
      </c>
      <c r="X167" s="49" t="e">
        <f>VLOOKUP(W167,Class!K$2:K$57,1,FALSE)</f>
        <v>#N/A</v>
      </c>
    </row>
    <row r="168" spans="1:24" s="49" customFormat="1" ht="12">
      <c r="A168" s="48"/>
      <c r="B168" s="49" t="s">
        <v>402</v>
      </c>
      <c r="C168" s="50">
        <v>42569</v>
      </c>
      <c r="D168" s="72"/>
      <c r="E168" s="49" t="s">
        <v>140</v>
      </c>
      <c r="F168" s="49" t="s">
        <v>570</v>
      </c>
      <c r="G168" s="49">
        <v>4085987667</v>
      </c>
      <c r="H168" s="57"/>
      <c r="I168" s="52"/>
      <c r="J168" s="52" t="s">
        <v>185</v>
      </c>
      <c r="K168" s="52"/>
      <c r="L168" s="49" t="s">
        <v>46</v>
      </c>
      <c r="M168" s="49" t="s">
        <v>308</v>
      </c>
      <c r="N168" s="52"/>
      <c r="O168" s="49" t="s">
        <v>955</v>
      </c>
      <c r="Q168" s="54"/>
      <c r="R168" s="54"/>
      <c r="S168" s="55" t="s">
        <v>47</v>
      </c>
      <c r="W168" s="49" t="str">
        <f t="shared" si="0"/>
        <v>IntenseIntense 2Mon,Tue,Wed,Thu</v>
      </c>
      <c r="X168" s="49" t="e">
        <f>VLOOKUP(W168,Class!K$2:K$57,1,FALSE)</f>
        <v>#N/A</v>
      </c>
    </row>
    <row r="169" spans="1:24" s="49" customFormat="1" ht="12">
      <c r="A169" s="48"/>
      <c r="B169" s="49" t="s">
        <v>86</v>
      </c>
      <c r="C169" s="50">
        <v>42569</v>
      </c>
      <c r="D169" s="72"/>
      <c r="E169" s="49" t="s">
        <v>140</v>
      </c>
      <c r="F169" s="49" t="s">
        <v>571</v>
      </c>
      <c r="G169" s="49">
        <v>4085987667</v>
      </c>
      <c r="H169" s="52"/>
      <c r="I169" s="52"/>
      <c r="J169" s="52" t="s">
        <v>185</v>
      </c>
      <c r="K169" s="52"/>
      <c r="L169" s="49" t="s">
        <v>46</v>
      </c>
      <c r="M169" s="49" t="s">
        <v>308</v>
      </c>
      <c r="N169" s="52"/>
      <c r="O169" s="49" t="s">
        <v>955</v>
      </c>
      <c r="Q169" s="54"/>
      <c r="R169" s="54"/>
      <c r="S169" s="55" t="s">
        <v>47</v>
      </c>
      <c r="T169" s="60"/>
      <c r="U169" s="60"/>
      <c r="W169" s="49" t="str">
        <f t="shared" si="0"/>
        <v>IntenseIntense 2Mon,Tue,Wed,Thu</v>
      </c>
      <c r="X169" s="49" t="e">
        <f>VLOOKUP(W169,Class!K$2:K$57,1,FALSE)</f>
        <v>#N/A</v>
      </c>
    </row>
    <row r="170" spans="1:24" s="49" customFormat="1" ht="12">
      <c r="A170" s="48"/>
      <c r="B170" s="49" t="s">
        <v>137</v>
      </c>
      <c r="C170" s="50">
        <v>42569</v>
      </c>
      <c r="D170" s="72"/>
      <c r="E170" s="49" t="s">
        <v>139</v>
      </c>
      <c r="F170" s="49" t="s">
        <v>572</v>
      </c>
      <c r="G170" s="49" t="s">
        <v>266</v>
      </c>
      <c r="H170" s="52"/>
      <c r="I170" s="52"/>
      <c r="J170" s="52" t="s">
        <v>267</v>
      </c>
      <c r="K170" s="52"/>
      <c r="L170" s="49" t="s">
        <v>46</v>
      </c>
      <c r="M170" s="49" t="s">
        <v>308</v>
      </c>
      <c r="N170" s="52"/>
      <c r="O170" s="49" t="s">
        <v>955</v>
      </c>
      <c r="Q170" s="54"/>
      <c r="R170" s="54"/>
      <c r="S170" s="55" t="s">
        <v>47</v>
      </c>
      <c r="T170" s="60"/>
      <c r="U170" s="60"/>
      <c r="W170" s="49" t="str">
        <f t="shared" si="0"/>
        <v>IntenseIntense 2Mon,Tue,Wed,Thu</v>
      </c>
      <c r="X170" s="49" t="e">
        <f>VLOOKUP(W170,Class!K$2:K$57,1,FALSE)</f>
        <v>#N/A</v>
      </c>
    </row>
    <row r="171" spans="1:24" s="49" customFormat="1" ht="12">
      <c r="A171" s="48"/>
      <c r="B171" s="49" t="s">
        <v>403</v>
      </c>
      <c r="C171" s="50">
        <v>42569</v>
      </c>
      <c r="D171" s="72"/>
      <c r="E171" s="49" t="s">
        <v>140</v>
      </c>
      <c r="F171" s="49" t="s">
        <v>573</v>
      </c>
      <c r="G171" s="49" t="s">
        <v>863</v>
      </c>
      <c r="H171" s="52"/>
      <c r="I171" s="52"/>
      <c r="J171" s="52" t="s">
        <v>757</v>
      </c>
      <c r="K171" s="52"/>
      <c r="L171" s="49" t="s">
        <v>46</v>
      </c>
      <c r="M171" s="49" t="s">
        <v>308</v>
      </c>
      <c r="N171" s="52"/>
      <c r="O171" s="49" t="s">
        <v>955</v>
      </c>
      <c r="Q171" s="54"/>
      <c r="R171" s="54"/>
      <c r="S171" s="55" t="s">
        <v>47</v>
      </c>
      <c r="W171" s="49" t="str">
        <f t="shared" si="0"/>
        <v>IntenseIntense 2Mon,Tue,Wed,Thu</v>
      </c>
      <c r="X171" s="49" t="e">
        <f>VLOOKUP(W171,Class!K$2:K$57,1,FALSE)</f>
        <v>#N/A</v>
      </c>
    </row>
    <row r="172" spans="1:24" s="49" customFormat="1" ht="12">
      <c r="A172" s="48"/>
      <c r="B172" s="49" t="s">
        <v>404</v>
      </c>
      <c r="C172" s="50">
        <v>42569</v>
      </c>
      <c r="D172" s="72"/>
      <c r="E172" s="49" t="s">
        <v>139</v>
      </c>
      <c r="F172" s="49" t="s">
        <v>574</v>
      </c>
      <c r="G172" s="49" t="s">
        <v>252</v>
      </c>
      <c r="H172" s="52"/>
      <c r="I172" s="52"/>
      <c r="J172" s="52" t="s">
        <v>253</v>
      </c>
      <c r="K172" s="52"/>
      <c r="L172" s="49" t="s">
        <v>46</v>
      </c>
      <c r="M172" s="49" t="s">
        <v>308</v>
      </c>
      <c r="N172" s="52"/>
      <c r="O172" s="49" t="s">
        <v>955</v>
      </c>
      <c r="Q172" s="54"/>
      <c r="R172" s="54"/>
      <c r="S172" s="55" t="s">
        <v>47</v>
      </c>
      <c r="W172" s="49" t="str">
        <f t="shared" si="0"/>
        <v>IntenseIntense 2Mon,Tue,Wed,Thu</v>
      </c>
      <c r="X172" s="49" t="e">
        <f>VLOOKUP(W172,Class!K$2:K$57,1,FALSE)</f>
        <v>#N/A</v>
      </c>
    </row>
    <row r="173" spans="1:24" s="49" customFormat="1" ht="12">
      <c r="A173" s="48"/>
      <c r="B173" s="49" t="s">
        <v>128</v>
      </c>
      <c r="C173" s="50">
        <v>42569</v>
      </c>
      <c r="D173" s="72"/>
      <c r="E173" s="49" t="s">
        <v>140</v>
      </c>
      <c r="F173" s="49" t="s">
        <v>575</v>
      </c>
      <c r="G173" s="49" t="s">
        <v>252</v>
      </c>
      <c r="H173" s="52"/>
      <c r="I173" s="52"/>
      <c r="J173" s="52" t="s">
        <v>253</v>
      </c>
      <c r="K173" s="52"/>
      <c r="L173" s="49" t="s">
        <v>46</v>
      </c>
      <c r="M173" s="49" t="s">
        <v>308</v>
      </c>
      <c r="N173" s="52"/>
      <c r="O173" s="49" t="s">
        <v>955</v>
      </c>
      <c r="Q173" s="54"/>
      <c r="R173" s="54"/>
      <c r="S173" s="55" t="s">
        <v>47</v>
      </c>
      <c r="W173" s="49" t="str">
        <f t="shared" si="0"/>
        <v>IntenseIntense 2Mon,Tue,Wed,Thu</v>
      </c>
      <c r="X173" s="49" t="e">
        <f>VLOOKUP(W173,Class!K$2:K$57,1,FALSE)</f>
        <v>#N/A</v>
      </c>
    </row>
    <row r="174" spans="1:24" s="49" customFormat="1" ht="12">
      <c r="A174" s="48"/>
      <c r="B174" s="49" t="s">
        <v>405</v>
      </c>
      <c r="C174" s="50">
        <v>42569</v>
      </c>
      <c r="D174" s="72"/>
      <c r="E174" s="49" t="s">
        <v>140</v>
      </c>
      <c r="F174" s="49" t="s">
        <v>576</v>
      </c>
      <c r="G174" s="49" t="s">
        <v>864</v>
      </c>
      <c r="H174" s="52"/>
      <c r="I174" s="52"/>
      <c r="J174" s="52" t="s">
        <v>758</v>
      </c>
      <c r="K174" s="52"/>
      <c r="L174" s="49" t="s">
        <v>46</v>
      </c>
      <c r="M174" s="49" t="s">
        <v>308</v>
      </c>
      <c r="N174" s="52"/>
      <c r="O174" s="49" t="s">
        <v>955</v>
      </c>
      <c r="Q174" s="54"/>
      <c r="R174" s="54"/>
      <c r="S174" s="55" t="s">
        <v>47</v>
      </c>
      <c r="W174" s="49" t="str">
        <f t="shared" si="0"/>
        <v>IntenseIntense 2Mon,Tue,Wed,Thu</v>
      </c>
      <c r="X174" s="49" t="e">
        <f>VLOOKUP(W174,Class!K$2:K$57,1,FALSE)</f>
        <v>#N/A</v>
      </c>
    </row>
    <row r="175" spans="1:24" s="49" customFormat="1" ht="12">
      <c r="A175" s="48"/>
      <c r="B175" s="49" t="s">
        <v>92</v>
      </c>
      <c r="C175" s="50">
        <v>42569</v>
      </c>
      <c r="D175" s="72"/>
      <c r="E175" s="49" t="s">
        <v>140</v>
      </c>
      <c r="F175" s="49" t="s">
        <v>577</v>
      </c>
      <c r="G175" s="49" t="s">
        <v>865</v>
      </c>
      <c r="H175" s="52"/>
      <c r="I175" s="52"/>
      <c r="J175" s="52" t="s">
        <v>191</v>
      </c>
      <c r="K175" s="52"/>
      <c r="L175" s="49" t="s">
        <v>46</v>
      </c>
      <c r="M175" s="49" t="s">
        <v>308</v>
      </c>
      <c r="N175" s="52"/>
      <c r="O175" s="49" t="s">
        <v>955</v>
      </c>
      <c r="Q175" s="54"/>
      <c r="R175" s="54"/>
      <c r="S175" s="55" t="s">
        <v>47</v>
      </c>
      <c r="W175" s="49" t="str">
        <f t="shared" si="0"/>
        <v>IntenseIntense 2Mon,Tue,Wed,Thu</v>
      </c>
      <c r="X175" s="49" t="e">
        <f>VLOOKUP(W175,Class!K$2:K$57,1,FALSE)</f>
        <v>#N/A</v>
      </c>
    </row>
    <row r="176" spans="1:24" s="49" customFormat="1" ht="12">
      <c r="A176" s="48"/>
      <c r="B176" s="49" t="s">
        <v>93</v>
      </c>
      <c r="C176" s="50">
        <v>42569</v>
      </c>
      <c r="D176" s="72"/>
      <c r="E176" s="49" t="s">
        <v>139</v>
      </c>
      <c r="F176" s="49" t="s">
        <v>578</v>
      </c>
      <c r="G176" s="49" t="s">
        <v>865</v>
      </c>
      <c r="H176" s="52"/>
      <c r="I176" s="52"/>
      <c r="J176" s="52" t="s">
        <v>191</v>
      </c>
      <c r="K176" s="52"/>
      <c r="L176" s="49" t="s">
        <v>46</v>
      </c>
      <c r="M176" s="49" t="s">
        <v>308</v>
      </c>
      <c r="N176" s="52"/>
      <c r="O176" s="49" t="s">
        <v>955</v>
      </c>
      <c r="Q176" s="54"/>
      <c r="R176" s="54"/>
      <c r="S176" s="55" t="s">
        <v>47</v>
      </c>
      <c r="W176" s="49" t="str">
        <f t="shared" si="0"/>
        <v>IntenseIntense 2Mon,Tue,Wed,Thu</v>
      </c>
      <c r="X176" s="49" t="e">
        <f>VLOOKUP(W176,Class!K$2:K$57,1,FALSE)</f>
        <v>#N/A</v>
      </c>
    </row>
    <row r="177" spans="1:24" s="49" customFormat="1" ht="12">
      <c r="A177" s="48"/>
      <c r="B177" s="49" t="s">
        <v>73</v>
      </c>
      <c r="C177" s="50">
        <v>42569</v>
      </c>
      <c r="D177" s="72"/>
      <c r="E177" s="49" t="s">
        <v>140</v>
      </c>
      <c r="F177" s="49" t="s">
        <v>579</v>
      </c>
      <c r="G177" s="49" t="s">
        <v>168</v>
      </c>
      <c r="H177" s="52"/>
      <c r="I177" s="52"/>
      <c r="J177" s="52" t="s">
        <v>169</v>
      </c>
      <c r="K177" s="52"/>
      <c r="L177" s="49" t="s">
        <v>46</v>
      </c>
      <c r="M177" s="49" t="s">
        <v>308</v>
      </c>
      <c r="N177" s="52"/>
      <c r="O177" s="49" t="s">
        <v>955</v>
      </c>
      <c r="Q177" s="54"/>
      <c r="R177" s="54"/>
      <c r="S177" s="55" t="s">
        <v>47</v>
      </c>
      <c r="W177" s="49" t="str">
        <f t="shared" si="0"/>
        <v>IntenseIntense 2Mon,Tue,Wed,Thu</v>
      </c>
      <c r="X177" s="49" t="e">
        <f>VLOOKUP(W177,Class!K$2:K$57,1,FALSE)</f>
        <v>#N/A</v>
      </c>
    </row>
    <row r="178" spans="1:24" s="49" customFormat="1" ht="12">
      <c r="A178" s="48"/>
      <c r="B178" s="49" t="s">
        <v>406</v>
      </c>
      <c r="C178" s="50">
        <v>42569</v>
      </c>
      <c r="D178" s="72"/>
      <c r="E178" s="49" t="s">
        <v>140</v>
      </c>
      <c r="F178" s="49" t="s">
        <v>580</v>
      </c>
      <c r="G178" s="49" t="s">
        <v>866</v>
      </c>
      <c r="H178" s="52"/>
      <c r="I178" s="52"/>
      <c r="J178" s="52" t="s">
        <v>759</v>
      </c>
      <c r="K178" s="52"/>
      <c r="L178" s="49" t="s">
        <v>46</v>
      </c>
      <c r="M178" s="49" t="s">
        <v>308</v>
      </c>
      <c r="N178" s="52"/>
      <c r="O178" s="49" t="s">
        <v>955</v>
      </c>
      <c r="Q178" s="54"/>
      <c r="R178" s="54"/>
      <c r="S178" s="55" t="s">
        <v>47</v>
      </c>
      <c r="T178" s="60"/>
      <c r="U178" s="60"/>
      <c r="W178" s="49" t="str">
        <f t="shared" si="0"/>
        <v>IntenseIntense 2Mon,Tue,Wed,Thu</v>
      </c>
      <c r="X178" s="49" t="e">
        <f>VLOOKUP(W178,Class!K$2:K$57,1,FALSE)</f>
        <v>#N/A</v>
      </c>
    </row>
    <row r="179" spans="1:24" s="49" customFormat="1" ht="12">
      <c r="A179" s="48"/>
      <c r="B179" s="49" t="s">
        <v>56</v>
      </c>
      <c r="C179" s="50">
        <v>42569</v>
      </c>
      <c r="D179" s="72"/>
      <c r="E179" s="49" t="s">
        <v>139</v>
      </c>
      <c r="F179" s="49" t="s">
        <v>581</v>
      </c>
      <c r="G179" s="49" t="s">
        <v>150</v>
      </c>
      <c r="H179" s="52"/>
      <c r="I179" s="52"/>
      <c r="J179" s="52" t="s">
        <v>151</v>
      </c>
      <c r="K179" s="52"/>
      <c r="L179" s="49" t="s">
        <v>46</v>
      </c>
      <c r="M179" s="49" t="s">
        <v>308</v>
      </c>
      <c r="N179" s="52"/>
      <c r="O179" s="49" t="s">
        <v>955</v>
      </c>
      <c r="Q179" s="54"/>
      <c r="R179" s="54"/>
      <c r="S179" s="55" t="s">
        <v>47</v>
      </c>
      <c r="T179" s="60"/>
      <c r="U179" s="60"/>
      <c r="W179" s="49" t="str">
        <f t="shared" si="0"/>
        <v>IntenseIntense 2Mon,Tue,Wed,Thu</v>
      </c>
      <c r="X179" s="49" t="e">
        <f>VLOOKUP(W179,Class!K$2:K$57,1,FALSE)</f>
        <v>#N/A</v>
      </c>
    </row>
    <row r="180" spans="1:24" s="49" customFormat="1" ht="12">
      <c r="A180" s="48"/>
      <c r="B180" s="49" t="s">
        <v>57</v>
      </c>
      <c r="C180" s="50">
        <v>42569</v>
      </c>
      <c r="D180" s="72"/>
      <c r="E180" s="49" t="s">
        <v>139</v>
      </c>
      <c r="F180" s="49" t="s">
        <v>582</v>
      </c>
      <c r="G180" s="49" t="s">
        <v>150</v>
      </c>
      <c r="H180" s="52"/>
      <c r="I180" s="52"/>
      <c r="J180" s="52" t="s">
        <v>151</v>
      </c>
      <c r="K180" s="52"/>
      <c r="L180" s="49" t="s">
        <v>46</v>
      </c>
      <c r="M180" s="49" t="s">
        <v>308</v>
      </c>
      <c r="N180" s="52"/>
      <c r="O180" s="49" t="s">
        <v>955</v>
      </c>
      <c r="Q180" s="54"/>
      <c r="R180" s="54"/>
      <c r="S180" s="55" t="s">
        <v>47</v>
      </c>
      <c r="T180" s="60"/>
      <c r="U180" s="60"/>
      <c r="W180" s="49" t="str">
        <f t="shared" si="0"/>
        <v>IntenseIntense 2Mon,Tue,Wed,Thu</v>
      </c>
      <c r="X180" s="49" t="e">
        <f>VLOOKUP(W180,Class!K$2:K$57,1,FALSE)</f>
        <v>#N/A</v>
      </c>
    </row>
    <row r="181" spans="1:24" s="49" customFormat="1" ht="12">
      <c r="A181" s="48"/>
      <c r="B181" s="49" t="s">
        <v>407</v>
      </c>
      <c r="C181" s="50">
        <v>42569</v>
      </c>
      <c r="D181" s="72"/>
      <c r="E181" s="49" t="s">
        <v>140</v>
      </c>
      <c r="F181" s="49" t="s">
        <v>533</v>
      </c>
      <c r="G181" s="49">
        <v>4083932772</v>
      </c>
      <c r="H181" s="52"/>
      <c r="I181" s="52"/>
      <c r="J181" s="52" t="s">
        <v>760</v>
      </c>
      <c r="K181" s="56"/>
      <c r="L181" s="49" t="s">
        <v>46</v>
      </c>
      <c r="M181" s="49" t="s">
        <v>308</v>
      </c>
      <c r="N181" s="52"/>
      <c r="O181" s="49" t="s">
        <v>955</v>
      </c>
      <c r="Q181" s="54"/>
      <c r="R181" s="54"/>
      <c r="S181" s="55" t="s">
        <v>47</v>
      </c>
      <c r="T181" s="60"/>
      <c r="U181" s="60"/>
      <c r="W181" s="49" t="str">
        <f t="shared" si="0"/>
        <v>IntenseIntense 2Mon,Tue,Wed,Thu</v>
      </c>
      <c r="X181" s="49" t="e">
        <f>VLOOKUP(W181,Class!K$2:K$57,1,FALSE)</f>
        <v>#N/A</v>
      </c>
    </row>
    <row r="182" spans="1:24" s="49" customFormat="1" ht="12">
      <c r="A182" s="48"/>
      <c r="B182" s="49" t="s">
        <v>408</v>
      </c>
      <c r="C182" s="50">
        <v>42569</v>
      </c>
      <c r="D182" s="72"/>
      <c r="E182" s="49" t="s">
        <v>140</v>
      </c>
      <c r="F182" s="49" t="s">
        <v>583</v>
      </c>
      <c r="G182" s="49">
        <v>4083932772</v>
      </c>
      <c r="H182" s="52"/>
      <c r="I182" s="52"/>
      <c r="J182" s="52" t="s">
        <v>760</v>
      </c>
      <c r="K182" s="52"/>
      <c r="L182" s="49" t="s">
        <v>46</v>
      </c>
      <c r="M182" s="49" t="s">
        <v>308</v>
      </c>
      <c r="N182" s="52"/>
      <c r="O182" s="49" t="s">
        <v>955</v>
      </c>
      <c r="Q182" s="54"/>
      <c r="R182" s="54"/>
      <c r="S182" s="55" t="s">
        <v>47</v>
      </c>
      <c r="T182" s="60"/>
      <c r="U182" s="60"/>
      <c r="W182" s="49" t="str">
        <f t="shared" si="0"/>
        <v>IntenseIntense 2Mon,Tue,Wed,Thu</v>
      </c>
      <c r="X182" s="49" t="e">
        <f>VLOOKUP(W182,Class!K$2:K$57,1,FALSE)</f>
        <v>#N/A</v>
      </c>
    </row>
    <row r="183" spans="1:24" s="49" customFormat="1" ht="12">
      <c r="A183" s="48"/>
      <c r="B183" s="49" t="s">
        <v>409</v>
      </c>
      <c r="C183" s="50">
        <v>42569</v>
      </c>
      <c r="D183" s="72"/>
      <c r="E183" s="49" t="s">
        <v>140</v>
      </c>
      <c r="F183" s="49" t="s">
        <v>584</v>
      </c>
      <c r="G183" s="49">
        <v>5107550048</v>
      </c>
      <c r="H183" s="52"/>
      <c r="I183" s="52"/>
      <c r="J183" s="52" t="s">
        <v>761</v>
      </c>
      <c r="K183" s="52"/>
      <c r="L183" s="49" t="s">
        <v>46</v>
      </c>
      <c r="M183" s="49" t="s">
        <v>308</v>
      </c>
      <c r="N183" s="52"/>
      <c r="O183" s="49" t="s">
        <v>955</v>
      </c>
      <c r="Q183" s="54"/>
      <c r="R183" s="54"/>
      <c r="S183" s="55" t="s">
        <v>47</v>
      </c>
      <c r="T183" s="60"/>
      <c r="U183" s="60"/>
      <c r="W183" s="49" t="str">
        <f t="shared" si="0"/>
        <v>IntenseIntense 2Mon,Tue,Wed,Thu</v>
      </c>
      <c r="X183" s="49" t="e">
        <f>VLOOKUP(W183,Class!K$2:K$57,1,FALSE)</f>
        <v>#N/A</v>
      </c>
    </row>
    <row r="184" spans="1:24" s="49" customFormat="1" ht="12">
      <c r="A184" s="48"/>
      <c r="B184" s="49" t="s">
        <v>410</v>
      </c>
      <c r="C184" s="50">
        <v>42569</v>
      </c>
      <c r="D184" s="72"/>
      <c r="E184" s="49" t="s">
        <v>139</v>
      </c>
      <c r="F184" s="49" t="s">
        <v>585</v>
      </c>
      <c r="G184" s="49" t="s">
        <v>867</v>
      </c>
      <c r="H184" s="52"/>
      <c r="I184" s="52"/>
      <c r="J184" s="52" t="s">
        <v>762</v>
      </c>
      <c r="K184" s="52"/>
      <c r="L184" s="49" t="s">
        <v>46</v>
      </c>
      <c r="M184" s="49" t="s">
        <v>308</v>
      </c>
      <c r="N184" s="52"/>
      <c r="O184" s="49" t="s">
        <v>955</v>
      </c>
      <c r="Q184" s="54"/>
      <c r="R184" s="54"/>
      <c r="S184" s="55" t="s">
        <v>47</v>
      </c>
      <c r="T184" s="60"/>
      <c r="U184" s="60"/>
      <c r="W184" s="49" t="str">
        <f t="shared" si="0"/>
        <v>IntenseIntense 2Mon,Tue,Wed,Thu</v>
      </c>
      <c r="X184" s="49" t="e">
        <f>VLOOKUP(W184,Class!K$2:K$57,1,FALSE)</f>
        <v>#N/A</v>
      </c>
    </row>
    <row r="185" spans="1:24" s="49" customFormat="1" ht="12">
      <c r="A185" s="48"/>
      <c r="B185" s="49" t="s">
        <v>411</v>
      </c>
      <c r="C185" s="50">
        <v>42569</v>
      </c>
      <c r="D185" s="72"/>
      <c r="E185" s="49" t="s">
        <v>139</v>
      </c>
      <c r="F185" s="49" t="s">
        <v>586</v>
      </c>
      <c r="G185" s="49" t="s">
        <v>867</v>
      </c>
      <c r="H185" s="52"/>
      <c r="I185" s="52"/>
      <c r="J185" s="52" t="s">
        <v>762</v>
      </c>
      <c r="K185" s="52"/>
      <c r="L185" s="49" t="s">
        <v>46</v>
      </c>
      <c r="M185" s="49" t="s">
        <v>308</v>
      </c>
      <c r="N185" s="52"/>
      <c r="O185" s="49" t="s">
        <v>955</v>
      </c>
      <c r="Q185" s="54"/>
      <c r="R185" s="54"/>
      <c r="S185" s="66"/>
      <c r="W185" s="49" t="str">
        <f t="shared" si="0"/>
        <v>IntenseIntense 2Mon,Tue,Wed,Thu</v>
      </c>
      <c r="X185" s="49" t="e">
        <f>VLOOKUP(W185,Class!K$2:K$57,1,FALSE)</f>
        <v>#N/A</v>
      </c>
    </row>
    <row r="186" spans="1:24" s="49" customFormat="1" ht="12">
      <c r="A186" s="48"/>
      <c r="B186" s="49" t="s">
        <v>412</v>
      </c>
      <c r="C186" s="50">
        <v>42569</v>
      </c>
      <c r="D186" s="72"/>
      <c r="E186" s="49" t="s">
        <v>139</v>
      </c>
      <c r="F186" s="49" t="s">
        <v>587</v>
      </c>
      <c r="G186" s="49" t="s">
        <v>868</v>
      </c>
      <c r="H186" s="52"/>
      <c r="I186" s="52"/>
      <c r="J186" s="52"/>
      <c r="K186" s="52"/>
      <c r="L186" s="49" t="s">
        <v>46</v>
      </c>
      <c r="M186" s="49" t="s">
        <v>308</v>
      </c>
      <c r="N186" s="52"/>
      <c r="O186" s="49" t="s">
        <v>955</v>
      </c>
      <c r="Q186" s="54"/>
      <c r="R186" s="54"/>
      <c r="S186" s="66"/>
      <c r="W186" s="49" t="str">
        <f t="shared" si="0"/>
        <v>IntenseIntense 2Mon,Tue,Wed,Thu</v>
      </c>
      <c r="X186" s="49" t="e">
        <f>VLOOKUP(W186,Class!K$2:K$57,1,FALSE)</f>
        <v>#N/A</v>
      </c>
    </row>
    <row r="187" spans="1:24" s="49" customFormat="1" ht="12">
      <c r="A187" s="48"/>
      <c r="B187" s="49" t="s">
        <v>114</v>
      </c>
      <c r="C187" s="50">
        <v>42569</v>
      </c>
      <c r="D187" s="72"/>
      <c r="E187" s="49" t="s">
        <v>139</v>
      </c>
      <c r="F187" s="49" t="s">
        <v>588</v>
      </c>
      <c r="G187" s="49" t="s">
        <v>228</v>
      </c>
      <c r="H187" s="52"/>
      <c r="I187" s="52"/>
      <c r="J187" s="52" t="s">
        <v>229</v>
      </c>
      <c r="K187" s="52"/>
      <c r="L187" s="49" t="s">
        <v>46</v>
      </c>
      <c r="M187" s="49" t="s">
        <v>308</v>
      </c>
      <c r="N187" s="52"/>
      <c r="O187" s="49" t="s">
        <v>955</v>
      </c>
      <c r="Q187" s="54"/>
      <c r="R187" s="54"/>
      <c r="S187" s="66"/>
      <c r="W187" s="49" t="str">
        <f t="shared" si="0"/>
        <v>IntenseIntense 2Mon,Tue,Wed,Thu</v>
      </c>
      <c r="X187" s="49" t="e">
        <f>VLOOKUP(W187,Class!K$2:K$57,1,FALSE)</f>
        <v>#N/A</v>
      </c>
    </row>
    <row r="188" spans="1:24" s="49" customFormat="1" ht="12">
      <c r="A188" s="48"/>
      <c r="B188" s="49" t="s">
        <v>413</v>
      </c>
      <c r="C188" s="50">
        <v>42569</v>
      </c>
      <c r="D188" s="72"/>
      <c r="E188" s="49" t="s">
        <v>139</v>
      </c>
      <c r="F188" s="49" t="s">
        <v>589</v>
      </c>
      <c r="G188" s="49" t="s">
        <v>869</v>
      </c>
      <c r="H188" s="52"/>
      <c r="I188" s="52"/>
      <c r="J188" s="52" t="s">
        <v>763</v>
      </c>
      <c r="K188" s="52"/>
      <c r="L188" s="49" t="s">
        <v>46</v>
      </c>
      <c r="M188" s="49" t="s">
        <v>308</v>
      </c>
      <c r="N188" s="52"/>
      <c r="O188" s="49" t="s">
        <v>955</v>
      </c>
      <c r="Q188" s="54"/>
      <c r="R188" s="54"/>
      <c r="S188" s="66"/>
      <c r="W188" s="49" t="str">
        <f t="shared" si="0"/>
        <v>IntenseIntense 2Mon,Tue,Wed,Thu</v>
      </c>
      <c r="X188" s="49" t="e">
        <f>VLOOKUP(W188,Class!K$2:K$57,1,FALSE)</f>
        <v>#N/A</v>
      </c>
    </row>
    <row r="189" spans="1:24" s="49" customFormat="1" ht="12">
      <c r="A189" s="48"/>
      <c r="B189" s="49" t="s">
        <v>64</v>
      </c>
      <c r="C189" s="50">
        <v>42569</v>
      </c>
      <c r="D189" s="72"/>
      <c r="E189" s="49" t="s">
        <v>139</v>
      </c>
      <c r="F189" s="49" t="s">
        <v>590</v>
      </c>
      <c r="G189" s="49">
        <v>5105790135</v>
      </c>
      <c r="H189" s="52"/>
      <c r="I189" s="52"/>
      <c r="J189" s="52" t="s">
        <v>159</v>
      </c>
      <c r="K189" s="52"/>
      <c r="L189" s="49" t="s">
        <v>46</v>
      </c>
      <c r="M189" s="49" t="s">
        <v>308</v>
      </c>
      <c r="N189" s="52"/>
      <c r="O189" s="49" t="s">
        <v>955</v>
      </c>
      <c r="Q189" s="54"/>
      <c r="R189" s="54"/>
      <c r="S189" s="66"/>
      <c r="W189" s="49" t="str">
        <f t="shared" si="0"/>
        <v>IntenseIntense 2Mon,Tue,Wed,Thu</v>
      </c>
      <c r="X189" s="49" t="e">
        <f>VLOOKUP(W189,Class!K$2:K$57,1,FALSE)</f>
        <v>#N/A</v>
      </c>
    </row>
    <row r="190" spans="1:24" s="49" customFormat="1" ht="12">
      <c r="A190" s="48"/>
      <c r="B190" s="49" t="s">
        <v>67</v>
      </c>
      <c r="C190" s="50">
        <v>42569</v>
      </c>
      <c r="D190" s="72"/>
      <c r="E190" s="49" t="s">
        <v>139</v>
      </c>
      <c r="F190" s="49" t="s">
        <v>591</v>
      </c>
      <c r="G190" s="49">
        <v>5105790135</v>
      </c>
      <c r="H190" s="52"/>
      <c r="I190" s="52"/>
      <c r="J190" s="52" t="s">
        <v>159</v>
      </c>
      <c r="K190" s="67"/>
      <c r="L190" s="49" t="s">
        <v>46</v>
      </c>
      <c r="M190" s="49" t="s">
        <v>308</v>
      </c>
      <c r="N190" s="52"/>
      <c r="O190" s="49" t="s">
        <v>955</v>
      </c>
      <c r="Q190" s="54"/>
      <c r="R190" s="54"/>
      <c r="S190" s="66"/>
      <c r="W190" s="49" t="str">
        <f t="shared" si="0"/>
        <v>IntenseIntense 2Mon,Tue,Wed,Thu</v>
      </c>
      <c r="X190" s="49" t="e">
        <f>VLOOKUP(W190,Class!K$2:K$57,1,FALSE)</f>
        <v>#N/A</v>
      </c>
    </row>
    <row r="191" spans="1:24" s="49" customFormat="1" ht="12">
      <c r="A191" s="48"/>
      <c r="B191" s="49" t="s">
        <v>66</v>
      </c>
      <c r="C191" s="50">
        <v>42569</v>
      </c>
      <c r="D191" s="72"/>
      <c r="E191" s="49" t="s">
        <v>139</v>
      </c>
      <c r="F191" s="49" t="s">
        <v>591</v>
      </c>
      <c r="G191" s="49">
        <v>5105790135</v>
      </c>
      <c r="H191" s="52"/>
      <c r="I191" s="52"/>
      <c r="J191" s="52" t="s">
        <v>159</v>
      </c>
      <c r="K191" s="59"/>
      <c r="L191" s="49" t="s">
        <v>46</v>
      </c>
      <c r="M191" s="49" t="s">
        <v>308</v>
      </c>
      <c r="N191" s="52"/>
      <c r="O191" s="49" t="s">
        <v>955</v>
      </c>
      <c r="Q191" s="54"/>
      <c r="R191" s="54"/>
      <c r="S191" s="66"/>
      <c r="W191" s="49" t="str">
        <f t="shared" si="0"/>
        <v>IntenseIntense 2Mon,Tue,Wed,Thu</v>
      </c>
      <c r="X191" s="49" t="e">
        <f>VLOOKUP(W191,Class!K$2:K$57,1,FALSE)</f>
        <v>#N/A</v>
      </c>
    </row>
    <row r="192" spans="1:24" s="49" customFormat="1" ht="12">
      <c r="A192" s="48"/>
      <c r="B192" s="49" t="s">
        <v>414</v>
      </c>
      <c r="C192" s="50">
        <v>42569</v>
      </c>
      <c r="D192" s="72"/>
      <c r="E192" s="49" t="s">
        <v>140</v>
      </c>
      <c r="F192" s="49" t="s">
        <v>592</v>
      </c>
      <c r="G192" s="49">
        <v>5107798810</v>
      </c>
      <c r="H192" s="52"/>
      <c r="I192" s="52"/>
      <c r="J192" s="52" t="s">
        <v>764</v>
      </c>
      <c r="K192" s="52"/>
      <c r="L192" s="49" t="s">
        <v>46</v>
      </c>
      <c r="M192" s="49" t="s">
        <v>308</v>
      </c>
      <c r="N192" s="52"/>
      <c r="O192" s="49" t="s">
        <v>955</v>
      </c>
      <c r="Q192" s="54"/>
      <c r="R192" s="54"/>
      <c r="S192" s="66"/>
      <c r="W192" s="49" t="str">
        <f t="shared" si="0"/>
        <v>IntenseIntense 2Mon,Tue,Wed,Thu</v>
      </c>
      <c r="X192" s="49" t="e">
        <f>VLOOKUP(W192,Class!K$2:K$57,1,FALSE)</f>
        <v>#N/A</v>
      </c>
    </row>
    <row r="193" spans="1:24" s="49" customFormat="1" ht="12">
      <c r="A193" s="48"/>
      <c r="B193" s="49" t="s">
        <v>415</v>
      </c>
      <c r="C193" s="50">
        <v>42569</v>
      </c>
      <c r="D193" s="72"/>
      <c r="E193" s="49" t="s">
        <v>140</v>
      </c>
      <c r="F193" s="49" t="s">
        <v>593</v>
      </c>
      <c r="G193" s="49" t="s">
        <v>870</v>
      </c>
      <c r="H193" s="52"/>
      <c r="I193" s="52"/>
      <c r="J193" s="52" t="s">
        <v>765</v>
      </c>
      <c r="K193" s="52"/>
      <c r="L193" s="49" t="s">
        <v>46</v>
      </c>
      <c r="M193" s="49" t="s">
        <v>308</v>
      </c>
      <c r="N193" s="52"/>
      <c r="O193" s="49" t="s">
        <v>955</v>
      </c>
      <c r="Q193" s="54"/>
      <c r="R193" s="54"/>
      <c r="S193" s="66"/>
      <c r="W193" s="49" t="str">
        <f t="shared" si="0"/>
        <v>IntenseIntense 2Mon,Tue,Wed,Thu</v>
      </c>
      <c r="X193" s="49" t="e">
        <f>VLOOKUP(W193,Class!K$2:K$57,1,FALSE)</f>
        <v>#N/A</v>
      </c>
    </row>
    <row r="194" spans="1:24" s="49" customFormat="1" ht="12">
      <c r="A194" s="48"/>
      <c r="B194" s="49" t="s">
        <v>96</v>
      </c>
      <c r="C194" s="50">
        <v>42569</v>
      </c>
      <c r="D194" s="72"/>
      <c r="E194" s="49" t="s">
        <v>139</v>
      </c>
      <c r="F194" s="49" t="s">
        <v>594</v>
      </c>
      <c r="G194" s="49">
        <v>5104936085</v>
      </c>
      <c r="H194" s="52"/>
      <c r="I194" s="52"/>
      <c r="J194" s="52"/>
      <c r="K194" s="52"/>
      <c r="L194" s="49" t="s">
        <v>46</v>
      </c>
      <c r="M194" s="49" t="s">
        <v>308</v>
      </c>
      <c r="N194" s="52"/>
      <c r="O194" s="49" t="s">
        <v>955</v>
      </c>
      <c r="Q194" s="54"/>
      <c r="R194" s="54"/>
      <c r="S194" s="66"/>
      <c r="W194" s="49" t="str">
        <f t="shared" si="0"/>
        <v>IntenseIntense 2Mon,Tue,Wed,Thu</v>
      </c>
      <c r="X194" s="49" t="e">
        <f>VLOOKUP(W194,Class!K$2:K$57,1,FALSE)</f>
        <v>#N/A</v>
      </c>
    </row>
    <row r="195" spans="1:24" s="49" customFormat="1" ht="12">
      <c r="A195" s="48"/>
      <c r="C195" s="50">
        <v>42569</v>
      </c>
      <c r="D195" s="72"/>
      <c r="H195" s="52"/>
      <c r="I195" s="52"/>
      <c r="J195" s="52"/>
      <c r="K195" s="52"/>
      <c r="L195" s="49" t="s">
        <v>46</v>
      </c>
      <c r="M195" s="49" t="s">
        <v>308</v>
      </c>
      <c r="N195" s="52"/>
      <c r="O195" s="49" t="s">
        <v>955</v>
      </c>
      <c r="Q195" s="54"/>
      <c r="R195" s="54"/>
      <c r="S195" s="66"/>
      <c r="W195" s="49" t="str">
        <f t="shared" si="0"/>
        <v>IntenseIntense 2Mon,Tue,Wed,Thu</v>
      </c>
      <c r="X195" s="49" t="e">
        <f>VLOOKUP(W195,Class!K$2:K$57,1,FALSE)</f>
        <v>#N/A</v>
      </c>
    </row>
    <row r="196" spans="1:24" s="49" customFormat="1" ht="12">
      <c r="A196" s="48"/>
      <c r="B196" s="49" t="s">
        <v>110</v>
      </c>
      <c r="C196" s="50">
        <v>42569</v>
      </c>
      <c r="D196" s="72"/>
      <c r="E196" s="49" t="s">
        <v>139</v>
      </c>
      <c r="F196" s="49" t="s">
        <v>595</v>
      </c>
      <c r="G196" s="49" t="s">
        <v>220</v>
      </c>
      <c r="H196" s="52"/>
      <c r="I196" s="52"/>
      <c r="J196" s="52" t="s">
        <v>221</v>
      </c>
      <c r="K196" s="52"/>
      <c r="L196" s="49" t="s">
        <v>46</v>
      </c>
      <c r="M196" s="49" t="s">
        <v>308</v>
      </c>
      <c r="N196" s="52"/>
      <c r="O196" s="49" t="s">
        <v>955</v>
      </c>
      <c r="Q196" s="54"/>
      <c r="R196" s="54"/>
      <c r="S196" s="66"/>
      <c r="W196" s="49" t="str">
        <f t="shared" si="0"/>
        <v>IntenseIntense 2Mon,Tue,Wed,Thu</v>
      </c>
      <c r="X196" s="49" t="e">
        <f>VLOOKUP(W196,Class!K$2:K$57,1,FALSE)</f>
        <v>#N/A</v>
      </c>
    </row>
    <row r="197" spans="1:24" s="49" customFormat="1" ht="12">
      <c r="A197" s="48"/>
      <c r="B197" s="49" t="s">
        <v>416</v>
      </c>
      <c r="C197" s="50">
        <v>42569</v>
      </c>
      <c r="D197" s="72"/>
      <c r="E197" s="49" t="s">
        <v>139</v>
      </c>
      <c r="F197" s="49" t="s">
        <v>596</v>
      </c>
      <c r="G197" s="49" t="s">
        <v>220</v>
      </c>
      <c r="H197" s="52"/>
      <c r="I197" s="52"/>
      <c r="J197" s="52" t="s">
        <v>221</v>
      </c>
      <c r="K197" s="52"/>
      <c r="L197" s="49" t="s">
        <v>46</v>
      </c>
      <c r="M197" s="49" t="s">
        <v>308</v>
      </c>
      <c r="N197" s="52"/>
      <c r="O197" s="49" t="s">
        <v>955</v>
      </c>
      <c r="Q197" s="54"/>
      <c r="R197" s="54"/>
      <c r="S197" s="66"/>
      <c r="W197" s="49" t="str">
        <f t="shared" si="0"/>
        <v>IntenseIntense 2Mon,Tue,Wed,Thu</v>
      </c>
      <c r="X197" s="49" t="e">
        <f>VLOOKUP(W197,Class!K$2:K$57,1,FALSE)</f>
        <v>#N/A</v>
      </c>
    </row>
    <row r="198" spans="1:24" s="49" customFormat="1" ht="12">
      <c r="A198" s="48"/>
      <c r="B198" s="49" t="s">
        <v>49</v>
      </c>
      <c r="C198" s="50">
        <v>42569</v>
      </c>
      <c r="D198" s="72"/>
      <c r="E198" s="49" t="s">
        <v>140</v>
      </c>
      <c r="F198" s="49" t="s">
        <v>597</v>
      </c>
      <c r="G198" s="49" t="s">
        <v>220</v>
      </c>
      <c r="H198" s="52"/>
      <c r="I198" s="52"/>
      <c r="J198" s="52" t="s">
        <v>221</v>
      </c>
      <c r="K198" s="52"/>
      <c r="L198" s="49" t="s">
        <v>46</v>
      </c>
      <c r="M198" s="49" t="s">
        <v>308</v>
      </c>
      <c r="N198" s="52"/>
      <c r="O198" s="49" t="s">
        <v>955</v>
      </c>
      <c r="Q198" s="54"/>
      <c r="R198" s="54"/>
      <c r="S198" s="66"/>
      <c r="W198" s="49" t="str">
        <f t="shared" si="0"/>
        <v>IntenseIntense 2Mon,Tue,Wed,Thu</v>
      </c>
      <c r="X198" s="49" t="e">
        <f>VLOOKUP(W198,Class!K$2:K$57,1,FALSE)</f>
        <v>#N/A</v>
      </c>
    </row>
    <row r="199" spans="1:24" s="49" customFormat="1" ht="12">
      <c r="A199" s="48"/>
      <c r="B199" s="49" t="s">
        <v>417</v>
      </c>
      <c r="C199" s="50">
        <v>42569</v>
      </c>
      <c r="D199" s="72"/>
      <c r="E199" s="49" t="s">
        <v>139</v>
      </c>
      <c r="F199" s="49" t="s">
        <v>598</v>
      </c>
      <c r="G199" s="49">
        <v>5103312398</v>
      </c>
      <c r="H199" s="52"/>
      <c r="I199" s="52"/>
      <c r="J199" s="52" t="s">
        <v>766</v>
      </c>
      <c r="K199" s="59"/>
      <c r="L199" s="49" t="s">
        <v>46</v>
      </c>
      <c r="M199" s="49" t="s">
        <v>308</v>
      </c>
      <c r="N199" s="52"/>
      <c r="O199" s="49" t="s">
        <v>955</v>
      </c>
      <c r="Q199" s="54"/>
      <c r="R199" s="54"/>
      <c r="S199" s="66"/>
      <c r="T199" s="60"/>
      <c r="U199" s="60"/>
      <c r="W199" s="49" t="str">
        <f t="shared" si="0"/>
        <v>IntenseIntense 2Mon,Tue,Wed,Thu</v>
      </c>
      <c r="X199" s="49" t="e">
        <f>VLOOKUP(W199,Class!K$2:K$57,1,FALSE)</f>
        <v>#N/A</v>
      </c>
    </row>
    <row r="200" spans="1:24" s="49" customFormat="1" ht="12">
      <c r="A200" s="48"/>
      <c r="B200" s="49" t="s">
        <v>101</v>
      </c>
      <c r="C200" s="50">
        <v>42569</v>
      </c>
      <c r="D200" s="72"/>
      <c r="E200" s="49" t="s">
        <v>140</v>
      </c>
      <c r="F200" s="49" t="s">
        <v>599</v>
      </c>
      <c r="G200" s="49">
        <v>4155257576</v>
      </c>
      <c r="H200" s="52"/>
      <c r="I200" s="52"/>
      <c r="J200" s="52" t="s">
        <v>202</v>
      </c>
      <c r="K200" s="59"/>
      <c r="L200" s="49" t="s">
        <v>46</v>
      </c>
      <c r="M200" s="49" t="s">
        <v>308</v>
      </c>
      <c r="N200" s="52"/>
      <c r="O200" s="49" t="s">
        <v>955</v>
      </c>
      <c r="Q200" s="54"/>
      <c r="R200" s="54"/>
      <c r="S200" s="66"/>
      <c r="W200" s="49" t="str">
        <f t="shared" si="0"/>
        <v>IntenseIntense 2Mon,Tue,Wed,Thu</v>
      </c>
      <c r="X200" s="49" t="e">
        <f>VLOOKUP(W200,Class!K$2:K$57,1,FALSE)</f>
        <v>#N/A</v>
      </c>
    </row>
    <row r="201" spans="1:24" s="49" customFormat="1" ht="12">
      <c r="A201" s="48"/>
      <c r="B201" s="49" t="s">
        <v>418</v>
      </c>
      <c r="C201" s="50">
        <v>42569</v>
      </c>
      <c r="D201" s="72"/>
      <c r="E201" s="49" t="s">
        <v>140</v>
      </c>
      <c r="F201" s="49" t="s">
        <v>600</v>
      </c>
      <c r="G201" s="49" t="s">
        <v>145</v>
      </c>
      <c r="H201" s="52"/>
      <c r="I201" s="52"/>
      <c r="J201" s="52" t="s">
        <v>146</v>
      </c>
      <c r="K201" s="61"/>
      <c r="L201" s="49" t="s">
        <v>46</v>
      </c>
      <c r="M201" s="49" t="s">
        <v>308</v>
      </c>
      <c r="N201" s="52"/>
      <c r="O201" s="49" t="s">
        <v>955</v>
      </c>
      <c r="Q201" s="54"/>
      <c r="R201" s="54"/>
      <c r="S201" s="66"/>
      <c r="W201" s="49" t="str">
        <f t="shared" si="0"/>
        <v>IntenseIntense 2Mon,Tue,Wed,Thu</v>
      </c>
      <c r="X201" s="49" t="e">
        <f>VLOOKUP(W201,Class!K$2:K$57,1,FALSE)</f>
        <v>#N/A</v>
      </c>
    </row>
    <row r="202" spans="1:24" s="49" customFormat="1" ht="12">
      <c r="A202" s="48"/>
      <c r="B202" s="49" t="s">
        <v>134</v>
      </c>
      <c r="C202" s="50">
        <v>42569</v>
      </c>
      <c r="D202" s="72"/>
      <c r="E202" s="49" t="s">
        <v>140</v>
      </c>
      <c r="F202" s="49" t="s">
        <v>601</v>
      </c>
      <c r="G202" s="49">
        <v>5104155617</v>
      </c>
      <c r="H202" s="52"/>
      <c r="I202" s="52"/>
      <c r="J202" s="52" t="s">
        <v>263</v>
      </c>
      <c r="K202" s="52"/>
      <c r="L202" s="49" t="s">
        <v>46</v>
      </c>
      <c r="M202" s="49" t="s">
        <v>308</v>
      </c>
      <c r="N202" s="52"/>
      <c r="O202" s="49" t="s">
        <v>955</v>
      </c>
      <c r="Q202" s="54"/>
      <c r="R202" s="54"/>
      <c r="S202" s="66"/>
      <c r="W202" s="49" t="str">
        <f t="shared" si="0"/>
        <v>IntenseIntense 2Mon,Tue,Wed,Thu</v>
      </c>
      <c r="X202" s="49" t="e">
        <f>VLOOKUP(W202,Class!K$2:K$57,1,FALSE)</f>
        <v>#N/A</v>
      </c>
    </row>
    <row r="203" spans="1:24" s="49" customFormat="1" ht="12">
      <c r="A203" s="48"/>
      <c r="B203" s="49" t="s">
        <v>419</v>
      </c>
      <c r="C203" s="50">
        <v>42569</v>
      </c>
      <c r="D203" s="72"/>
      <c r="E203" s="49" t="s">
        <v>139</v>
      </c>
      <c r="F203" s="49" t="s">
        <v>602</v>
      </c>
      <c r="G203" s="49" t="s">
        <v>871</v>
      </c>
      <c r="H203" s="52"/>
      <c r="I203" s="52"/>
      <c r="J203" s="52" t="s">
        <v>767</v>
      </c>
      <c r="K203" s="52"/>
      <c r="L203" s="49" t="s">
        <v>46</v>
      </c>
      <c r="M203" s="49" t="s">
        <v>308</v>
      </c>
      <c r="N203" s="52"/>
      <c r="O203" s="49" t="s">
        <v>955</v>
      </c>
      <c r="Q203" s="54"/>
      <c r="R203" s="54"/>
      <c r="S203" s="66"/>
      <c r="W203" s="49" t="str">
        <f t="shared" si="0"/>
        <v>IntenseIntense 2Mon,Tue,Wed,Thu</v>
      </c>
      <c r="X203" s="49" t="e">
        <f>VLOOKUP(W203,Class!K$2:K$57,1,FALSE)</f>
        <v>#N/A</v>
      </c>
    </row>
    <row r="204" spans="1:24" s="49" customFormat="1" ht="12">
      <c r="A204" s="48"/>
      <c r="B204" s="49" t="s">
        <v>420</v>
      </c>
      <c r="C204" s="50">
        <v>42569</v>
      </c>
      <c r="D204" s="72"/>
      <c r="E204" s="49" t="s">
        <v>140</v>
      </c>
      <c r="F204" s="49" t="s">
        <v>603</v>
      </c>
      <c r="G204" s="49" t="s">
        <v>871</v>
      </c>
      <c r="H204" s="52"/>
      <c r="I204" s="52"/>
      <c r="J204" s="52" t="s">
        <v>767</v>
      </c>
      <c r="K204" s="52"/>
      <c r="L204" s="49" t="s">
        <v>46</v>
      </c>
      <c r="M204" s="49" t="s">
        <v>308</v>
      </c>
      <c r="N204" s="52"/>
      <c r="O204" s="49" t="s">
        <v>955</v>
      </c>
      <c r="Q204" s="54"/>
      <c r="R204" s="54"/>
      <c r="S204" s="66"/>
      <c r="W204" s="49" t="str">
        <f t="shared" si="0"/>
        <v>IntenseIntense 2Mon,Tue,Wed,Thu</v>
      </c>
      <c r="X204" s="49" t="e">
        <f>VLOOKUP(W204,Class!K$2:K$57,1,FALSE)</f>
        <v>#N/A</v>
      </c>
    </row>
    <row r="205" spans="1:24" s="49" customFormat="1" ht="12">
      <c r="A205" s="48"/>
      <c r="B205" s="49" t="s">
        <v>54</v>
      </c>
      <c r="C205" s="50">
        <v>42569</v>
      </c>
      <c r="D205" s="72"/>
      <c r="E205" s="49" t="s">
        <v>140</v>
      </c>
      <c r="F205" s="49" t="s">
        <v>604</v>
      </c>
      <c r="G205" s="49" t="s">
        <v>145</v>
      </c>
      <c r="H205" s="52"/>
      <c r="I205" s="52"/>
      <c r="J205" s="52" t="s">
        <v>146</v>
      </c>
      <c r="K205" s="52"/>
      <c r="L205" s="49" t="s">
        <v>46</v>
      </c>
      <c r="M205" s="49" t="s">
        <v>308</v>
      </c>
      <c r="N205" s="52"/>
      <c r="O205" s="49" t="s">
        <v>955</v>
      </c>
      <c r="Q205" s="54"/>
      <c r="R205" s="54"/>
      <c r="S205" s="66"/>
      <c r="W205" s="49" t="str">
        <f t="shared" si="0"/>
        <v>IntenseIntense 2Mon,Tue,Wed,Thu</v>
      </c>
      <c r="X205" s="49" t="e">
        <f>VLOOKUP(W205,Class!K$2:K$57,1,FALSE)</f>
        <v>#N/A</v>
      </c>
    </row>
    <row r="206" spans="1:24" s="49" customFormat="1" ht="12">
      <c r="A206" s="48"/>
      <c r="B206" s="49" t="s">
        <v>421</v>
      </c>
      <c r="C206" s="50">
        <v>42569</v>
      </c>
      <c r="D206" s="72"/>
      <c r="E206" s="49" t="s">
        <v>139</v>
      </c>
      <c r="F206" s="49" t="s">
        <v>605</v>
      </c>
      <c r="G206" s="49" t="s">
        <v>872</v>
      </c>
      <c r="H206" s="52"/>
      <c r="I206" s="52"/>
      <c r="J206" s="52" t="s">
        <v>768</v>
      </c>
      <c r="K206" s="52"/>
      <c r="L206" s="49" t="s">
        <v>46</v>
      </c>
      <c r="M206" s="49" t="s">
        <v>308</v>
      </c>
      <c r="N206" s="52"/>
      <c r="O206" s="49" t="s">
        <v>955</v>
      </c>
      <c r="Q206" s="54"/>
      <c r="R206" s="54"/>
      <c r="S206" s="66"/>
      <c r="W206" s="49" t="str">
        <f t="shared" si="0"/>
        <v>IntenseIntense 2Mon,Tue,Wed,Thu</v>
      </c>
      <c r="X206" s="49" t="e">
        <f>VLOOKUP(W206,Class!K$2:K$57,1,FALSE)</f>
        <v>#N/A</v>
      </c>
    </row>
    <row r="207" spans="1:24" s="49" customFormat="1" ht="12">
      <c r="A207" s="48"/>
      <c r="B207" s="49" t="s">
        <v>422</v>
      </c>
      <c r="C207" s="50">
        <v>42569</v>
      </c>
      <c r="D207" s="72"/>
      <c r="E207" s="49" t="s">
        <v>140</v>
      </c>
      <c r="F207" s="49" t="s">
        <v>606</v>
      </c>
      <c r="G207" s="49" t="s">
        <v>873</v>
      </c>
      <c r="H207" s="52"/>
      <c r="I207" s="52"/>
      <c r="J207" s="52" t="s">
        <v>769</v>
      </c>
      <c r="K207" s="52"/>
      <c r="L207" s="49" t="s">
        <v>46</v>
      </c>
      <c r="M207" s="49" t="s">
        <v>308</v>
      </c>
      <c r="N207" s="52"/>
      <c r="O207" s="49" t="s">
        <v>955</v>
      </c>
      <c r="Q207" s="54"/>
      <c r="R207" s="54"/>
      <c r="S207" s="66"/>
      <c r="W207" s="49" t="str">
        <f t="shared" si="0"/>
        <v>IntenseIntense 2Mon,Tue,Wed,Thu</v>
      </c>
      <c r="X207" s="49" t="e">
        <f>VLOOKUP(W207,Class!K$2:K$57,1,FALSE)</f>
        <v>#N/A</v>
      </c>
    </row>
    <row r="208" spans="1:24" s="49" customFormat="1" ht="12">
      <c r="A208" s="48"/>
      <c r="B208" s="49" t="s">
        <v>423</v>
      </c>
      <c r="C208" s="50">
        <v>42569</v>
      </c>
      <c r="D208" s="72"/>
      <c r="E208" s="49" t="s">
        <v>139</v>
      </c>
      <c r="F208" s="49" t="s">
        <v>607</v>
      </c>
      <c r="G208" s="49" t="s">
        <v>874</v>
      </c>
      <c r="H208" s="52"/>
      <c r="I208" s="52"/>
      <c r="J208" s="52" t="s">
        <v>770</v>
      </c>
      <c r="K208" s="52"/>
      <c r="L208" s="49" t="s">
        <v>46</v>
      </c>
      <c r="M208" s="49" t="s">
        <v>308</v>
      </c>
      <c r="N208" s="52"/>
      <c r="O208" s="49" t="s">
        <v>955</v>
      </c>
      <c r="Q208" s="54"/>
      <c r="R208" s="54"/>
      <c r="S208" s="66"/>
      <c r="W208" s="49" t="str">
        <f t="shared" si="0"/>
        <v>IntenseIntense 2Mon,Tue,Wed,Thu</v>
      </c>
      <c r="X208" s="49" t="e">
        <f>VLOOKUP(W208,Class!K$2:K$57,1,FALSE)</f>
        <v>#N/A</v>
      </c>
    </row>
    <row r="209" spans="1:24" s="49" customFormat="1" ht="12">
      <c r="A209" s="48"/>
      <c r="B209" s="49" t="s">
        <v>424</v>
      </c>
      <c r="C209" s="50">
        <v>42569</v>
      </c>
      <c r="D209" s="72"/>
      <c r="E209" s="49" t="s">
        <v>139</v>
      </c>
      <c r="F209" s="49" t="s">
        <v>608</v>
      </c>
      <c r="G209" s="49" t="s">
        <v>875</v>
      </c>
      <c r="H209" s="52"/>
      <c r="I209" s="52"/>
      <c r="J209" s="52" t="s">
        <v>771</v>
      </c>
      <c r="K209" s="52"/>
      <c r="L209" s="49" t="s">
        <v>46</v>
      </c>
      <c r="M209" s="49" t="s">
        <v>308</v>
      </c>
      <c r="N209" s="52"/>
      <c r="O209" s="49" t="s">
        <v>955</v>
      </c>
      <c r="Q209" s="54"/>
      <c r="R209" s="54"/>
      <c r="S209" s="66"/>
      <c r="T209" s="60"/>
      <c r="U209" s="60"/>
      <c r="W209" s="49" t="str">
        <f t="shared" si="0"/>
        <v>IntenseIntense 2Mon,Tue,Wed,Thu</v>
      </c>
      <c r="X209" s="49" t="e">
        <f>VLOOKUP(W209,Class!K$2:K$57,1,FALSE)</f>
        <v>#N/A</v>
      </c>
    </row>
    <row r="210" spans="1:24" s="49" customFormat="1" ht="12">
      <c r="A210" s="48"/>
      <c r="B210" s="49" t="s">
        <v>425</v>
      </c>
      <c r="C210" s="50">
        <v>42569</v>
      </c>
      <c r="D210" s="72"/>
      <c r="E210" s="49" t="s">
        <v>139</v>
      </c>
      <c r="F210" s="49" t="s">
        <v>609</v>
      </c>
      <c r="G210" s="49" t="s">
        <v>875</v>
      </c>
      <c r="H210" s="52"/>
      <c r="I210" s="52"/>
      <c r="J210" s="52" t="s">
        <v>771</v>
      </c>
      <c r="K210" s="52"/>
      <c r="L210" s="49" t="s">
        <v>46</v>
      </c>
      <c r="M210" s="49" t="s">
        <v>308</v>
      </c>
      <c r="N210" s="52"/>
      <c r="O210" s="49" t="s">
        <v>955</v>
      </c>
      <c r="Q210" s="54"/>
      <c r="R210" s="54"/>
      <c r="S210" s="66"/>
      <c r="T210" s="60"/>
      <c r="U210" s="60"/>
      <c r="W210" s="49" t="str">
        <f t="shared" si="0"/>
        <v>IntenseIntense 2Mon,Tue,Wed,Thu</v>
      </c>
      <c r="X210" s="49" t="e">
        <f>VLOOKUP(W210,Class!K$2:K$57,1,FALSE)</f>
        <v>#N/A</v>
      </c>
    </row>
    <row r="211" spans="1:24" s="49" customFormat="1" ht="12">
      <c r="A211" s="48"/>
      <c r="B211" s="49" t="s">
        <v>91</v>
      </c>
      <c r="C211" s="50">
        <v>42569</v>
      </c>
      <c r="D211" s="72"/>
      <c r="E211" s="49" t="s">
        <v>140</v>
      </c>
      <c r="F211" s="49" t="s">
        <v>610</v>
      </c>
      <c r="G211" s="49" t="s">
        <v>189</v>
      </c>
      <c r="H211" s="52"/>
      <c r="I211" s="52"/>
      <c r="J211" s="52" t="s">
        <v>190</v>
      </c>
      <c r="K211" s="52"/>
      <c r="L211" s="49" t="s">
        <v>46</v>
      </c>
      <c r="M211" s="49" t="s">
        <v>308</v>
      </c>
      <c r="N211" s="52"/>
      <c r="O211" s="49" t="s">
        <v>955</v>
      </c>
      <c r="Q211" s="54"/>
      <c r="R211" s="54"/>
      <c r="S211" s="66"/>
      <c r="W211" s="49" t="str">
        <f t="shared" si="0"/>
        <v>IntenseIntense 2Mon,Tue,Wed,Thu</v>
      </c>
      <c r="X211" s="49" t="e">
        <f>VLOOKUP(W211,Class!K$2:K$57,1,FALSE)</f>
        <v>#N/A</v>
      </c>
    </row>
    <row r="212" spans="1:24" s="49" customFormat="1" ht="12">
      <c r="A212" s="48"/>
      <c r="B212" s="49" t="s">
        <v>426</v>
      </c>
      <c r="C212" s="50">
        <v>42569</v>
      </c>
      <c r="D212" s="72"/>
      <c r="E212" s="49" t="s">
        <v>139</v>
      </c>
      <c r="F212" s="49" t="s">
        <v>611</v>
      </c>
      <c r="G212" s="49">
        <v>5105794619</v>
      </c>
      <c r="H212" s="52"/>
      <c r="I212" s="52"/>
      <c r="J212" s="52" t="s">
        <v>772</v>
      </c>
      <c r="K212" s="52"/>
      <c r="L212" s="49" t="s">
        <v>46</v>
      </c>
      <c r="M212" s="49" t="s">
        <v>308</v>
      </c>
      <c r="N212" s="52"/>
      <c r="O212" s="49" t="s">
        <v>955</v>
      </c>
      <c r="Q212" s="54"/>
      <c r="R212" s="54"/>
      <c r="S212" s="66"/>
      <c r="W212" s="49" t="str">
        <f t="shared" si="0"/>
        <v>IntenseIntense 2Mon,Tue,Wed,Thu</v>
      </c>
      <c r="X212" s="49" t="e">
        <f>VLOOKUP(W212,Class!K$2:K$57,1,FALSE)</f>
        <v>#N/A</v>
      </c>
    </row>
    <row r="213" spans="1:24" s="49" customFormat="1" ht="12">
      <c r="A213" s="48"/>
      <c r="B213" s="49" t="s">
        <v>427</v>
      </c>
      <c r="C213" s="50">
        <v>42569</v>
      </c>
      <c r="D213" s="72"/>
      <c r="E213" s="49" t="s">
        <v>139</v>
      </c>
      <c r="F213" s="49" t="s">
        <v>612</v>
      </c>
      <c r="G213" s="49">
        <v>5103581105</v>
      </c>
      <c r="H213" s="52"/>
      <c r="I213" s="52"/>
      <c r="J213" s="52" t="s">
        <v>773</v>
      </c>
      <c r="K213" s="52"/>
      <c r="L213" s="49" t="s">
        <v>46</v>
      </c>
      <c r="M213" s="49" t="s">
        <v>308</v>
      </c>
      <c r="N213" s="52"/>
      <c r="O213" s="49" t="s">
        <v>955</v>
      </c>
      <c r="Q213" s="54"/>
      <c r="R213" s="54"/>
      <c r="S213" s="66"/>
      <c r="W213" s="49" t="str">
        <f t="shared" si="0"/>
        <v>IntenseIntense 2Mon,Tue,Wed,Thu</v>
      </c>
      <c r="X213" s="49" t="e">
        <f>VLOOKUP(W213,Class!K$2:K$57,1,FALSE)</f>
        <v>#N/A</v>
      </c>
    </row>
    <row r="214" spans="1:24" s="49" customFormat="1" ht="12">
      <c r="A214" s="48"/>
      <c r="B214" s="49" t="s">
        <v>428</v>
      </c>
      <c r="C214" s="50">
        <v>42569</v>
      </c>
      <c r="D214" s="72"/>
      <c r="E214" s="49" t="s">
        <v>140</v>
      </c>
      <c r="F214" s="49" t="s">
        <v>613</v>
      </c>
      <c r="G214" s="49" t="s">
        <v>876</v>
      </c>
      <c r="H214" s="52"/>
      <c r="I214" s="52"/>
      <c r="J214" s="52" t="s">
        <v>774</v>
      </c>
      <c r="K214" s="52"/>
      <c r="L214" s="49" t="s">
        <v>46</v>
      </c>
      <c r="M214" s="49" t="s">
        <v>308</v>
      </c>
      <c r="N214" s="52"/>
      <c r="O214" s="49" t="s">
        <v>955</v>
      </c>
      <c r="Q214" s="54"/>
      <c r="R214" s="54"/>
      <c r="S214" s="66"/>
      <c r="W214" s="49" t="str">
        <f t="shared" si="0"/>
        <v>IntenseIntense 2Mon,Tue,Wed,Thu</v>
      </c>
      <c r="X214" s="49" t="e">
        <f>VLOOKUP(W214,Class!K$2:K$57,1,FALSE)</f>
        <v>#N/A</v>
      </c>
    </row>
    <row r="215" spans="1:24" s="49" customFormat="1" ht="12">
      <c r="A215" s="48"/>
      <c r="B215" s="49" t="s">
        <v>429</v>
      </c>
      <c r="C215" s="50">
        <v>42569</v>
      </c>
      <c r="D215" s="72"/>
      <c r="E215" s="49" t="s">
        <v>139</v>
      </c>
      <c r="F215" s="49" t="s">
        <v>614</v>
      </c>
      <c r="G215" s="49" t="s">
        <v>877</v>
      </c>
      <c r="H215" s="52"/>
      <c r="I215" s="52"/>
      <c r="J215" s="52" t="s">
        <v>775</v>
      </c>
      <c r="K215" s="52"/>
      <c r="L215" s="49" t="s">
        <v>46</v>
      </c>
      <c r="M215" s="49" t="s">
        <v>308</v>
      </c>
      <c r="N215" s="52"/>
      <c r="O215" s="49" t="s">
        <v>955</v>
      </c>
      <c r="Q215" s="54"/>
      <c r="R215" s="54"/>
      <c r="S215" s="66"/>
      <c r="W215" s="49" t="str">
        <f t="shared" si="0"/>
        <v>IntenseIntense 2Mon,Tue,Wed,Thu</v>
      </c>
      <c r="X215" s="49" t="e">
        <f>VLOOKUP(W215,Class!K$2:K$57,1,FALSE)</f>
        <v>#N/A</v>
      </c>
    </row>
    <row r="216" spans="1:24" s="49" customFormat="1" ht="12">
      <c r="A216" s="48"/>
      <c r="B216" s="49" t="s">
        <v>430</v>
      </c>
      <c r="C216" s="50">
        <v>42569</v>
      </c>
      <c r="D216" s="72"/>
      <c r="E216" s="49" t="s">
        <v>139</v>
      </c>
      <c r="F216" s="49" t="s">
        <v>615</v>
      </c>
      <c r="G216" s="49" t="s">
        <v>876</v>
      </c>
      <c r="H216" s="52"/>
      <c r="I216" s="52"/>
      <c r="J216" s="52" t="s">
        <v>774</v>
      </c>
      <c r="K216" s="52"/>
      <c r="L216" s="49" t="s">
        <v>46</v>
      </c>
      <c r="M216" s="49" t="s">
        <v>308</v>
      </c>
      <c r="N216" s="52"/>
      <c r="O216" s="49" t="s">
        <v>955</v>
      </c>
      <c r="Q216" s="54"/>
      <c r="R216" s="54"/>
      <c r="S216" s="66"/>
      <c r="W216" s="49" t="str">
        <f t="shared" si="0"/>
        <v>IntenseIntense 2Mon,Tue,Wed,Thu</v>
      </c>
      <c r="X216" s="49" t="e">
        <f>VLOOKUP(W216,Class!K$2:K$57,1,FALSE)</f>
        <v>#N/A</v>
      </c>
    </row>
    <row r="217" spans="1:24" s="49" customFormat="1" ht="12">
      <c r="A217" s="48"/>
      <c r="B217" s="49" t="s">
        <v>431</v>
      </c>
      <c r="C217" s="50">
        <v>42569</v>
      </c>
      <c r="D217" s="72"/>
      <c r="E217" s="49" t="s">
        <v>139</v>
      </c>
      <c r="F217" s="49" t="s">
        <v>615</v>
      </c>
      <c r="G217" s="49" t="s">
        <v>876</v>
      </c>
      <c r="H217" s="52"/>
      <c r="I217" s="52"/>
      <c r="J217" s="52" t="s">
        <v>774</v>
      </c>
      <c r="K217" s="56"/>
      <c r="L217" s="49" t="s">
        <v>46</v>
      </c>
      <c r="M217" s="49" t="s">
        <v>308</v>
      </c>
      <c r="N217" s="52"/>
      <c r="O217" s="49" t="s">
        <v>955</v>
      </c>
      <c r="Q217" s="54"/>
      <c r="R217" s="54"/>
      <c r="S217" s="66"/>
      <c r="W217" s="49" t="str">
        <f t="shared" si="0"/>
        <v>IntenseIntense 2Mon,Tue,Wed,Thu</v>
      </c>
      <c r="X217" s="49" t="e">
        <f>VLOOKUP(W217,Class!K$2:K$57,1,FALSE)</f>
        <v>#N/A</v>
      </c>
    </row>
    <row r="218" spans="1:24" s="49" customFormat="1" ht="12">
      <c r="A218" s="48"/>
      <c r="B218" s="49" t="s">
        <v>432</v>
      </c>
      <c r="C218" s="50">
        <v>42569</v>
      </c>
      <c r="D218" s="72"/>
      <c r="E218" s="49" t="s">
        <v>139</v>
      </c>
      <c r="F218" s="49" t="s">
        <v>616</v>
      </c>
      <c r="G218" s="49" t="s">
        <v>878</v>
      </c>
      <c r="H218" s="52"/>
      <c r="I218" s="52"/>
      <c r="J218" s="52" t="s">
        <v>776</v>
      </c>
      <c r="K218" s="52"/>
      <c r="L218" s="49" t="s">
        <v>46</v>
      </c>
      <c r="M218" s="49" t="s">
        <v>308</v>
      </c>
      <c r="N218" s="52"/>
      <c r="O218" s="49" t="s">
        <v>955</v>
      </c>
      <c r="Q218" s="54"/>
      <c r="R218" s="54"/>
      <c r="S218" s="66"/>
      <c r="W218" s="49" t="str">
        <f t="shared" si="0"/>
        <v>IntenseIntense 2Mon,Tue,Wed,Thu</v>
      </c>
      <c r="X218" s="49" t="e">
        <f>VLOOKUP(W218,Class!K$2:K$57,1,FALSE)</f>
        <v>#N/A</v>
      </c>
    </row>
    <row r="219" spans="1:24" s="49" customFormat="1" ht="12">
      <c r="A219" s="48"/>
      <c r="B219" s="49" t="s">
        <v>433</v>
      </c>
      <c r="C219" s="50">
        <v>42569</v>
      </c>
      <c r="D219" s="72"/>
      <c r="E219" s="49" t="s">
        <v>139</v>
      </c>
      <c r="F219" s="49" t="s">
        <v>617</v>
      </c>
      <c r="G219" s="49" t="s">
        <v>879</v>
      </c>
      <c r="H219" s="52"/>
      <c r="I219" s="52"/>
      <c r="J219" s="52" t="s">
        <v>777</v>
      </c>
      <c r="K219" s="52"/>
      <c r="L219" s="49" t="s">
        <v>46</v>
      </c>
      <c r="M219" s="49" t="s">
        <v>308</v>
      </c>
      <c r="N219" s="52"/>
      <c r="O219" s="49" t="s">
        <v>955</v>
      </c>
      <c r="Q219" s="54"/>
      <c r="R219" s="54"/>
      <c r="S219" s="66"/>
      <c r="T219" s="60"/>
      <c r="U219" s="60"/>
      <c r="W219" s="49" t="str">
        <f t="shared" si="0"/>
        <v>IntenseIntense 2Mon,Tue,Wed,Thu</v>
      </c>
      <c r="X219" s="49" t="e">
        <f>VLOOKUP(W219,Class!K$2:K$57,1,FALSE)</f>
        <v>#N/A</v>
      </c>
    </row>
    <row r="220" spans="1:24" s="49" customFormat="1" ht="12">
      <c r="A220" s="48"/>
      <c r="B220" s="49" t="s">
        <v>434</v>
      </c>
      <c r="C220" s="50">
        <v>42569</v>
      </c>
      <c r="D220" s="72"/>
      <c r="E220" s="49" t="s">
        <v>140</v>
      </c>
      <c r="F220" s="49" t="s">
        <v>618</v>
      </c>
      <c r="G220" s="49" t="s">
        <v>879</v>
      </c>
      <c r="H220" s="52"/>
      <c r="I220" s="52"/>
      <c r="J220" s="52" t="s">
        <v>777</v>
      </c>
      <c r="K220" s="52"/>
      <c r="L220" s="49" t="s">
        <v>46</v>
      </c>
      <c r="M220" s="49" t="s">
        <v>308</v>
      </c>
      <c r="N220" s="52"/>
      <c r="O220" s="49" t="s">
        <v>955</v>
      </c>
      <c r="Q220" s="54"/>
      <c r="R220" s="54"/>
      <c r="S220" s="66"/>
      <c r="W220" s="49" t="str">
        <f t="shared" si="0"/>
        <v>IntenseIntense 2Mon,Tue,Wed,Thu</v>
      </c>
      <c r="X220" s="49" t="e">
        <f>VLOOKUP(W220,Class!K$2:K$57,1,FALSE)</f>
        <v>#N/A</v>
      </c>
    </row>
    <row r="221" spans="1:24" s="49" customFormat="1" ht="12">
      <c r="A221" s="48"/>
      <c r="B221" s="49" t="s">
        <v>435</v>
      </c>
      <c r="C221" s="50">
        <v>42569</v>
      </c>
      <c r="D221" s="72"/>
      <c r="E221" s="49" t="s">
        <v>140</v>
      </c>
      <c r="F221" s="49" t="s">
        <v>619</v>
      </c>
      <c r="G221" s="49" t="s">
        <v>880</v>
      </c>
      <c r="H221" s="52"/>
      <c r="I221" s="52"/>
      <c r="J221" s="52" t="s">
        <v>778</v>
      </c>
      <c r="K221" s="52"/>
      <c r="L221" s="49" t="s">
        <v>46</v>
      </c>
      <c r="M221" s="49" t="s">
        <v>308</v>
      </c>
      <c r="N221" s="52"/>
      <c r="O221" s="49" t="s">
        <v>955</v>
      </c>
      <c r="Q221" s="54"/>
      <c r="R221" s="54"/>
      <c r="S221" s="66"/>
      <c r="W221" s="49" t="str">
        <f t="shared" si="0"/>
        <v>IntenseIntense 2Mon,Tue,Wed,Thu</v>
      </c>
      <c r="X221" s="49" t="e">
        <f>VLOOKUP(W221,Class!K$2:K$57,1,FALSE)</f>
        <v>#N/A</v>
      </c>
    </row>
    <row r="222" spans="1:24" s="49" customFormat="1" ht="12">
      <c r="A222" s="48"/>
      <c r="C222" s="50">
        <v>42569</v>
      </c>
      <c r="D222" s="72"/>
      <c r="H222" s="52"/>
      <c r="I222" s="52"/>
      <c r="J222" s="52"/>
      <c r="K222" s="52"/>
      <c r="L222" s="49" t="s">
        <v>46</v>
      </c>
      <c r="M222" s="49" t="s">
        <v>308</v>
      </c>
      <c r="N222" s="52"/>
      <c r="O222" s="49" t="s">
        <v>955</v>
      </c>
      <c r="Q222" s="54"/>
      <c r="R222" s="54"/>
      <c r="S222" s="66"/>
      <c r="W222" s="49" t="str">
        <f t="shared" si="0"/>
        <v>IntenseIntense 2Mon,Tue,Wed,Thu</v>
      </c>
      <c r="X222" s="49" t="e">
        <f>VLOOKUP(W222,Class!K$2:K$57,1,FALSE)</f>
        <v>#N/A</v>
      </c>
    </row>
    <row r="223" spans="1:24" s="49" customFormat="1" ht="12">
      <c r="A223" s="48"/>
      <c r="B223" s="49" t="s">
        <v>104</v>
      </c>
      <c r="C223" s="50">
        <v>42569</v>
      </c>
      <c r="D223" s="72"/>
      <c r="E223" s="49" t="s">
        <v>140</v>
      </c>
      <c r="F223" s="49" t="s">
        <v>620</v>
      </c>
      <c r="H223" s="52"/>
      <c r="I223" s="52"/>
      <c r="J223" s="52" t="s">
        <v>206</v>
      </c>
      <c r="K223" s="59"/>
      <c r="L223" s="49" t="s">
        <v>46</v>
      </c>
      <c r="M223" s="49" t="s">
        <v>308</v>
      </c>
      <c r="N223" s="52"/>
      <c r="O223" s="49" t="s">
        <v>955</v>
      </c>
      <c r="Q223" s="54"/>
      <c r="R223" s="54"/>
      <c r="S223" s="66"/>
      <c r="W223" s="49" t="str">
        <f t="shared" si="0"/>
        <v>IntenseIntense 2Mon,Tue,Wed,Thu</v>
      </c>
      <c r="X223" s="49" t="e">
        <f>VLOOKUP(W223,Class!K$2:K$57,1,FALSE)</f>
        <v>#N/A</v>
      </c>
    </row>
    <row r="224" spans="1:24" s="49" customFormat="1" ht="12">
      <c r="A224" s="48"/>
      <c r="C224" s="50">
        <v>42569</v>
      </c>
      <c r="D224" s="72"/>
      <c r="H224" s="52"/>
      <c r="I224" s="52"/>
      <c r="J224" s="52"/>
      <c r="K224" s="52"/>
      <c r="L224" s="49" t="s">
        <v>46</v>
      </c>
      <c r="M224" s="49" t="s">
        <v>308</v>
      </c>
      <c r="N224" s="52"/>
      <c r="O224" s="49" t="s">
        <v>955</v>
      </c>
      <c r="Q224" s="54"/>
      <c r="R224" s="54"/>
      <c r="S224" s="66"/>
      <c r="W224" s="49" t="str">
        <f t="shared" si="0"/>
        <v>IntenseIntense 2Mon,Tue,Wed,Thu</v>
      </c>
      <c r="X224" s="49" t="e">
        <f>VLOOKUP(W224,Class!K$2:K$57,1,FALSE)</f>
        <v>#N/A</v>
      </c>
    </row>
    <row r="225" spans="1:24" s="49" customFormat="1" ht="12">
      <c r="A225" s="48"/>
      <c r="B225" s="49" t="s">
        <v>436</v>
      </c>
      <c r="C225" s="50">
        <v>42569</v>
      </c>
      <c r="D225" s="72"/>
      <c r="E225" s="49" t="s">
        <v>140</v>
      </c>
      <c r="F225" s="49" t="s">
        <v>621</v>
      </c>
      <c r="G225" s="49" t="s">
        <v>881</v>
      </c>
      <c r="H225" s="52"/>
      <c r="I225" s="52"/>
      <c r="J225" s="52" t="s">
        <v>750</v>
      </c>
      <c r="K225" s="52"/>
      <c r="L225" s="49" t="s">
        <v>46</v>
      </c>
      <c r="M225" s="49" t="s">
        <v>308</v>
      </c>
      <c r="N225" s="52"/>
      <c r="O225" s="49" t="s">
        <v>955</v>
      </c>
      <c r="Q225" s="54"/>
      <c r="R225" s="54"/>
      <c r="S225" s="66"/>
      <c r="W225" s="49" t="str">
        <f t="shared" si="0"/>
        <v>IntenseIntense 2Mon,Tue,Wed,Thu</v>
      </c>
      <c r="X225" s="49" t="e">
        <f>VLOOKUP(W225,Class!K$2:K$57,1,FALSE)</f>
        <v>#N/A</v>
      </c>
    </row>
    <row r="226" spans="1:24" s="49" customFormat="1" ht="12">
      <c r="A226" s="48"/>
      <c r="B226" s="49" t="s">
        <v>437</v>
      </c>
      <c r="C226" s="50">
        <v>42569</v>
      </c>
      <c r="D226" s="72"/>
      <c r="E226" s="49" t="s">
        <v>140</v>
      </c>
      <c r="F226" s="49" t="s">
        <v>622</v>
      </c>
      <c r="G226" s="49" t="s">
        <v>882</v>
      </c>
      <c r="H226" s="52"/>
      <c r="I226" s="52"/>
      <c r="J226" s="52" t="s">
        <v>779</v>
      </c>
      <c r="K226" s="52"/>
      <c r="L226" s="49" t="s">
        <v>46</v>
      </c>
      <c r="M226" s="49" t="s">
        <v>308</v>
      </c>
      <c r="N226" s="52"/>
      <c r="O226" s="49" t="s">
        <v>955</v>
      </c>
      <c r="Q226" s="54"/>
      <c r="R226" s="54"/>
      <c r="S226" s="66"/>
      <c r="W226" s="49" t="str">
        <f t="shared" si="0"/>
        <v>IntenseIntense 2Mon,Tue,Wed,Thu</v>
      </c>
      <c r="X226" s="49" t="e">
        <f>VLOOKUP(W226,Class!K$2:K$57,1,FALSE)</f>
        <v>#N/A</v>
      </c>
    </row>
    <row r="227" spans="1:24" s="49" customFormat="1" ht="12">
      <c r="A227" s="48"/>
      <c r="B227" s="49" t="s">
        <v>106</v>
      </c>
      <c r="C227" s="50">
        <v>42569</v>
      </c>
      <c r="D227" s="72"/>
      <c r="E227" s="49" t="s">
        <v>140</v>
      </c>
      <c r="F227" s="49" t="s">
        <v>623</v>
      </c>
      <c r="G227" s="49" t="s">
        <v>883</v>
      </c>
      <c r="H227" s="52"/>
      <c r="I227" s="52"/>
      <c r="J227" s="52" t="s">
        <v>210</v>
      </c>
      <c r="K227" s="52"/>
      <c r="L227" s="49" t="s">
        <v>46</v>
      </c>
      <c r="M227" s="49" t="s">
        <v>308</v>
      </c>
      <c r="N227" s="52"/>
      <c r="O227" s="49" t="s">
        <v>955</v>
      </c>
      <c r="Q227" s="54"/>
      <c r="R227" s="54"/>
      <c r="S227" s="66"/>
      <c r="W227" s="49" t="str">
        <f t="shared" si="0"/>
        <v>IntenseIntense 2Mon,Tue,Wed,Thu</v>
      </c>
      <c r="X227" s="49" t="e">
        <f>VLOOKUP(W227,Class!K$2:K$57,1,FALSE)</f>
        <v>#N/A</v>
      </c>
    </row>
    <row r="228" spans="1:24" s="49" customFormat="1" ht="12">
      <c r="A228" s="48"/>
      <c r="B228" s="49" t="s">
        <v>438</v>
      </c>
      <c r="C228" s="50">
        <v>42569</v>
      </c>
      <c r="D228" s="72"/>
      <c r="E228" s="49" t="s">
        <v>139</v>
      </c>
      <c r="F228" s="49" t="s">
        <v>624</v>
      </c>
      <c r="G228" s="49" t="s">
        <v>218</v>
      </c>
      <c r="H228" s="52"/>
      <c r="I228" s="52"/>
      <c r="J228" s="52" t="s">
        <v>219</v>
      </c>
      <c r="K228" s="52"/>
      <c r="L228" s="49" t="s">
        <v>46</v>
      </c>
      <c r="M228" s="49" t="s">
        <v>308</v>
      </c>
      <c r="N228" s="52"/>
      <c r="O228" s="49" t="s">
        <v>955</v>
      </c>
      <c r="Q228" s="54"/>
      <c r="R228" s="54"/>
      <c r="S228" s="66"/>
      <c r="W228" s="49" t="str">
        <f t="shared" si="0"/>
        <v>IntenseIntense 2Mon,Tue,Wed,Thu</v>
      </c>
      <c r="X228" s="49" t="e">
        <f>VLOOKUP(W228,Class!K$2:K$57,1,FALSE)</f>
        <v>#N/A</v>
      </c>
    </row>
    <row r="229" spans="1:24" s="49" customFormat="1" ht="12">
      <c r="A229" s="48"/>
      <c r="B229" s="49" t="s">
        <v>439</v>
      </c>
      <c r="C229" s="50">
        <v>42569</v>
      </c>
      <c r="D229" s="72"/>
      <c r="E229" s="49" t="s">
        <v>140</v>
      </c>
      <c r="F229" s="49" t="s">
        <v>625</v>
      </c>
      <c r="G229" s="49" t="s">
        <v>884</v>
      </c>
      <c r="H229" s="52"/>
      <c r="I229" s="52"/>
      <c r="J229" s="52" t="s">
        <v>780</v>
      </c>
      <c r="K229" s="52"/>
      <c r="L229" s="49" t="s">
        <v>46</v>
      </c>
      <c r="M229" s="49" t="s">
        <v>308</v>
      </c>
      <c r="N229" s="52"/>
      <c r="O229" s="49" t="s">
        <v>955</v>
      </c>
      <c r="Q229" s="54"/>
      <c r="R229" s="54"/>
      <c r="S229" s="66"/>
      <c r="W229" s="49" t="str">
        <f t="shared" si="0"/>
        <v>IntenseIntense 2Mon,Tue,Wed,Thu</v>
      </c>
      <c r="X229" s="49" t="e">
        <f>VLOOKUP(W229,Class!K$2:K$57,1,FALSE)</f>
        <v>#N/A</v>
      </c>
    </row>
    <row r="230" spans="1:24" s="49" customFormat="1" ht="12">
      <c r="A230" s="48"/>
      <c r="B230" s="49" t="s">
        <v>440</v>
      </c>
      <c r="C230" s="50">
        <v>42569</v>
      </c>
      <c r="D230" s="72"/>
      <c r="E230" s="49" t="s">
        <v>140</v>
      </c>
      <c r="F230" s="49" t="s">
        <v>626</v>
      </c>
      <c r="G230" s="49" t="s">
        <v>885</v>
      </c>
      <c r="H230" s="52"/>
      <c r="I230" s="52"/>
      <c r="J230" s="52" t="s">
        <v>781</v>
      </c>
      <c r="K230" s="52"/>
      <c r="L230" s="49" t="s">
        <v>46</v>
      </c>
      <c r="M230" s="49" t="s">
        <v>308</v>
      </c>
      <c r="N230" s="52"/>
      <c r="O230" s="49" t="s">
        <v>955</v>
      </c>
      <c r="Q230" s="54"/>
      <c r="R230" s="54"/>
      <c r="S230" s="66"/>
      <c r="W230" s="49" t="str">
        <f t="shared" si="0"/>
        <v>IntenseIntense 2Mon,Tue,Wed,Thu</v>
      </c>
      <c r="X230" s="49" t="e">
        <f>VLOOKUP(W230,Class!K$2:K$57,1,FALSE)</f>
        <v>#N/A</v>
      </c>
    </row>
    <row r="231" spans="1:24" s="49" customFormat="1" ht="12">
      <c r="A231" s="48"/>
      <c r="B231" s="49" t="s">
        <v>441</v>
      </c>
      <c r="C231" s="50">
        <v>42569</v>
      </c>
      <c r="D231" s="72"/>
      <c r="E231" s="49" t="s">
        <v>139</v>
      </c>
      <c r="F231" s="49" t="s">
        <v>627</v>
      </c>
      <c r="G231" s="49" t="s">
        <v>886</v>
      </c>
      <c r="H231" s="52"/>
      <c r="I231" s="52"/>
      <c r="J231" s="52" t="s">
        <v>782</v>
      </c>
      <c r="K231" s="52"/>
      <c r="L231" s="49" t="s">
        <v>46</v>
      </c>
      <c r="M231" s="49" t="s">
        <v>308</v>
      </c>
      <c r="N231" s="52"/>
      <c r="O231" s="49" t="s">
        <v>955</v>
      </c>
      <c r="Q231" s="54"/>
      <c r="R231" s="54"/>
      <c r="S231" s="66"/>
      <c r="W231" s="49" t="str">
        <f t="shared" si="0"/>
        <v>IntenseIntense 2Mon,Tue,Wed,Thu</v>
      </c>
      <c r="X231" s="49" t="e">
        <f>VLOOKUP(W231,Class!K$2:K$57,1,FALSE)</f>
        <v>#N/A</v>
      </c>
    </row>
    <row r="232" spans="1:24" s="49" customFormat="1" ht="12">
      <c r="A232" s="48"/>
      <c r="B232" s="49" t="s">
        <v>442</v>
      </c>
      <c r="C232" s="50">
        <v>42569</v>
      </c>
      <c r="D232" s="72"/>
      <c r="E232" s="49" t="s">
        <v>139</v>
      </c>
      <c r="F232" s="49" t="s">
        <v>628</v>
      </c>
      <c r="G232" s="49" t="s">
        <v>886</v>
      </c>
      <c r="H232" s="52"/>
      <c r="I232" s="52"/>
      <c r="J232" s="52" t="s">
        <v>782</v>
      </c>
      <c r="K232" s="52"/>
      <c r="L232" s="49" t="s">
        <v>46</v>
      </c>
      <c r="M232" s="49" t="s">
        <v>308</v>
      </c>
      <c r="N232" s="52"/>
      <c r="O232" s="49" t="s">
        <v>955</v>
      </c>
      <c r="Q232" s="54"/>
      <c r="R232" s="54"/>
      <c r="S232" s="66"/>
      <c r="W232" s="49" t="str">
        <f t="shared" si="0"/>
        <v>IntenseIntense 2Mon,Tue,Wed,Thu</v>
      </c>
      <c r="X232" s="49" t="e">
        <f>VLOOKUP(W232,Class!K$2:K$57,1,FALSE)</f>
        <v>#N/A</v>
      </c>
    </row>
    <row r="233" spans="1:24" s="49" customFormat="1" ht="12">
      <c r="A233" s="48"/>
      <c r="B233" s="49" t="s">
        <v>443</v>
      </c>
      <c r="C233" s="50">
        <v>42569</v>
      </c>
      <c r="D233" s="72"/>
      <c r="E233" s="49" t="s">
        <v>139</v>
      </c>
      <c r="F233" s="49" t="s">
        <v>629</v>
      </c>
      <c r="G233" s="49" t="s">
        <v>167</v>
      </c>
      <c r="H233" s="52"/>
      <c r="I233" s="52"/>
      <c r="J233" s="52" t="s">
        <v>166</v>
      </c>
      <c r="K233" s="52"/>
      <c r="L233" s="49" t="s">
        <v>46</v>
      </c>
      <c r="M233" s="49" t="s">
        <v>308</v>
      </c>
      <c r="N233" s="52"/>
      <c r="O233" s="49" t="s">
        <v>955</v>
      </c>
      <c r="Q233" s="54"/>
      <c r="R233" s="54"/>
      <c r="S233" s="66"/>
      <c r="W233" s="49" t="str">
        <f t="shared" si="0"/>
        <v>IntenseIntense 2Mon,Tue,Wed,Thu</v>
      </c>
      <c r="X233" s="49" t="e">
        <f>VLOOKUP(W233,Class!K$2:K$57,1,FALSE)</f>
        <v>#N/A</v>
      </c>
    </row>
    <row r="234" spans="1:24" s="49" customFormat="1" ht="12">
      <c r="A234" s="48"/>
      <c r="B234" s="49" t="s">
        <v>336</v>
      </c>
      <c r="C234" s="50">
        <v>42569</v>
      </c>
      <c r="D234" s="72"/>
      <c r="E234" s="49" t="s">
        <v>140</v>
      </c>
      <c r="F234" s="49" t="s">
        <v>630</v>
      </c>
      <c r="G234" s="49" t="s">
        <v>887</v>
      </c>
      <c r="H234" s="52"/>
      <c r="I234" s="52"/>
      <c r="J234" s="52" t="s">
        <v>783</v>
      </c>
      <c r="K234" s="52"/>
      <c r="L234" s="49" t="s">
        <v>46</v>
      </c>
      <c r="M234" s="49" t="s">
        <v>308</v>
      </c>
      <c r="N234" s="52"/>
      <c r="O234" s="49" t="s">
        <v>955</v>
      </c>
      <c r="Q234" s="54"/>
      <c r="R234" s="54"/>
      <c r="S234" s="66"/>
      <c r="W234" s="49" t="str">
        <f t="shared" si="0"/>
        <v>IntenseIntense 2Mon,Tue,Wed,Thu</v>
      </c>
      <c r="X234" s="49" t="e">
        <f>VLOOKUP(W234,Class!K$2:K$57,1,FALSE)</f>
        <v>#N/A</v>
      </c>
    </row>
    <row r="235" spans="1:24" s="49" customFormat="1" ht="12">
      <c r="A235" s="48"/>
      <c r="B235" s="49" t="s">
        <v>444</v>
      </c>
      <c r="C235" s="50">
        <v>42569</v>
      </c>
      <c r="D235" s="72"/>
      <c r="E235" s="49" t="s">
        <v>140</v>
      </c>
      <c r="F235" s="49" t="s">
        <v>631</v>
      </c>
      <c r="G235" s="49" t="s">
        <v>888</v>
      </c>
      <c r="H235" s="52"/>
      <c r="I235" s="52"/>
      <c r="J235" s="52" t="s">
        <v>784</v>
      </c>
      <c r="K235" s="52"/>
      <c r="L235" s="49" t="s">
        <v>46</v>
      </c>
      <c r="M235" s="49" t="s">
        <v>308</v>
      </c>
      <c r="N235" s="52"/>
      <c r="O235" s="49" t="s">
        <v>955</v>
      </c>
      <c r="Q235" s="54"/>
      <c r="R235" s="54"/>
      <c r="S235" s="66"/>
      <c r="W235" s="49" t="str">
        <f t="shared" si="0"/>
        <v>IntenseIntense 2Mon,Tue,Wed,Thu</v>
      </c>
      <c r="X235" s="49" t="e">
        <f>VLOOKUP(W235,Class!K$2:K$57,1,FALSE)</f>
        <v>#N/A</v>
      </c>
    </row>
    <row r="236" spans="1:24" s="49" customFormat="1" ht="12">
      <c r="A236" s="48"/>
      <c r="B236" s="49" t="s">
        <v>445</v>
      </c>
      <c r="C236" s="50">
        <v>42569</v>
      </c>
      <c r="D236" s="72"/>
      <c r="E236" s="49" t="s">
        <v>140</v>
      </c>
      <c r="F236" s="49" t="s">
        <v>632</v>
      </c>
      <c r="G236" s="49" t="s">
        <v>888</v>
      </c>
      <c r="H236" s="52"/>
      <c r="I236" s="52"/>
      <c r="J236" s="52" t="s">
        <v>784</v>
      </c>
      <c r="K236" s="52"/>
      <c r="L236" s="49" t="s">
        <v>46</v>
      </c>
      <c r="M236" s="49" t="s">
        <v>308</v>
      </c>
      <c r="N236" s="52"/>
      <c r="O236" s="49" t="s">
        <v>955</v>
      </c>
      <c r="Q236" s="54"/>
      <c r="R236" s="54"/>
      <c r="S236" s="66"/>
      <c r="W236" s="49" t="str">
        <f t="shared" si="0"/>
        <v>IntenseIntense 2Mon,Tue,Wed,Thu</v>
      </c>
      <c r="X236" s="49" t="e">
        <f>VLOOKUP(W236,Class!K$2:K$57,1,FALSE)</f>
        <v>#N/A</v>
      </c>
    </row>
    <row r="237" spans="1:24" s="49" customFormat="1" ht="12">
      <c r="A237" s="48"/>
      <c r="B237" s="49" t="s">
        <v>446</v>
      </c>
      <c r="C237" s="50">
        <v>42569</v>
      </c>
      <c r="D237" s="72"/>
      <c r="E237" s="49" t="s">
        <v>140</v>
      </c>
      <c r="F237" s="49" t="s">
        <v>633</v>
      </c>
      <c r="G237" s="49" t="s">
        <v>889</v>
      </c>
      <c r="H237" s="52"/>
      <c r="I237" s="52"/>
      <c r="J237" s="52" t="s">
        <v>785</v>
      </c>
      <c r="K237" s="52"/>
      <c r="L237" s="49" t="s">
        <v>46</v>
      </c>
      <c r="M237" s="49" t="s">
        <v>308</v>
      </c>
      <c r="N237" s="52"/>
      <c r="O237" s="49" t="s">
        <v>955</v>
      </c>
      <c r="Q237" s="54"/>
      <c r="R237" s="54"/>
      <c r="S237" s="66"/>
      <c r="W237" s="49" t="str">
        <f t="shared" si="0"/>
        <v>IntenseIntense 2Mon,Tue,Wed,Thu</v>
      </c>
      <c r="X237" s="49" t="e">
        <f>VLOOKUP(W237,Class!K$2:K$57,1,FALSE)</f>
        <v>#N/A</v>
      </c>
    </row>
    <row r="238" spans="1:24" s="49" customFormat="1" ht="12">
      <c r="A238" s="48"/>
      <c r="B238" s="49" t="s">
        <v>330</v>
      </c>
      <c r="C238" s="50">
        <v>42569</v>
      </c>
      <c r="D238" s="72"/>
      <c r="E238" s="49" t="s">
        <v>140</v>
      </c>
      <c r="F238" s="49" t="s">
        <v>560</v>
      </c>
      <c r="G238" s="49" t="s">
        <v>890</v>
      </c>
      <c r="H238" s="52"/>
      <c r="I238" s="52"/>
      <c r="J238" s="52" t="s">
        <v>786</v>
      </c>
      <c r="K238" s="52"/>
      <c r="L238" s="49" t="s">
        <v>46</v>
      </c>
      <c r="M238" s="49" t="s">
        <v>308</v>
      </c>
      <c r="N238" s="52"/>
      <c r="O238" s="49" t="s">
        <v>955</v>
      </c>
      <c r="Q238" s="54"/>
      <c r="R238" s="54"/>
      <c r="S238" s="66"/>
      <c r="W238" s="49" t="str">
        <f t="shared" si="0"/>
        <v>IntenseIntense 2Mon,Tue,Wed,Thu</v>
      </c>
      <c r="X238" s="49" t="e">
        <f>VLOOKUP(W238,Class!K$2:K$57,1,FALSE)</f>
        <v>#N/A</v>
      </c>
    </row>
    <row r="239" spans="1:24" s="49" customFormat="1" ht="12">
      <c r="A239" s="48"/>
      <c r="B239" s="49" t="s">
        <v>447</v>
      </c>
      <c r="C239" s="50">
        <v>42569</v>
      </c>
      <c r="D239" s="72"/>
      <c r="E239" s="49" t="s">
        <v>139</v>
      </c>
      <c r="F239" s="49" t="s">
        <v>634</v>
      </c>
      <c r="G239" s="49" t="s">
        <v>891</v>
      </c>
      <c r="H239" s="52"/>
      <c r="I239" s="52"/>
      <c r="J239" s="52" t="s">
        <v>787</v>
      </c>
      <c r="K239" s="52"/>
      <c r="L239" s="49" t="s">
        <v>46</v>
      </c>
      <c r="M239" s="49" t="s">
        <v>308</v>
      </c>
      <c r="N239" s="52"/>
      <c r="O239" s="49" t="s">
        <v>955</v>
      </c>
      <c r="Q239" s="54"/>
      <c r="R239" s="54"/>
      <c r="S239" s="66"/>
      <c r="W239" s="49" t="str">
        <f t="shared" si="0"/>
        <v>IntenseIntense 2Mon,Tue,Wed,Thu</v>
      </c>
      <c r="X239" s="49" t="e">
        <f>VLOOKUP(W239,Class!K$2:K$57,1,FALSE)</f>
        <v>#N/A</v>
      </c>
    </row>
    <row r="240" spans="1:24" s="49" customFormat="1" ht="12">
      <c r="A240" s="48"/>
      <c r="B240" s="49" t="s">
        <v>448</v>
      </c>
      <c r="C240" s="50">
        <v>42569</v>
      </c>
      <c r="D240" s="72"/>
      <c r="E240" s="49" t="s">
        <v>140</v>
      </c>
      <c r="F240" s="49" t="s">
        <v>635</v>
      </c>
      <c r="G240" s="49" t="s">
        <v>892</v>
      </c>
      <c r="H240" s="52"/>
      <c r="I240" s="52"/>
      <c r="J240" s="52" t="s">
        <v>788</v>
      </c>
      <c r="K240" s="52"/>
      <c r="L240" s="49" t="s">
        <v>46</v>
      </c>
      <c r="M240" s="49" t="s">
        <v>308</v>
      </c>
      <c r="N240" s="52"/>
      <c r="O240" s="49" t="s">
        <v>955</v>
      </c>
      <c r="Q240" s="54"/>
      <c r="R240" s="54"/>
      <c r="S240" s="66"/>
      <c r="W240" s="49" t="str">
        <f t="shared" si="0"/>
        <v>IntenseIntense 2Mon,Tue,Wed,Thu</v>
      </c>
      <c r="X240" s="49" t="e">
        <f>VLOOKUP(W240,Class!K$2:K$57,1,FALSE)</f>
        <v>#N/A</v>
      </c>
    </row>
    <row r="241" spans="1:24" s="49" customFormat="1" ht="12">
      <c r="A241" s="48"/>
      <c r="B241" s="49" t="s">
        <v>449</v>
      </c>
      <c r="C241" s="50">
        <v>42569</v>
      </c>
      <c r="D241" s="72"/>
      <c r="E241" s="49" t="s">
        <v>140</v>
      </c>
      <c r="F241" s="49" t="s">
        <v>636</v>
      </c>
      <c r="G241" s="49" t="s">
        <v>893</v>
      </c>
      <c r="H241" s="52"/>
      <c r="I241" s="52"/>
      <c r="J241" s="52" t="s">
        <v>789</v>
      </c>
      <c r="K241" s="52"/>
      <c r="L241" s="49" t="s">
        <v>46</v>
      </c>
      <c r="M241" s="49" t="s">
        <v>308</v>
      </c>
      <c r="N241" s="52"/>
      <c r="O241" s="49" t="s">
        <v>955</v>
      </c>
      <c r="Q241" s="54"/>
      <c r="R241" s="54"/>
      <c r="S241" s="66"/>
      <c r="W241" s="49" t="str">
        <f t="shared" si="0"/>
        <v>IntenseIntense 2Mon,Tue,Wed,Thu</v>
      </c>
      <c r="X241" s="49" t="e">
        <f>VLOOKUP(W241,Class!K$2:K$57,1,FALSE)</f>
        <v>#N/A</v>
      </c>
    </row>
    <row r="242" spans="1:24" s="49" customFormat="1" ht="12">
      <c r="A242" s="48"/>
      <c r="B242" s="49" t="s">
        <v>450</v>
      </c>
      <c r="C242" s="50">
        <v>42569</v>
      </c>
      <c r="D242" s="72"/>
      <c r="E242" s="49" t="s">
        <v>140</v>
      </c>
      <c r="F242" s="49" t="s">
        <v>637</v>
      </c>
      <c r="G242" s="49" t="s">
        <v>894</v>
      </c>
      <c r="H242" s="52"/>
      <c r="I242" s="52"/>
      <c r="J242" s="52" t="s">
        <v>790</v>
      </c>
      <c r="K242" s="52"/>
      <c r="L242" s="49" t="s">
        <v>46</v>
      </c>
      <c r="M242" s="49" t="s">
        <v>308</v>
      </c>
      <c r="N242" s="52"/>
      <c r="O242" s="49" t="s">
        <v>955</v>
      </c>
      <c r="Q242" s="54"/>
      <c r="R242" s="54"/>
      <c r="S242" s="66"/>
      <c r="W242" s="49" t="str">
        <f t="shared" si="0"/>
        <v>IntenseIntense 2Mon,Tue,Wed,Thu</v>
      </c>
      <c r="X242" s="49" t="e">
        <f>VLOOKUP(W242,Class!K$2:K$57,1,FALSE)</f>
        <v>#N/A</v>
      </c>
    </row>
    <row r="243" spans="1:24" s="49" customFormat="1" ht="12">
      <c r="A243" s="48"/>
      <c r="B243" s="49" t="s">
        <v>89</v>
      </c>
      <c r="C243" s="50">
        <v>42569</v>
      </c>
      <c r="D243" s="72"/>
      <c r="E243" s="49" t="s">
        <v>140</v>
      </c>
      <c r="F243" s="49" t="s">
        <v>638</v>
      </c>
      <c r="G243" s="49" t="s">
        <v>187</v>
      </c>
      <c r="H243" s="52"/>
      <c r="I243" s="52"/>
      <c r="J243" s="52" t="s">
        <v>186</v>
      </c>
      <c r="K243" s="52"/>
      <c r="L243" s="49" t="s">
        <v>46</v>
      </c>
      <c r="M243" s="49" t="s">
        <v>308</v>
      </c>
      <c r="N243" s="52"/>
      <c r="O243" s="49" t="s">
        <v>955</v>
      </c>
      <c r="Q243" s="54"/>
      <c r="R243" s="54"/>
      <c r="S243" s="66"/>
      <c r="W243" s="49" t="str">
        <f t="shared" si="0"/>
        <v>IntenseIntense 2Mon,Tue,Wed,Thu</v>
      </c>
      <c r="X243" s="49" t="e">
        <f>VLOOKUP(W243,Class!K$2:K$57,1,FALSE)</f>
        <v>#N/A</v>
      </c>
    </row>
    <row r="244" spans="1:24" s="49" customFormat="1" ht="12">
      <c r="A244" s="48"/>
      <c r="B244" s="49" t="s">
        <v>451</v>
      </c>
      <c r="C244" s="50">
        <v>42569</v>
      </c>
      <c r="D244" s="72"/>
      <c r="E244" s="49" t="s">
        <v>140</v>
      </c>
      <c r="F244" s="49" t="s">
        <v>639</v>
      </c>
      <c r="G244" s="49" t="s">
        <v>895</v>
      </c>
      <c r="H244" s="52"/>
      <c r="I244" s="52"/>
      <c r="J244" s="52" t="s">
        <v>791</v>
      </c>
      <c r="K244" s="52"/>
      <c r="L244" s="49" t="s">
        <v>46</v>
      </c>
      <c r="M244" s="49" t="s">
        <v>308</v>
      </c>
      <c r="N244" s="52"/>
      <c r="O244" s="49" t="s">
        <v>955</v>
      </c>
      <c r="Q244" s="54"/>
      <c r="R244" s="54"/>
      <c r="S244" s="66"/>
      <c r="W244" s="49" t="str">
        <f t="shared" si="0"/>
        <v>IntenseIntense 2Mon,Tue,Wed,Thu</v>
      </c>
      <c r="X244" s="49" t="e">
        <f>VLOOKUP(W244,Class!K$2:K$57,1,FALSE)</f>
        <v>#N/A</v>
      </c>
    </row>
    <row r="245" spans="1:24" s="49" customFormat="1" ht="12">
      <c r="A245" s="48"/>
      <c r="B245" s="49" t="s">
        <v>113</v>
      </c>
      <c r="C245" s="50">
        <v>42569</v>
      </c>
      <c r="D245" s="72"/>
      <c r="E245" s="49" t="s">
        <v>140</v>
      </c>
      <c r="F245" s="49" t="s">
        <v>640</v>
      </c>
      <c r="G245" s="49" t="s">
        <v>896</v>
      </c>
      <c r="H245" s="52"/>
      <c r="I245" s="52"/>
      <c r="J245" s="52" t="s">
        <v>227</v>
      </c>
      <c r="K245" s="52"/>
      <c r="L245" s="49" t="s">
        <v>46</v>
      </c>
      <c r="M245" s="49" t="s">
        <v>308</v>
      </c>
      <c r="N245" s="52"/>
      <c r="O245" s="49" t="s">
        <v>955</v>
      </c>
      <c r="Q245" s="54"/>
      <c r="R245" s="54"/>
      <c r="S245" s="66"/>
      <c r="W245" s="49" t="str">
        <f t="shared" si="0"/>
        <v>IntenseIntense 2Mon,Tue,Wed,Thu</v>
      </c>
      <c r="X245" s="49" t="e">
        <f>VLOOKUP(W245,Class!K$2:K$57,1,FALSE)</f>
        <v>#N/A</v>
      </c>
    </row>
    <row r="246" spans="1:24" s="49" customFormat="1" ht="12">
      <c r="A246" s="48"/>
      <c r="B246" s="49" t="s">
        <v>119</v>
      </c>
      <c r="C246" s="50">
        <v>42569</v>
      </c>
      <c r="D246" s="72"/>
      <c r="E246" s="49" t="s">
        <v>140</v>
      </c>
      <c r="F246" s="49" t="s">
        <v>641</v>
      </c>
      <c r="G246" s="49" t="s">
        <v>896</v>
      </c>
      <c r="H246" s="52"/>
      <c r="I246" s="52"/>
      <c r="J246" s="52" t="s">
        <v>227</v>
      </c>
      <c r="K246" s="52"/>
      <c r="L246" s="49" t="s">
        <v>46</v>
      </c>
      <c r="M246" s="49" t="s">
        <v>308</v>
      </c>
      <c r="N246" s="52"/>
      <c r="O246" s="49" t="s">
        <v>955</v>
      </c>
      <c r="Q246" s="54"/>
      <c r="R246" s="54"/>
      <c r="S246" s="66"/>
      <c r="W246" s="49" t="str">
        <f t="shared" si="0"/>
        <v>IntenseIntense 2Mon,Tue,Wed,Thu</v>
      </c>
      <c r="X246" s="49" t="e">
        <f>VLOOKUP(W246,Class!K$2:K$57,1,FALSE)</f>
        <v>#N/A</v>
      </c>
    </row>
    <row r="247" spans="1:24" s="49" customFormat="1" ht="12">
      <c r="A247" s="48"/>
      <c r="B247" s="49" t="s">
        <v>55</v>
      </c>
      <c r="C247" s="50">
        <v>42569</v>
      </c>
      <c r="D247" s="72"/>
      <c r="E247" s="49" t="s">
        <v>140</v>
      </c>
      <c r="F247" s="49" t="s">
        <v>642</v>
      </c>
      <c r="G247" s="49" t="s">
        <v>148</v>
      </c>
      <c r="H247" s="52"/>
      <c r="I247" s="52"/>
      <c r="J247" s="52" t="s">
        <v>149</v>
      </c>
      <c r="K247" s="59"/>
      <c r="L247" s="49" t="s">
        <v>46</v>
      </c>
      <c r="M247" s="49" t="s">
        <v>308</v>
      </c>
      <c r="N247" s="52"/>
      <c r="O247" s="49" t="s">
        <v>955</v>
      </c>
      <c r="Q247" s="54"/>
      <c r="R247" s="54"/>
      <c r="S247" s="66"/>
      <c r="W247" s="49" t="str">
        <f t="shared" si="0"/>
        <v>IntenseIntense 2Mon,Tue,Wed,Thu</v>
      </c>
      <c r="X247" s="49" t="e">
        <f>VLOOKUP(W247,Class!K$2:K$57,1,FALSE)</f>
        <v>#N/A</v>
      </c>
    </row>
    <row r="248" spans="1:24" s="49" customFormat="1" ht="12">
      <c r="A248" s="48"/>
      <c r="B248" s="49" t="s">
        <v>452</v>
      </c>
      <c r="C248" s="50">
        <v>42569</v>
      </c>
      <c r="D248" s="72"/>
      <c r="E248" s="49" t="s">
        <v>139</v>
      </c>
      <c r="F248" s="49" t="s">
        <v>643</v>
      </c>
      <c r="G248" s="49">
        <v>2094017297</v>
      </c>
      <c r="H248" s="52"/>
      <c r="I248" s="52"/>
      <c r="J248" s="52" t="s">
        <v>792</v>
      </c>
      <c r="K248" s="61"/>
      <c r="L248" s="49" t="s">
        <v>46</v>
      </c>
      <c r="M248" s="49" t="s">
        <v>308</v>
      </c>
      <c r="N248" s="52"/>
      <c r="O248" s="49" t="s">
        <v>955</v>
      </c>
      <c r="Q248" s="54"/>
      <c r="R248" s="54"/>
      <c r="S248" s="66"/>
      <c r="W248" s="49" t="str">
        <f t="shared" si="0"/>
        <v>IntenseIntense 2Mon,Tue,Wed,Thu</v>
      </c>
      <c r="X248" s="49" t="e">
        <f>VLOOKUP(W248,Class!K$2:K$57,1,FALSE)</f>
        <v>#N/A</v>
      </c>
    </row>
    <row r="249" spans="1:24" s="49" customFormat="1" ht="12">
      <c r="A249" s="48"/>
      <c r="B249" s="49" t="s">
        <v>453</v>
      </c>
      <c r="C249" s="50">
        <v>42569</v>
      </c>
      <c r="D249" s="72"/>
      <c r="E249" s="49" t="s">
        <v>139</v>
      </c>
      <c r="F249" s="49" t="s">
        <v>644</v>
      </c>
      <c r="G249" s="49" t="s">
        <v>897</v>
      </c>
      <c r="H249" s="52"/>
      <c r="I249" s="52"/>
      <c r="J249" s="52" t="s">
        <v>793</v>
      </c>
      <c r="K249" s="52"/>
      <c r="L249" s="49" t="s">
        <v>46</v>
      </c>
      <c r="M249" s="49" t="s">
        <v>308</v>
      </c>
      <c r="N249" s="52"/>
      <c r="O249" s="49" t="s">
        <v>955</v>
      </c>
      <c r="Q249" s="54"/>
      <c r="R249" s="54"/>
      <c r="S249" s="66"/>
      <c r="W249" s="49" t="str">
        <f t="shared" si="0"/>
        <v>IntenseIntense 2Mon,Tue,Wed,Thu</v>
      </c>
      <c r="X249" s="49" t="e">
        <f>VLOOKUP(W249,Class!K$2:K$57,1,FALSE)</f>
        <v>#N/A</v>
      </c>
    </row>
    <row r="250" spans="1:24" s="49" customFormat="1" ht="12">
      <c r="A250" s="48"/>
      <c r="B250" s="49" t="s">
        <v>454</v>
      </c>
      <c r="C250" s="50">
        <v>42569</v>
      </c>
      <c r="D250" s="72"/>
      <c r="E250" s="49" t="s">
        <v>140</v>
      </c>
      <c r="F250" s="49" t="s">
        <v>645</v>
      </c>
      <c r="H250" s="52"/>
      <c r="I250" s="52"/>
      <c r="J250" s="52" t="s">
        <v>794</v>
      </c>
      <c r="K250" s="52"/>
      <c r="L250" s="49" t="s">
        <v>46</v>
      </c>
      <c r="M250" s="49" t="s">
        <v>308</v>
      </c>
      <c r="N250" s="52"/>
      <c r="O250" s="49" t="s">
        <v>955</v>
      </c>
      <c r="Q250" s="54"/>
      <c r="R250" s="54"/>
      <c r="S250" s="66"/>
      <c r="W250" s="49" t="str">
        <f t="shared" si="0"/>
        <v>IntenseIntense 2Mon,Tue,Wed,Thu</v>
      </c>
      <c r="X250" s="49" t="e">
        <f>VLOOKUP(W250,Class!K$2:K$57,1,FALSE)</f>
        <v>#N/A</v>
      </c>
    </row>
    <row r="251" spans="1:24" s="49" customFormat="1" ht="12">
      <c r="A251" s="48"/>
      <c r="B251" s="49" t="s">
        <v>455</v>
      </c>
      <c r="C251" s="50">
        <v>42569</v>
      </c>
      <c r="D251" s="72"/>
      <c r="E251" s="49" t="s">
        <v>139</v>
      </c>
      <c r="F251" s="49" t="s">
        <v>646</v>
      </c>
      <c r="H251" s="52"/>
      <c r="I251" s="52"/>
      <c r="J251" s="52" t="s">
        <v>794</v>
      </c>
      <c r="K251" s="52"/>
      <c r="L251" s="49" t="s">
        <v>46</v>
      </c>
      <c r="M251" s="49" t="s">
        <v>308</v>
      </c>
      <c r="N251" s="52"/>
      <c r="O251" s="49" t="s">
        <v>955</v>
      </c>
      <c r="Q251" s="54"/>
      <c r="R251" s="54"/>
      <c r="S251" s="66"/>
      <c r="W251" s="49" t="str">
        <f t="shared" si="0"/>
        <v>IntenseIntense 2Mon,Tue,Wed,Thu</v>
      </c>
      <c r="X251" s="49" t="e">
        <f>VLOOKUP(W251,Class!K$2:K$57,1,FALSE)</f>
        <v>#N/A</v>
      </c>
    </row>
    <row r="252" spans="1:24" s="49" customFormat="1" ht="12">
      <c r="A252" s="48"/>
      <c r="B252" s="49" t="s">
        <v>456</v>
      </c>
      <c r="C252" s="50">
        <v>42569</v>
      </c>
      <c r="D252" s="72"/>
      <c r="E252" s="49" t="s">
        <v>139</v>
      </c>
      <c r="F252" s="49" t="s">
        <v>647</v>
      </c>
      <c r="G252" s="49" t="s">
        <v>898</v>
      </c>
      <c r="H252" s="52"/>
      <c r="I252" s="52"/>
      <c r="J252" s="52" t="s">
        <v>795</v>
      </c>
      <c r="K252" s="52"/>
      <c r="L252" s="49" t="s">
        <v>46</v>
      </c>
      <c r="M252" s="49" t="s">
        <v>308</v>
      </c>
      <c r="N252" s="52"/>
      <c r="O252" s="49" t="s">
        <v>955</v>
      </c>
      <c r="Q252" s="54"/>
      <c r="R252" s="54"/>
      <c r="S252" s="66"/>
      <c r="W252" s="49" t="str">
        <f t="shared" si="0"/>
        <v>IntenseIntense 2Mon,Tue,Wed,Thu</v>
      </c>
      <c r="X252" s="49" t="e">
        <f>VLOOKUP(W252,Class!K$2:K$57,1,FALSE)</f>
        <v>#N/A</v>
      </c>
    </row>
    <row r="253" spans="1:24" s="49" customFormat="1" ht="12">
      <c r="A253" s="48"/>
      <c r="B253" s="49" t="s">
        <v>457</v>
      </c>
      <c r="C253" s="50">
        <v>42569</v>
      </c>
      <c r="D253" s="72"/>
      <c r="E253" s="49" t="s">
        <v>139</v>
      </c>
      <c r="F253" s="49" t="s">
        <v>648</v>
      </c>
      <c r="G253" s="49">
        <v>5103788961</v>
      </c>
      <c r="H253" s="52"/>
      <c r="I253" s="52"/>
      <c r="J253" s="52" t="s">
        <v>796</v>
      </c>
      <c r="K253" s="52"/>
      <c r="L253" s="49" t="s">
        <v>46</v>
      </c>
      <c r="M253" s="49" t="s">
        <v>308</v>
      </c>
      <c r="N253" s="52"/>
      <c r="O253" s="49" t="s">
        <v>955</v>
      </c>
      <c r="Q253" s="54"/>
      <c r="R253" s="54"/>
      <c r="S253" s="66"/>
      <c r="W253" s="49" t="str">
        <f t="shared" si="0"/>
        <v>IntenseIntense 2Mon,Tue,Wed,Thu</v>
      </c>
      <c r="X253" s="49" t="e">
        <f>VLOOKUP(W253,Class!K$2:K$57,1,FALSE)</f>
        <v>#N/A</v>
      </c>
    </row>
    <row r="254" spans="1:24" s="49" customFormat="1" ht="12">
      <c r="A254" s="48"/>
      <c r="B254" s="49" t="s">
        <v>458</v>
      </c>
      <c r="C254" s="50">
        <v>42569</v>
      </c>
      <c r="D254" s="72"/>
      <c r="E254" s="49" t="s">
        <v>139</v>
      </c>
      <c r="F254" s="49" t="s">
        <v>649</v>
      </c>
      <c r="G254" s="49">
        <v>5103788961</v>
      </c>
      <c r="H254" s="52"/>
      <c r="I254" s="52"/>
      <c r="J254" s="52" t="s">
        <v>796</v>
      </c>
      <c r="K254" s="52"/>
      <c r="L254" s="49" t="s">
        <v>46</v>
      </c>
      <c r="M254" s="49" t="s">
        <v>308</v>
      </c>
      <c r="N254" s="52"/>
      <c r="O254" s="49" t="s">
        <v>955</v>
      </c>
      <c r="Q254" s="54"/>
      <c r="R254" s="54"/>
      <c r="S254" s="66"/>
      <c r="W254" s="49" t="str">
        <f t="shared" si="0"/>
        <v>IntenseIntense 2Mon,Tue,Wed,Thu</v>
      </c>
      <c r="X254" s="49" t="e">
        <f>VLOOKUP(W254,Class!K$2:K$57,1,FALSE)</f>
        <v>#N/A</v>
      </c>
    </row>
    <row r="255" spans="1:24" s="49" customFormat="1" ht="12">
      <c r="A255" s="48"/>
      <c r="B255" s="49" t="s">
        <v>339</v>
      </c>
      <c r="C255" s="50">
        <v>42569</v>
      </c>
      <c r="D255" s="72"/>
      <c r="E255" s="49" t="s">
        <v>139</v>
      </c>
      <c r="F255" s="49" t="s">
        <v>650</v>
      </c>
      <c r="G255" s="49" t="s">
        <v>899</v>
      </c>
      <c r="H255" s="52"/>
      <c r="I255" s="52"/>
      <c r="J255" s="52" t="s">
        <v>797</v>
      </c>
      <c r="K255" s="52"/>
      <c r="L255" s="49" t="s">
        <v>46</v>
      </c>
      <c r="M255" s="49" t="s">
        <v>308</v>
      </c>
      <c r="N255" s="52"/>
      <c r="O255" s="49" t="s">
        <v>955</v>
      </c>
      <c r="Q255" s="54"/>
      <c r="R255" s="54"/>
      <c r="S255" s="66"/>
      <c r="W255" s="49" t="str">
        <f t="shared" si="0"/>
        <v>IntenseIntense 2Mon,Tue,Wed,Thu</v>
      </c>
      <c r="X255" s="49" t="e">
        <f>VLOOKUP(W255,Class!K$2:K$57,1,FALSE)</f>
        <v>#N/A</v>
      </c>
    </row>
    <row r="256" spans="1:24" s="49" customFormat="1" ht="12">
      <c r="A256" s="48"/>
      <c r="B256" s="49" t="s">
        <v>459</v>
      </c>
      <c r="C256" s="50">
        <v>42569</v>
      </c>
      <c r="D256" s="72"/>
      <c r="E256" s="49" t="s">
        <v>139</v>
      </c>
      <c r="F256" s="49" t="s">
        <v>651</v>
      </c>
      <c r="G256" s="49">
        <v>7144675242</v>
      </c>
      <c r="H256" s="52"/>
      <c r="I256" s="52"/>
      <c r="J256" s="52" t="s">
        <v>798</v>
      </c>
      <c r="K256" s="52"/>
      <c r="L256" s="49" t="s">
        <v>46</v>
      </c>
      <c r="M256" s="49" t="s">
        <v>308</v>
      </c>
      <c r="N256" s="52"/>
      <c r="O256" s="49" t="s">
        <v>955</v>
      </c>
      <c r="Q256" s="54"/>
      <c r="R256" s="54"/>
      <c r="S256" s="66"/>
      <c r="W256" s="49" t="str">
        <f t="shared" si="0"/>
        <v>IntenseIntense 2Mon,Tue,Wed,Thu</v>
      </c>
      <c r="X256" s="49" t="e">
        <f>VLOOKUP(W256,Class!K$2:K$57,1,FALSE)</f>
        <v>#N/A</v>
      </c>
    </row>
    <row r="257" spans="1:24" s="49" customFormat="1" ht="12">
      <c r="A257" s="48"/>
      <c r="B257" s="49" t="s">
        <v>334</v>
      </c>
      <c r="C257" s="50">
        <v>42569</v>
      </c>
      <c r="D257" s="72"/>
      <c r="E257" s="49" t="s">
        <v>139</v>
      </c>
      <c r="F257" s="49" t="s">
        <v>652</v>
      </c>
      <c r="G257" s="49" t="s">
        <v>900</v>
      </c>
      <c r="H257" s="52"/>
      <c r="I257" s="52"/>
      <c r="J257" s="52" t="s">
        <v>799</v>
      </c>
      <c r="K257" s="52"/>
      <c r="L257" s="49" t="s">
        <v>46</v>
      </c>
      <c r="M257" s="49" t="s">
        <v>308</v>
      </c>
      <c r="N257" s="52"/>
      <c r="O257" s="49" t="s">
        <v>955</v>
      </c>
      <c r="Q257" s="54"/>
      <c r="R257" s="54"/>
      <c r="S257" s="66"/>
      <c r="W257" s="49" t="str">
        <f t="shared" si="0"/>
        <v>IntenseIntense 2Mon,Tue,Wed,Thu</v>
      </c>
      <c r="X257" s="49" t="e">
        <f>VLOOKUP(W257,Class!K$2:K$57,1,FALSE)</f>
        <v>#N/A</v>
      </c>
    </row>
    <row r="258" spans="1:24" s="49" customFormat="1" ht="12">
      <c r="A258" s="48"/>
      <c r="B258" s="49" t="s">
        <v>77</v>
      </c>
      <c r="C258" s="50">
        <v>42569</v>
      </c>
      <c r="D258" s="72"/>
      <c r="E258" s="49" t="s">
        <v>139</v>
      </c>
      <c r="F258" s="49" t="s">
        <v>653</v>
      </c>
      <c r="G258" s="49">
        <v>5104888100</v>
      </c>
      <c r="H258" s="52"/>
      <c r="I258" s="52"/>
      <c r="J258" s="52" t="s">
        <v>174</v>
      </c>
      <c r="K258" s="52"/>
      <c r="L258" s="49" t="s">
        <v>46</v>
      </c>
      <c r="M258" s="49" t="s">
        <v>308</v>
      </c>
      <c r="N258" s="52"/>
      <c r="O258" s="49" t="s">
        <v>955</v>
      </c>
      <c r="Q258" s="54"/>
      <c r="R258" s="54"/>
      <c r="S258" s="66"/>
      <c r="W258" s="49" t="str">
        <f t="shared" si="0"/>
        <v>IntenseIntense 2Mon,Tue,Wed,Thu</v>
      </c>
      <c r="X258" s="49" t="e">
        <f>VLOOKUP(W258,Class!K$2:K$57,1,FALSE)</f>
        <v>#N/A</v>
      </c>
    </row>
    <row r="259" spans="1:24" s="49" customFormat="1" ht="12">
      <c r="A259" s="48"/>
      <c r="B259" s="49" t="s">
        <v>131</v>
      </c>
      <c r="C259" s="50">
        <v>42569</v>
      </c>
      <c r="D259" s="72"/>
      <c r="E259" s="49" t="s">
        <v>140</v>
      </c>
      <c r="F259" s="49" t="s">
        <v>654</v>
      </c>
      <c r="G259" s="49" t="s">
        <v>224</v>
      </c>
      <c r="H259" s="52"/>
      <c r="I259" s="52"/>
      <c r="J259" s="52" t="s">
        <v>225</v>
      </c>
      <c r="K259" s="52"/>
      <c r="L259" s="49" t="s">
        <v>46</v>
      </c>
      <c r="M259" s="49" t="s">
        <v>308</v>
      </c>
      <c r="N259" s="52"/>
      <c r="O259" s="49" t="s">
        <v>955</v>
      </c>
      <c r="Q259" s="54"/>
      <c r="R259" s="54"/>
      <c r="S259" s="66"/>
      <c r="W259" s="49" t="str">
        <f t="shared" si="0"/>
        <v>IntenseIntense 2Mon,Tue,Wed,Thu</v>
      </c>
      <c r="X259" s="49" t="e">
        <f>VLOOKUP(W259,Class!K$2:K$57,1,FALSE)</f>
        <v>#N/A</v>
      </c>
    </row>
    <row r="260" spans="1:24" s="49" customFormat="1" ht="12">
      <c r="A260" s="48"/>
      <c r="B260" s="49" t="s">
        <v>112</v>
      </c>
      <c r="C260" s="50">
        <v>42569</v>
      </c>
      <c r="D260" s="72"/>
      <c r="E260" s="49" t="s">
        <v>140</v>
      </c>
      <c r="F260" s="49" t="s">
        <v>655</v>
      </c>
      <c r="G260" s="49" t="s">
        <v>224</v>
      </c>
      <c r="H260" s="52"/>
      <c r="I260" s="52"/>
      <c r="J260" s="52" t="s">
        <v>225</v>
      </c>
      <c r="K260" s="52"/>
      <c r="L260" s="49" t="s">
        <v>46</v>
      </c>
      <c r="M260" s="49" t="s">
        <v>308</v>
      </c>
      <c r="N260" s="52"/>
      <c r="O260" s="49" t="s">
        <v>955</v>
      </c>
      <c r="Q260" s="54"/>
      <c r="R260" s="54"/>
      <c r="S260" s="66"/>
      <c r="W260" s="49" t="str">
        <f t="shared" si="0"/>
        <v>IntenseIntense 2Mon,Tue,Wed,Thu</v>
      </c>
      <c r="X260" s="49" t="e">
        <f>VLOOKUP(W260,Class!K$2:K$57,1,FALSE)</f>
        <v>#N/A</v>
      </c>
    </row>
    <row r="261" spans="1:24" s="49" customFormat="1" ht="12">
      <c r="A261" s="48"/>
      <c r="B261" s="49" t="s">
        <v>76</v>
      </c>
      <c r="C261" s="50">
        <v>42569</v>
      </c>
      <c r="D261" s="72"/>
      <c r="E261" s="49" t="s">
        <v>139</v>
      </c>
      <c r="F261" s="49" t="s">
        <v>656</v>
      </c>
      <c r="G261" s="49">
        <v>5104888100</v>
      </c>
      <c r="H261" s="52"/>
      <c r="I261" s="52"/>
      <c r="J261" s="52" t="s">
        <v>174</v>
      </c>
      <c r="K261" s="52"/>
      <c r="L261" s="49" t="s">
        <v>46</v>
      </c>
      <c r="M261" s="49" t="s">
        <v>308</v>
      </c>
      <c r="N261" s="52"/>
      <c r="O261" s="49" t="s">
        <v>955</v>
      </c>
      <c r="Q261" s="54"/>
      <c r="R261" s="54"/>
      <c r="S261" s="66"/>
      <c r="W261" s="49" t="str">
        <f t="shared" si="0"/>
        <v>IntenseIntense 2Mon,Tue,Wed,Thu</v>
      </c>
      <c r="X261" s="49" t="e">
        <f>VLOOKUP(W261,Class!K$2:K$57,1,FALSE)</f>
        <v>#N/A</v>
      </c>
    </row>
    <row r="262" spans="1:24" s="49" customFormat="1" ht="12">
      <c r="A262" s="48"/>
      <c r="B262" s="49" t="s">
        <v>111</v>
      </c>
      <c r="C262" s="50">
        <v>42569</v>
      </c>
      <c r="D262" s="72"/>
      <c r="E262" s="49" t="s">
        <v>140</v>
      </c>
      <c r="F262" s="49" t="s">
        <v>657</v>
      </c>
      <c r="G262" s="49">
        <v>8189224887</v>
      </c>
      <c r="H262" s="52"/>
      <c r="I262" s="52"/>
      <c r="J262" s="52" t="s">
        <v>800</v>
      </c>
      <c r="K262" s="52"/>
      <c r="L262" s="49" t="s">
        <v>46</v>
      </c>
      <c r="M262" s="49" t="s">
        <v>308</v>
      </c>
      <c r="N262" s="52"/>
      <c r="O262" s="49" t="s">
        <v>955</v>
      </c>
      <c r="Q262" s="54"/>
      <c r="R262" s="54"/>
      <c r="S262" s="66"/>
      <c r="T262" s="60"/>
      <c r="U262" s="60"/>
      <c r="W262" s="49" t="str">
        <f t="shared" si="0"/>
        <v>IntenseIntense 2Mon,Tue,Wed,Thu</v>
      </c>
      <c r="X262" s="49" t="e">
        <f>VLOOKUP(W262,Class!K$2:K$57,1,FALSE)</f>
        <v>#N/A</v>
      </c>
    </row>
    <row r="263" spans="1:24" s="49" customFormat="1" ht="12">
      <c r="A263" s="48"/>
      <c r="B263" s="49" t="s">
        <v>117</v>
      </c>
      <c r="C263" s="50">
        <v>42569</v>
      </c>
      <c r="D263" s="72"/>
      <c r="E263" s="49" t="s">
        <v>139</v>
      </c>
      <c r="F263" s="49" t="s">
        <v>658</v>
      </c>
      <c r="G263" s="49" t="s">
        <v>234</v>
      </c>
      <c r="H263" s="52"/>
      <c r="I263" s="52"/>
      <c r="J263" s="52" t="s">
        <v>235</v>
      </c>
      <c r="K263" s="52"/>
      <c r="L263" s="49" t="s">
        <v>46</v>
      </c>
      <c r="M263" s="49" t="s">
        <v>308</v>
      </c>
      <c r="N263" s="52"/>
      <c r="O263" s="49" t="s">
        <v>955</v>
      </c>
      <c r="Q263" s="54"/>
      <c r="R263" s="54"/>
      <c r="S263" s="66"/>
      <c r="T263" s="60"/>
      <c r="U263" s="60"/>
      <c r="W263" s="49" t="str">
        <f t="shared" si="0"/>
        <v>IntenseIntense 2Mon,Tue,Wed,Thu</v>
      </c>
      <c r="X263" s="49" t="e">
        <f>VLOOKUP(W263,Class!K$2:K$57,1,FALSE)</f>
        <v>#N/A</v>
      </c>
    </row>
    <row r="264" spans="1:24" s="49" customFormat="1" ht="12">
      <c r="A264" s="48"/>
      <c r="B264" s="49" t="s">
        <v>125</v>
      </c>
      <c r="C264" s="50">
        <v>42569</v>
      </c>
      <c r="D264" s="72"/>
      <c r="E264" s="49" t="s">
        <v>139</v>
      </c>
      <c r="F264" s="49" t="s">
        <v>659</v>
      </c>
      <c r="G264" s="49">
        <v>8189224887</v>
      </c>
      <c r="H264" s="52"/>
      <c r="I264" s="52"/>
      <c r="J264" s="52" t="s">
        <v>800</v>
      </c>
      <c r="K264" s="52"/>
      <c r="L264" s="49" t="s">
        <v>46</v>
      </c>
      <c r="M264" s="49" t="s">
        <v>308</v>
      </c>
      <c r="N264" s="52"/>
      <c r="O264" s="49" t="s">
        <v>955</v>
      </c>
      <c r="Q264" s="54"/>
      <c r="R264" s="54"/>
      <c r="S264" s="66"/>
      <c r="W264" s="49" t="str">
        <f t="shared" si="0"/>
        <v>IntenseIntense 2Mon,Tue,Wed,Thu</v>
      </c>
      <c r="X264" s="49" t="e">
        <f>VLOOKUP(W264,Class!K$2:K$57,1,FALSE)</f>
        <v>#N/A</v>
      </c>
    </row>
    <row r="265" spans="1:24" s="49" customFormat="1" ht="12">
      <c r="A265" s="48"/>
      <c r="B265" s="49" t="s">
        <v>107</v>
      </c>
      <c r="C265" s="50">
        <v>42569</v>
      </c>
      <c r="D265" s="72"/>
      <c r="E265" s="49" t="s">
        <v>139</v>
      </c>
      <c r="F265" s="49" t="s">
        <v>660</v>
      </c>
      <c r="G265" s="49" t="s">
        <v>211</v>
      </c>
      <c r="H265" s="52"/>
      <c r="I265" s="52"/>
      <c r="J265" s="52" t="s">
        <v>212</v>
      </c>
      <c r="K265" s="52"/>
      <c r="L265" s="49" t="s">
        <v>46</v>
      </c>
      <c r="M265" s="49" t="s">
        <v>308</v>
      </c>
      <c r="N265" s="52"/>
      <c r="O265" s="49" t="s">
        <v>955</v>
      </c>
      <c r="Q265" s="54"/>
      <c r="R265" s="54"/>
      <c r="S265" s="66"/>
      <c r="W265" s="49" t="str">
        <f t="shared" si="0"/>
        <v>IntenseIntense 2Mon,Tue,Wed,Thu</v>
      </c>
      <c r="X265" s="49" t="e">
        <f>VLOOKUP(W265,Class!K$2:K$57,1,FALSE)</f>
        <v>#N/A</v>
      </c>
    </row>
    <row r="266" spans="1:24" s="49" customFormat="1" ht="12">
      <c r="A266" s="48"/>
      <c r="B266" s="49" t="s">
        <v>100</v>
      </c>
      <c r="C266" s="50">
        <v>42569</v>
      </c>
      <c r="D266" s="72"/>
      <c r="E266" s="49" t="s">
        <v>139</v>
      </c>
      <c r="F266" s="49" t="s">
        <v>661</v>
      </c>
      <c r="G266" s="49">
        <v>5104493585</v>
      </c>
      <c r="H266" s="52"/>
      <c r="I266" s="52"/>
      <c r="J266" s="52" t="s">
        <v>801</v>
      </c>
      <c r="K266" s="52"/>
      <c r="L266" s="49" t="s">
        <v>46</v>
      </c>
      <c r="M266" s="49" t="s">
        <v>308</v>
      </c>
      <c r="N266" s="52"/>
      <c r="O266" s="49" t="s">
        <v>955</v>
      </c>
      <c r="Q266" s="54"/>
      <c r="R266" s="54"/>
      <c r="S266" s="66"/>
      <c r="W266" s="49" t="str">
        <f t="shared" si="0"/>
        <v>IntenseIntense 2Mon,Tue,Wed,Thu</v>
      </c>
      <c r="X266" s="49" t="e">
        <f>VLOOKUP(W266,Class!K$2:K$57,1,FALSE)</f>
        <v>#N/A</v>
      </c>
    </row>
    <row r="267" spans="1:24" s="49" customFormat="1" ht="12">
      <c r="A267" s="48"/>
      <c r="B267" s="49" t="s">
        <v>99</v>
      </c>
      <c r="C267" s="50">
        <v>42569</v>
      </c>
      <c r="D267" s="72"/>
      <c r="E267" s="49" t="s">
        <v>140</v>
      </c>
      <c r="F267" s="49" t="s">
        <v>662</v>
      </c>
      <c r="G267" s="49">
        <v>5104493585</v>
      </c>
      <c r="H267" s="52"/>
      <c r="I267" s="52"/>
      <c r="J267" s="52" t="s">
        <v>801</v>
      </c>
      <c r="K267" s="52"/>
      <c r="L267" s="49" t="s">
        <v>46</v>
      </c>
      <c r="M267" s="49" t="s">
        <v>308</v>
      </c>
      <c r="N267" s="52"/>
      <c r="O267" s="49" t="s">
        <v>955</v>
      </c>
      <c r="Q267" s="54"/>
      <c r="R267" s="54"/>
      <c r="S267" s="66"/>
      <c r="W267" s="49" t="str">
        <f t="shared" si="0"/>
        <v>IntenseIntense 2Mon,Tue,Wed,Thu</v>
      </c>
      <c r="X267" s="49" t="e">
        <f>VLOOKUP(W267,Class!K$2:K$57,1,FALSE)</f>
        <v>#N/A</v>
      </c>
    </row>
    <row r="268" spans="1:24" s="49" customFormat="1" ht="12">
      <c r="A268" s="48"/>
      <c r="B268" s="49" t="s">
        <v>332</v>
      </c>
      <c r="C268" s="50">
        <v>42569</v>
      </c>
      <c r="D268" s="72"/>
      <c r="E268" s="49" t="s">
        <v>139</v>
      </c>
      <c r="F268" s="49" t="s">
        <v>663</v>
      </c>
      <c r="G268" s="49" t="s">
        <v>901</v>
      </c>
      <c r="H268" s="52"/>
      <c r="I268" s="52"/>
      <c r="J268" s="52" t="s">
        <v>802</v>
      </c>
      <c r="K268" s="68"/>
      <c r="L268" s="49" t="s">
        <v>46</v>
      </c>
      <c r="M268" s="49" t="s">
        <v>308</v>
      </c>
      <c r="N268" s="52"/>
      <c r="O268" s="49" t="s">
        <v>955</v>
      </c>
      <c r="Q268" s="54"/>
      <c r="R268" s="54"/>
      <c r="S268" s="66"/>
      <c r="W268" s="49" t="str">
        <f t="shared" si="0"/>
        <v>IntenseIntense 2Mon,Tue,Wed,Thu</v>
      </c>
      <c r="X268" s="49" t="e">
        <f>VLOOKUP(W268,Class!K$2:K$57,1,FALSE)</f>
        <v>#N/A</v>
      </c>
    </row>
    <row r="269" spans="1:24" s="49" customFormat="1" ht="12">
      <c r="A269" s="48"/>
      <c r="B269" s="49" t="s">
        <v>460</v>
      </c>
      <c r="C269" s="50">
        <v>42569</v>
      </c>
      <c r="D269" s="72"/>
      <c r="E269" s="49" t="s">
        <v>140</v>
      </c>
      <c r="F269" s="49" t="s">
        <v>664</v>
      </c>
      <c r="G269" s="49" t="s">
        <v>901</v>
      </c>
      <c r="H269" s="52"/>
      <c r="I269" s="52"/>
      <c r="J269" s="52" t="s">
        <v>802</v>
      </c>
      <c r="K269" s="52"/>
      <c r="L269" s="49" t="s">
        <v>46</v>
      </c>
      <c r="M269" s="49" t="s">
        <v>308</v>
      </c>
      <c r="N269" s="52"/>
      <c r="O269" s="49" t="s">
        <v>955</v>
      </c>
      <c r="Q269" s="54"/>
      <c r="R269" s="54"/>
      <c r="S269" s="66"/>
      <c r="W269" s="49" t="str">
        <f t="shared" si="0"/>
        <v>IntenseIntense 2Mon,Tue,Wed,Thu</v>
      </c>
      <c r="X269" s="49" t="e">
        <f>VLOOKUP(W269,Class!K$2:K$57,1,FALSE)</f>
        <v>#N/A</v>
      </c>
    </row>
    <row r="270" spans="1:24" s="49" customFormat="1" ht="12">
      <c r="A270" s="48"/>
      <c r="B270" s="49" t="s">
        <v>461</v>
      </c>
      <c r="C270" s="50">
        <v>42569</v>
      </c>
      <c r="D270" s="72"/>
      <c r="E270" s="49" t="s">
        <v>140</v>
      </c>
      <c r="F270" s="49" t="s">
        <v>665</v>
      </c>
      <c r="G270" s="49" t="s">
        <v>902</v>
      </c>
      <c r="H270" s="52"/>
      <c r="I270" s="52"/>
      <c r="J270" s="52" t="s">
        <v>803</v>
      </c>
      <c r="K270" s="52"/>
      <c r="L270" s="49" t="s">
        <v>46</v>
      </c>
      <c r="M270" s="49" t="s">
        <v>308</v>
      </c>
      <c r="N270" s="52"/>
      <c r="O270" s="49" t="s">
        <v>955</v>
      </c>
      <c r="Q270" s="54"/>
      <c r="R270" s="54"/>
      <c r="S270" s="66"/>
      <c r="W270" s="49" t="str">
        <f t="shared" si="0"/>
        <v>IntenseIntense 2Mon,Tue,Wed,Thu</v>
      </c>
      <c r="X270" s="49" t="e">
        <f>VLOOKUP(W270,Class!K$2:K$57,1,FALSE)</f>
        <v>#N/A</v>
      </c>
    </row>
    <row r="271" spans="1:24" s="49" customFormat="1" ht="12">
      <c r="A271" s="48"/>
      <c r="B271" s="49" t="s">
        <v>462</v>
      </c>
      <c r="C271" s="50">
        <v>42569</v>
      </c>
      <c r="D271" s="72"/>
      <c r="E271" s="49" t="s">
        <v>139</v>
      </c>
      <c r="F271" s="49" t="s">
        <v>666</v>
      </c>
      <c r="G271" s="49">
        <v>5104493585</v>
      </c>
      <c r="H271" s="52"/>
      <c r="I271" s="52"/>
      <c r="J271" s="52" t="s">
        <v>801</v>
      </c>
      <c r="K271" s="52"/>
      <c r="L271" s="49" t="s">
        <v>46</v>
      </c>
      <c r="M271" s="49" t="s">
        <v>308</v>
      </c>
      <c r="N271" s="52"/>
      <c r="O271" s="49" t="s">
        <v>955</v>
      </c>
      <c r="Q271" s="54"/>
      <c r="R271" s="54"/>
      <c r="S271" s="66"/>
      <c r="W271" s="49" t="str">
        <f t="shared" si="0"/>
        <v>IntenseIntense 2Mon,Tue,Wed,Thu</v>
      </c>
      <c r="X271" s="49" t="e">
        <f>VLOOKUP(W271,Class!K$2:K$57,1,FALSE)</f>
        <v>#N/A</v>
      </c>
    </row>
    <row r="272" spans="1:24" s="49" customFormat="1" ht="12">
      <c r="A272" s="48"/>
      <c r="B272" s="49" t="s">
        <v>463</v>
      </c>
      <c r="C272" s="50">
        <v>42569</v>
      </c>
      <c r="D272" s="72"/>
      <c r="E272" s="49" t="s">
        <v>139</v>
      </c>
      <c r="F272" s="49" t="s">
        <v>667</v>
      </c>
      <c r="G272" s="49" t="s">
        <v>903</v>
      </c>
      <c r="H272" s="52"/>
      <c r="I272" s="52"/>
      <c r="J272" s="52" t="s">
        <v>804</v>
      </c>
      <c r="K272" s="52"/>
      <c r="L272" s="49" t="s">
        <v>46</v>
      </c>
      <c r="M272" s="49" t="s">
        <v>308</v>
      </c>
      <c r="N272" s="52"/>
      <c r="O272" s="49" t="s">
        <v>955</v>
      </c>
      <c r="Q272" s="54"/>
      <c r="R272" s="54"/>
      <c r="S272" s="66"/>
      <c r="W272" s="49" t="str">
        <f t="shared" si="0"/>
        <v>IntenseIntense 2Mon,Tue,Wed,Thu</v>
      </c>
      <c r="X272" s="49" t="e">
        <f>VLOOKUP(W272,Class!K$2:K$57,1,FALSE)</f>
        <v>#N/A</v>
      </c>
    </row>
    <row r="273" spans="1:24" s="49" customFormat="1" ht="12">
      <c r="A273" s="48"/>
      <c r="B273" s="49" t="s">
        <v>464</v>
      </c>
      <c r="C273" s="50">
        <v>42569</v>
      </c>
      <c r="D273" s="72"/>
      <c r="E273" s="49" t="s">
        <v>140</v>
      </c>
      <c r="F273" s="49" t="s">
        <v>668</v>
      </c>
      <c r="G273" s="49" t="s">
        <v>904</v>
      </c>
      <c r="H273" s="52"/>
      <c r="I273" s="52"/>
      <c r="J273" s="52" t="s">
        <v>805</v>
      </c>
      <c r="K273" s="52"/>
      <c r="L273" s="49" t="s">
        <v>46</v>
      </c>
      <c r="M273" s="49" t="s">
        <v>308</v>
      </c>
      <c r="N273" s="52"/>
      <c r="O273" s="49" t="s">
        <v>955</v>
      </c>
      <c r="Q273" s="54"/>
      <c r="R273" s="54"/>
      <c r="S273" s="66"/>
      <c r="W273" s="49" t="str">
        <f t="shared" si="0"/>
        <v>IntenseIntense 2Mon,Tue,Wed,Thu</v>
      </c>
      <c r="X273" s="49" t="e">
        <f>VLOOKUP(W273,Class!K$2:K$57,1,FALSE)</f>
        <v>#N/A</v>
      </c>
    </row>
    <row r="274" spans="1:24" s="49" customFormat="1" ht="12">
      <c r="A274" s="48"/>
      <c r="B274" s="49" t="s">
        <v>465</v>
      </c>
      <c r="C274" s="50">
        <v>42569</v>
      </c>
      <c r="D274" s="72"/>
      <c r="E274" s="49" t="s">
        <v>139</v>
      </c>
      <c r="F274" s="49" t="s">
        <v>669</v>
      </c>
      <c r="G274" s="49" t="s">
        <v>904</v>
      </c>
      <c r="H274" s="52"/>
      <c r="I274" s="52"/>
      <c r="J274" s="52" t="s">
        <v>805</v>
      </c>
      <c r="K274" s="52"/>
      <c r="L274" s="49" t="s">
        <v>46</v>
      </c>
      <c r="M274" s="49" t="s">
        <v>308</v>
      </c>
      <c r="N274" s="52"/>
      <c r="O274" s="49" t="s">
        <v>955</v>
      </c>
      <c r="Q274" s="54"/>
      <c r="R274" s="54"/>
      <c r="S274" s="66"/>
      <c r="W274" s="49" t="str">
        <f t="shared" si="0"/>
        <v>IntenseIntense 2Mon,Tue,Wed,Thu</v>
      </c>
      <c r="X274" s="49" t="e">
        <f>VLOOKUP(W274,Class!K$2:K$57,1,FALSE)</f>
        <v>#N/A</v>
      </c>
    </row>
    <row r="275" spans="1:24" s="49" customFormat="1" ht="12">
      <c r="A275" s="48"/>
      <c r="B275" s="49" t="s">
        <v>88</v>
      </c>
      <c r="C275" s="50">
        <v>42569</v>
      </c>
      <c r="D275" s="72"/>
      <c r="E275" s="49" t="s">
        <v>140</v>
      </c>
      <c r="F275" s="49" t="s">
        <v>670</v>
      </c>
      <c r="G275" s="49" t="s">
        <v>180</v>
      </c>
      <c r="H275" s="52"/>
      <c r="I275" s="52"/>
      <c r="J275" s="52" t="s">
        <v>181</v>
      </c>
      <c r="K275" s="59"/>
      <c r="L275" s="49" t="s">
        <v>46</v>
      </c>
      <c r="M275" s="49" t="s">
        <v>308</v>
      </c>
      <c r="N275" s="52"/>
      <c r="O275" s="49" t="s">
        <v>955</v>
      </c>
      <c r="Q275" s="54"/>
      <c r="R275" s="54"/>
      <c r="S275" s="66"/>
      <c r="W275" s="49" t="str">
        <f t="shared" si="0"/>
        <v>IntenseIntense 2Mon,Tue,Wed,Thu</v>
      </c>
      <c r="X275" s="49" t="e">
        <f>VLOOKUP(W275,Class!K$2:K$57,1,FALSE)</f>
        <v>#N/A</v>
      </c>
    </row>
    <row r="276" spans="1:24" s="49" customFormat="1" ht="12">
      <c r="A276" s="48"/>
      <c r="B276" s="49" t="s">
        <v>83</v>
      </c>
      <c r="C276" s="50">
        <v>42569</v>
      </c>
      <c r="D276" s="72"/>
      <c r="E276" s="49" t="s">
        <v>139</v>
      </c>
      <c r="F276" s="49" t="s">
        <v>671</v>
      </c>
      <c r="G276" s="49" t="s">
        <v>180</v>
      </c>
      <c r="H276" s="52"/>
      <c r="I276" s="52"/>
      <c r="J276" s="52" t="s">
        <v>181</v>
      </c>
      <c r="K276" s="59"/>
      <c r="L276" s="49" t="s">
        <v>46</v>
      </c>
      <c r="M276" s="49" t="s">
        <v>308</v>
      </c>
      <c r="N276" s="52"/>
      <c r="O276" s="49" t="s">
        <v>955</v>
      </c>
      <c r="Q276" s="54"/>
      <c r="R276" s="54"/>
      <c r="S276" s="66"/>
      <c r="T276" s="60"/>
      <c r="U276" s="60"/>
      <c r="W276" s="49" t="str">
        <f t="shared" si="0"/>
        <v>IntenseIntense 2Mon,Tue,Wed,Thu</v>
      </c>
      <c r="X276" s="49" t="e">
        <f>VLOOKUP(W276,Class!K$2:K$57,1,FALSE)</f>
        <v>#N/A</v>
      </c>
    </row>
    <row r="277" spans="1:24" s="49" customFormat="1" ht="12">
      <c r="A277" s="48"/>
      <c r="B277" s="49" t="s">
        <v>466</v>
      </c>
      <c r="C277" s="50">
        <v>42569</v>
      </c>
      <c r="D277" s="72"/>
      <c r="E277" s="49" t="s">
        <v>140</v>
      </c>
      <c r="F277" s="49" t="s">
        <v>672</v>
      </c>
      <c r="G277" s="49" t="s">
        <v>905</v>
      </c>
      <c r="H277" s="52"/>
      <c r="I277" s="52"/>
      <c r="J277" s="52" t="s">
        <v>806</v>
      </c>
      <c r="K277" s="52"/>
      <c r="L277" s="49" t="s">
        <v>46</v>
      </c>
      <c r="M277" s="49" t="s">
        <v>308</v>
      </c>
      <c r="N277" s="52"/>
      <c r="O277" s="49" t="s">
        <v>955</v>
      </c>
      <c r="Q277" s="54"/>
      <c r="R277" s="54"/>
      <c r="S277" s="66"/>
      <c r="W277" s="49" t="str">
        <f t="shared" si="0"/>
        <v>IntenseIntense 2Mon,Tue,Wed,Thu</v>
      </c>
      <c r="X277" s="49" t="e">
        <f>VLOOKUP(W277,Class!K$2:K$57,1,FALSE)</f>
        <v>#N/A</v>
      </c>
    </row>
    <row r="278" spans="1:24" s="49" customFormat="1" ht="12">
      <c r="A278" s="48"/>
      <c r="B278" s="49" t="s">
        <v>467</v>
      </c>
      <c r="C278" s="50">
        <v>42569</v>
      </c>
      <c r="D278" s="72"/>
      <c r="E278" s="49" t="s">
        <v>140</v>
      </c>
      <c r="F278" s="49" t="s">
        <v>673</v>
      </c>
      <c r="H278" s="52"/>
      <c r="I278" s="52"/>
      <c r="J278" s="52"/>
      <c r="K278" s="52"/>
      <c r="L278" s="49" t="s">
        <v>46</v>
      </c>
      <c r="M278" s="49" t="s">
        <v>308</v>
      </c>
      <c r="N278" s="52"/>
      <c r="O278" s="49" t="s">
        <v>955</v>
      </c>
      <c r="Q278" s="54"/>
      <c r="R278" s="54"/>
      <c r="S278" s="66"/>
      <c r="W278" s="49" t="str">
        <f t="shared" si="0"/>
        <v>IntenseIntense 2Mon,Tue,Wed,Thu</v>
      </c>
      <c r="X278" s="49" t="e">
        <f>VLOOKUP(W278,Class!K$2:K$57,1,FALSE)</f>
        <v>#N/A</v>
      </c>
    </row>
    <row r="279" spans="1:24" s="49" customFormat="1" ht="12">
      <c r="A279" s="48"/>
      <c r="B279" s="49" t="s">
        <v>342</v>
      </c>
      <c r="C279" s="50">
        <v>42569</v>
      </c>
      <c r="D279" s="72"/>
      <c r="E279" s="49" t="s">
        <v>139</v>
      </c>
      <c r="F279" s="49" t="s">
        <v>674</v>
      </c>
      <c r="H279" s="52"/>
      <c r="I279" s="52"/>
      <c r="J279" s="52"/>
      <c r="K279" s="52"/>
      <c r="L279" s="49" t="s">
        <v>46</v>
      </c>
      <c r="M279" s="49" t="s">
        <v>308</v>
      </c>
      <c r="N279" s="52"/>
      <c r="O279" s="49" t="s">
        <v>955</v>
      </c>
      <c r="Q279" s="54"/>
      <c r="R279" s="54"/>
      <c r="S279" s="66"/>
      <c r="W279" s="49" t="str">
        <f t="shared" si="0"/>
        <v>IntenseIntense 2Mon,Tue,Wed,Thu</v>
      </c>
      <c r="X279" s="49" t="e">
        <f>VLOOKUP(W279,Class!K$2:K$57,1,FALSE)</f>
        <v>#N/A</v>
      </c>
    </row>
    <row r="280" spans="1:24" s="49" customFormat="1" ht="12">
      <c r="A280" s="48"/>
      <c r="B280" s="49" t="s">
        <v>129</v>
      </c>
      <c r="C280" s="50">
        <v>42569</v>
      </c>
      <c r="D280" s="72"/>
      <c r="E280" s="49" t="s">
        <v>139</v>
      </c>
      <c r="F280" s="49" t="s">
        <v>675</v>
      </c>
      <c r="G280" s="49" t="s">
        <v>254</v>
      </c>
      <c r="H280" s="52"/>
      <c r="I280" s="52"/>
      <c r="J280" s="52" t="s">
        <v>255</v>
      </c>
      <c r="K280" s="52"/>
      <c r="L280" s="49" t="s">
        <v>46</v>
      </c>
      <c r="M280" s="49" t="s">
        <v>308</v>
      </c>
      <c r="N280" s="52"/>
      <c r="O280" s="49" t="s">
        <v>955</v>
      </c>
      <c r="Q280" s="54"/>
      <c r="R280" s="54"/>
      <c r="S280" s="66"/>
      <c r="W280" s="49" t="str">
        <f t="shared" si="0"/>
        <v>IntenseIntense 2Mon,Tue,Wed,Thu</v>
      </c>
      <c r="X280" s="49" t="e">
        <f>VLOOKUP(W280,Class!K$2:K$57,1,FALSE)</f>
        <v>#N/A</v>
      </c>
    </row>
    <row r="281" spans="1:24" s="49" customFormat="1" ht="12">
      <c r="A281" s="48"/>
      <c r="B281" s="49" t="s">
        <v>468</v>
      </c>
      <c r="C281" s="50">
        <v>42569</v>
      </c>
      <c r="D281" s="72"/>
      <c r="E281" s="49" t="s">
        <v>139</v>
      </c>
      <c r="F281" s="49" t="s">
        <v>676</v>
      </c>
      <c r="G281" s="49" t="s">
        <v>264</v>
      </c>
      <c r="H281" s="52"/>
      <c r="I281" s="52"/>
      <c r="J281" s="52" t="s">
        <v>265</v>
      </c>
      <c r="K281" s="52"/>
      <c r="L281" s="49" t="s">
        <v>46</v>
      </c>
      <c r="M281" s="49" t="s">
        <v>308</v>
      </c>
      <c r="N281" s="52"/>
      <c r="O281" s="49" t="s">
        <v>955</v>
      </c>
      <c r="Q281" s="54"/>
      <c r="R281" s="54"/>
      <c r="S281" s="66"/>
      <c r="W281" s="49" t="str">
        <f t="shared" si="0"/>
        <v>IntenseIntense 2Mon,Tue,Wed,Thu</v>
      </c>
      <c r="X281" s="49" t="e">
        <f>VLOOKUP(W281,Class!K$2:K$57,1,FALSE)</f>
        <v>#N/A</v>
      </c>
    </row>
    <row r="282" spans="1:24" s="49" customFormat="1" ht="12">
      <c r="A282" s="48"/>
      <c r="B282" s="49" t="s">
        <v>138</v>
      </c>
      <c r="C282" s="50">
        <v>42569</v>
      </c>
      <c r="D282" s="72"/>
      <c r="E282" s="49" t="s">
        <v>140</v>
      </c>
      <c r="F282" s="49" t="s">
        <v>650</v>
      </c>
      <c r="G282" s="49" t="s">
        <v>264</v>
      </c>
      <c r="H282" s="52"/>
      <c r="I282" s="52"/>
      <c r="J282" s="52" t="s">
        <v>265</v>
      </c>
      <c r="K282" s="52"/>
      <c r="L282" s="49" t="s">
        <v>46</v>
      </c>
      <c r="M282" s="49" t="s">
        <v>308</v>
      </c>
      <c r="N282" s="52"/>
      <c r="O282" s="49" t="s">
        <v>955</v>
      </c>
      <c r="Q282" s="54"/>
      <c r="R282" s="54"/>
      <c r="S282" s="66"/>
      <c r="W282" s="49" t="str">
        <f t="shared" si="0"/>
        <v>IntenseIntense 2Mon,Tue,Wed,Thu</v>
      </c>
      <c r="X282" s="49" t="e">
        <f>VLOOKUP(W282,Class!K$2:K$57,1,FALSE)</f>
        <v>#N/A</v>
      </c>
    </row>
    <row r="283" spans="1:24" s="49" customFormat="1" ht="12">
      <c r="A283" s="48"/>
      <c r="B283" s="49" t="s">
        <v>469</v>
      </c>
      <c r="C283" s="50">
        <v>42569</v>
      </c>
      <c r="D283" s="72"/>
      <c r="E283" s="49" t="s">
        <v>140</v>
      </c>
      <c r="F283" s="49" t="s">
        <v>677</v>
      </c>
      <c r="G283" s="49" t="s">
        <v>906</v>
      </c>
      <c r="H283" s="52"/>
      <c r="I283" s="52"/>
      <c r="J283" s="52" t="s">
        <v>807</v>
      </c>
      <c r="K283" s="52"/>
      <c r="L283" s="49" t="s">
        <v>46</v>
      </c>
      <c r="M283" s="49" t="s">
        <v>308</v>
      </c>
      <c r="N283" s="52"/>
      <c r="O283" s="49" t="s">
        <v>955</v>
      </c>
      <c r="Q283" s="54"/>
      <c r="R283" s="54"/>
      <c r="S283" s="66"/>
      <c r="W283" s="49" t="str">
        <f t="shared" si="0"/>
        <v>IntenseIntense 2Mon,Tue,Wed,Thu</v>
      </c>
      <c r="X283" s="49" t="e">
        <f>VLOOKUP(W283,Class!K$2:K$57,1,FALSE)</f>
        <v>#N/A</v>
      </c>
    </row>
    <row r="284" spans="1:24" s="49" customFormat="1" ht="12">
      <c r="A284" s="48"/>
      <c r="B284" s="49" t="s">
        <v>470</v>
      </c>
      <c r="C284" s="50">
        <v>42569</v>
      </c>
      <c r="D284" s="72"/>
      <c r="E284" s="49" t="s">
        <v>139</v>
      </c>
      <c r="F284" s="49" t="s">
        <v>678</v>
      </c>
      <c r="G284" s="49" t="s">
        <v>907</v>
      </c>
      <c r="H284" s="52"/>
      <c r="I284" s="52"/>
      <c r="J284" s="52" t="s">
        <v>808</v>
      </c>
      <c r="K284" s="52"/>
      <c r="L284" s="49" t="s">
        <v>46</v>
      </c>
      <c r="M284" s="49" t="s">
        <v>308</v>
      </c>
      <c r="N284" s="52"/>
      <c r="O284" s="49" t="s">
        <v>955</v>
      </c>
      <c r="Q284" s="54"/>
      <c r="R284" s="54"/>
      <c r="S284" s="66"/>
      <c r="W284" s="49" t="str">
        <f t="shared" si="0"/>
        <v>IntenseIntense 2Mon,Tue,Wed,Thu</v>
      </c>
      <c r="X284" s="49" t="e">
        <f>VLOOKUP(W284,Class!K$2:K$57,1,FALSE)</f>
        <v>#N/A</v>
      </c>
    </row>
    <row r="285" spans="1:24" s="49" customFormat="1" ht="12">
      <c r="A285" s="48"/>
      <c r="B285" s="49" t="s">
        <v>471</v>
      </c>
      <c r="C285" s="50">
        <v>42569</v>
      </c>
      <c r="D285" s="72"/>
      <c r="E285" s="49" t="s">
        <v>139</v>
      </c>
      <c r="F285" s="49" t="s">
        <v>679</v>
      </c>
      <c r="G285" s="49" t="s">
        <v>908</v>
      </c>
      <c r="H285" s="52"/>
      <c r="I285" s="52"/>
      <c r="J285" s="52" t="s">
        <v>809</v>
      </c>
      <c r="K285" s="52"/>
      <c r="L285" s="49" t="s">
        <v>46</v>
      </c>
      <c r="M285" s="49" t="s">
        <v>308</v>
      </c>
      <c r="N285" s="52"/>
      <c r="O285" s="49" t="s">
        <v>955</v>
      </c>
      <c r="Q285" s="54"/>
      <c r="R285" s="54"/>
      <c r="S285" s="66"/>
      <c r="W285" s="49" t="str">
        <f t="shared" si="0"/>
        <v>IntenseIntense 2Mon,Tue,Wed,Thu</v>
      </c>
      <c r="X285" s="49" t="e">
        <f>VLOOKUP(W285,Class!K$2:K$57,1,FALSE)</f>
        <v>#N/A</v>
      </c>
    </row>
    <row r="286" spans="1:24" s="49" customFormat="1" ht="12">
      <c r="A286" s="48"/>
      <c r="B286" s="49" t="s">
        <v>472</v>
      </c>
      <c r="C286" s="50">
        <v>42569</v>
      </c>
      <c r="D286" s="72"/>
      <c r="E286" s="49" t="s">
        <v>139</v>
      </c>
      <c r="F286" s="49" t="s">
        <v>680</v>
      </c>
      <c r="G286" s="49" t="s">
        <v>908</v>
      </c>
      <c r="H286" s="52"/>
      <c r="I286" s="52"/>
      <c r="J286" s="52" t="s">
        <v>809</v>
      </c>
      <c r="K286" s="52"/>
      <c r="L286" s="49" t="s">
        <v>46</v>
      </c>
      <c r="M286" s="49" t="s">
        <v>308</v>
      </c>
      <c r="N286" s="52"/>
      <c r="O286" s="49" t="s">
        <v>955</v>
      </c>
      <c r="Q286" s="54"/>
      <c r="R286" s="54"/>
      <c r="S286" s="66"/>
      <c r="W286" s="49" t="str">
        <f t="shared" si="0"/>
        <v>IntenseIntense 2Mon,Tue,Wed,Thu</v>
      </c>
      <c r="X286" s="49" t="e">
        <f>VLOOKUP(W286,Class!K$2:K$57,1,FALSE)</f>
        <v>#N/A</v>
      </c>
    </row>
    <row r="287" spans="1:24" s="49" customFormat="1" ht="12">
      <c r="A287" s="48"/>
      <c r="B287" s="49" t="s">
        <v>473</v>
      </c>
      <c r="C287" s="50">
        <v>42569</v>
      </c>
      <c r="D287" s="72"/>
      <c r="E287" s="49" t="s">
        <v>139</v>
      </c>
      <c r="F287" s="49" t="s">
        <v>681</v>
      </c>
      <c r="G287" s="49">
        <v>5108816346</v>
      </c>
      <c r="H287" s="52"/>
      <c r="I287" s="52"/>
      <c r="J287" s="52" t="s">
        <v>810</v>
      </c>
      <c r="K287" s="52"/>
      <c r="L287" s="49" t="s">
        <v>46</v>
      </c>
      <c r="M287" s="49" t="s">
        <v>308</v>
      </c>
      <c r="N287" s="52"/>
      <c r="O287" s="49" t="s">
        <v>955</v>
      </c>
      <c r="Q287" s="54"/>
      <c r="R287" s="54"/>
      <c r="S287" s="66"/>
      <c r="W287" s="49" t="str">
        <f t="shared" si="0"/>
        <v>IntenseIntense 2Mon,Tue,Wed,Thu</v>
      </c>
      <c r="X287" s="49" t="e">
        <f>VLOOKUP(W287,Class!K$2:K$57,1,FALSE)</f>
        <v>#N/A</v>
      </c>
    </row>
    <row r="288" spans="1:24" s="49" customFormat="1" ht="12">
      <c r="A288" s="48"/>
      <c r="B288" s="49" t="s">
        <v>329</v>
      </c>
      <c r="C288" s="50">
        <v>42569</v>
      </c>
      <c r="D288" s="72"/>
      <c r="E288" s="49" t="s">
        <v>139</v>
      </c>
      <c r="F288" s="49" t="s">
        <v>682</v>
      </c>
      <c r="G288" s="49">
        <v>5109458249</v>
      </c>
      <c r="H288" s="52"/>
      <c r="I288" s="52"/>
      <c r="J288" s="52" t="s">
        <v>811</v>
      </c>
      <c r="K288" s="52"/>
      <c r="L288" s="49" t="s">
        <v>46</v>
      </c>
      <c r="M288" s="49" t="s">
        <v>308</v>
      </c>
      <c r="N288" s="52"/>
      <c r="O288" s="49" t="s">
        <v>955</v>
      </c>
      <c r="Q288" s="54"/>
      <c r="R288" s="54"/>
      <c r="S288" s="66"/>
      <c r="W288" s="49" t="str">
        <f t="shared" si="0"/>
        <v>IntenseIntense 2Mon,Tue,Wed,Thu</v>
      </c>
      <c r="X288" s="49" t="e">
        <f>VLOOKUP(W288,Class!K$2:K$57,1,FALSE)</f>
        <v>#N/A</v>
      </c>
    </row>
    <row r="289" spans="1:24" s="49" customFormat="1" ht="12">
      <c r="A289" s="48"/>
      <c r="B289" s="49" t="s">
        <v>474</v>
      </c>
      <c r="C289" s="50">
        <v>42569</v>
      </c>
      <c r="D289" s="72"/>
      <c r="E289" s="49" t="s">
        <v>140</v>
      </c>
      <c r="F289" s="49" t="s">
        <v>683</v>
      </c>
      <c r="G289" s="49" t="s">
        <v>909</v>
      </c>
      <c r="H289" s="52"/>
      <c r="I289" s="52"/>
      <c r="J289" s="52" t="s">
        <v>812</v>
      </c>
      <c r="K289" s="52"/>
      <c r="L289" s="49" t="s">
        <v>46</v>
      </c>
      <c r="M289" s="49" t="s">
        <v>308</v>
      </c>
      <c r="N289" s="52"/>
      <c r="O289" s="49" t="s">
        <v>955</v>
      </c>
      <c r="Q289" s="54"/>
      <c r="R289" s="54"/>
      <c r="S289" s="66"/>
      <c r="W289" s="49" t="str">
        <f t="shared" si="0"/>
        <v>IntenseIntense 2Mon,Tue,Wed,Thu</v>
      </c>
      <c r="X289" s="49" t="e">
        <f>VLOOKUP(W289,Class!K$2:K$57,1,FALSE)</f>
        <v>#N/A</v>
      </c>
    </row>
    <row r="290" spans="1:24" s="49" customFormat="1" ht="12">
      <c r="A290" s="48"/>
      <c r="B290" s="49" t="s">
        <v>475</v>
      </c>
      <c r="C290" s="50">
        <v>42569</v>
      </c>
      <c r="D290" s="72"/>
      <c r="E290" s="49" t="s">
        <v>139</v>
      </c>
      <c r="F290" s="49" t="s">
        <v>683</v>
      </c>
      <c r="G290" s="49">
        <v>5107095128</v>
      </c>
      <c r="H290" s="52"/>
      <c r="I290" s="52"/>
      <c r="J290" s="52" t="s">
        <v>812</v>
      </c>
      <c r="K290" s="52"/>
      <c r="L290" s="49" t="s">
        <v>46</v>
      </c>
      <c r="M290" s="49" t="s">
        <v>308</v>
      </c>
      <c r="N290" s="52"/>
      <c r="O290" s="49" t="s">
        <v>955</v>
      </c>
      <c r="Q290" s="54"/>
      <c r="R290" s="54"/>
      <c r="S290" s="66"/>
      <c r="W290" s="49" t="str">
        <f t="shared" si="0"/>
        <v>IntenseIntense 2Mon,Tue,Wed,Thu</v>
      </c>
      <c r="X290" s="49" t="e">
        <f>VLOOKUP(W290,Class!K$2:K$57,1,FALSE)</f>
        <v>#N/A</v>
      </c>
    </row>
    <row r="291" spans="1:24" s="49" customFormat="1" ht="12">
      <c r="A291" s="48"/>
      <c r="B291" s="49" t="s">
        <v>476</v>
      </c>
      <c r="C291" s="50">
        <v>42569</v>
      </c>
      <c r="D291" s="72"/>
      <c r="E291" s="49" t="s">
        <v>140</v>
      </c>
      <c r="F291" s="49" t="s">
        <v>684</v>
      </c>
      <c r="G291" s="49" t="s">
        <v>910</v>
      </c>
      <c r="H291" s="52"/>
      <c r="I291" s="52"/>
      <c r="J291" s="52" t="s">
        <v>813</v>
      </c>
      <c r="K291" s="52"/>
      <c r="L291" s="49" t="s">
        <v>46</v>
      </c>
      <c r="M291" s="49" t="s">
        <v>308</v>
      </c>
      <c r="N291" s="52"/>
      <c r="O291" s="49" t="s">
        <v>955</v>
      </c>
      <c r="Q291" s="54"/>
      <c r="R291" s="54"/>
      <c r="S291" s="66"/>
      <c r="W291" s="49" t="str">
        <f t="shared" si="0"/>
        <v>IntenseIntense 2Mon,Tue,Wed,Thu</v>
      </c>
      <c r="X291" s="49" t="e">
        <f>VLOOKUP(W291,Class!K$2:K$57,1,FALSE)</f>
        <v>#N/A</v>
      </c>
    </row>
    <row r="292" spans="1:24" s="49" customFormat="1" ht="12">
      <c r="A292" s="48"/>
      <c r="B292" s="49" t="s">
        <v>477</v>
      </c>
      <c r="C292" s="50">
        <v>42569</v>
      </c>
      <c r="D292" s="72"/>
      <c r="E292" s="49" t="s">
        <v>140</v>
      </c>
      <c r="F292" s="49" t="s">
        <v>684</v>
      </c>
      <c r="G292" s="49" t="s">
        <v>910</v>
      </c>
      <c r="H292" s="52"/>
      <c r="I292" s="52"/>
      <c r="J292" s="52" t="s">
        <v>813</v>
      </c>
      <c r="K292" s="52"/>
      <c r="L292" s="49" t="s">
        <v>46</v>
      </c>
      <c r="M292" s="49" t="s">
        <v>308</v>
      </c>
      <c r="N292" s="52"/>
      <c r="O292" s="49" t="s">
        <v>955</v>
      </c>
      <c r="Q292" s="54"/>
      <c r="R292" s="54"/>
      <c r="S292" s="66"/>
      <c r="W292" s="49" t="str">
        <f t="shared" si="0"/>
        <v>IntenseIntense 2Mon,Tue,Wed,Thu</v>
      </c>
      <c r="X292" s="49" t="e">
        <f>VLOOKUP(W292,Class!K$2:K$57,1,FALSE)</f>
        <v>#N/A</v>
      </c>
    </row>
    <row r="293" spans="1:24" s="49" customFormat="1" ht="12">
      <c r="A293" s="48"/>
      <c r="B293" s="49" t="s">
        <v>478</v>
      </c>
      <c r="C293" s="50">
        <v>42569</v>
      </c>
      <c r="D293" s="72"/>
      <c r="E293" s="49" t="s">
        <v>140</v>
      </c>
      <c r="F293" s="49" t="s">
        <v>561</v>
      </c>
      <c r="G293" s="49">
        <v>5103664559</v>
      </c>
      <c r="H293" s="52"/>
      <c r="I293" s="52"/>
      <c r="J293" s="52" t="s">
        <v>814</v>
      </c>
      <c r="K293" s="52"/>
      <c r="L293" s="49" t="s">
        <v>46</v>
      </c>
      <c r="M293" s="49" t="s">
        <v>308</v>
      </c>
      <c r="N293" s="52"/>
      <c r="O293" s="49" t="s">
        <v>955</v>
      </c>
      <c r="Q293" s="54"/>
      <c r="R293" s="54"/>
      <c r="S293" s="66"/>
      <c r="W293" s="49" t="str">
        <f t="shared" si="0"/>
        <v>IntenseIntense 2Mon,Tue,Wed,Thu</v>
      </c>
      <c r="X293" s="49" t="e">
        <f>VLOOKUP(W293,Class!K$2:K$57,1,FALSE)</f>
        <v>#N/A</v>
      </c>
    </row>
    <row r="294" spans="1:24" s="49" customFormat="1" ht="12">
      <c r="A294" s="48"/>
      <c r="B294" s="49" t="s">
        <v>479</v>
      </c>
      <c r="C294" s="50">
        <v>42569</v>
      </c>
      <c r="D294" s="72"/>
      <c r="E294" s="49" t="s">
        <v>139</v>
      </c>
      <c r="F294" s="49" t="s">
        <v>685</v>
      </c>
      <c r="G294" s="49" t="s">
        <v>911</v>
      </c>
      <c r="H294" s="52"/>
      <c r="I294" s="52"/>
      <c r="J294" s="52" t="s">
        <v>815</v>
      </c>
      <c r="K294" s="52"/>
      <c r="L294" s="49" t="s">
        <v>46</v>
      </c>
      <c r="M294" s="49" t="s">
        <v>308</v>
      </c>
      <c r="N294" s="52"/>
      <c r="O294" s="49" t="s">
        <v>955</v>
      </c>
      <c r="Q294" s="54"/>
      <c r="R294" s="54"/>
      <c r="S294" s="66"/>
      <c r="T294" s="60"/>
      <c r="U294" s="60"/>
      <c r="W294" s="49" t="str">
        <f t="shared" si="0"/>
        <v>IntenseIntense 2Mon,Tue,Wed,Thu</v>
      </c>
      <c r="X294" s="49" t="e">
        <f>VLOOKUP(W294,Class!K$2:K$57,1,FALSE)</f>
        <v>#N/A</v>
      </c>
    </row>
    <row r="295" spans="1:24" s="49" customFormat="1" ht="12">
      <c r="A295" s="48"/>
      <c r="B295" s="49" t="s">
        <v>480</v>
      </c>
      <c r="C295" s="50">
        <v>42569</v>
      </c>
      <c r="D295" s="72"/>
      <c r="E295" s="49" t="s">
        <v>139</v>
      </c>
      <c r="F295" s="49" t="s">
        <v>686</v>
      </c>
      <c r="G295" s="49" t="s">
        <v>912</v>
      </c>
      <c r="H295" s="52"/>
      <c r="I295" s="52"/>
      <c r="J295" s="52" t="s">
        <v>816</v>
      </c>
      <c r="K295" s="52"/>
      <c r="L295" s="49" t="s">
        <v>46</v>
      </c>
      <c r="M295" s="49" t="s">
        <v>308</v>
      </c>
      <c r="N295" s="52"/>
      <c r="O295" s="49" t="s">
        <v>955</v>
      </c>
      <c r="Q295" s="54"/>
      <c r="R295" s="54"/>
      <c r="S295" s="66"/>
      <c r="W295" s="49" t="str">
        <f t="shared" si="0"/>
        <v>IntenseIntense 2Mon,Tue,Wed,Thu</v>
      </c>
      <c r="X295" s="49" t="e">
        <f>VLOOKUP(W295,Class!K$2:K$57,1,FALSE)</f>
        <v>#N/A</v>
      </c>
    </row>
    <row r="296" spans="1:24" s="49" customFormat="1" ht="12">
      <c r="A296" s="48"/>
      <c r="B296" s="49" t="s">
        <v>481</v>
      </c>
      <c r="C296" s="50">
        <v>42569</v>
      </c>
      <c r="D296" s="72"/>
      <c r="E296" s="49" t="s">
        <v>139</v>
      </c>
      <c r="F296" s="49" t="s">
        <v>687</v>
      </c>
      <c r="G296" s="49">
        <v>4086660934</v>
      </c>
      <c r="H296" s="52"/>
      <c r="I296" s="52"/>
      <c r="J296" s="52" t="s">
        <v>817</v>
      </c>
      <c r="K296" s="52"/>
      <c r="L296" s="49" t="s">
        <v>46</v>
      </c>
      <c r="M296" s="49" t="s">
        <v>308</v>
      </c>
      <c r="N296" s="52"/>
      <c r="O296" s="49" t="s">
        <v>955</v>
      </c>
      <c r="Q296" s="54"/>
      <c r="R296" s="54"/>
      <c r="S296" s="66"/>
      <c r="W296" s="49" t="str">
        <f t="shared" si="0"/>
        <v>IntenseIntense 2Mon,Tue,Wed,Thu</v>
      </c>
      <c r="X296" s="49" t="e">
        <f>VLOOKUP(W296,Class!K$2:K$57,1,FALSE)</f>
        <v>#N/A</v>
      </c>
    </row>
    <row r="297" spans="1:24" s="49" customFormat="1" ht="12">
      <c r="A297" s="48"/>
      <c r="B297" s="49" t="s">
        <v>482</v>
      </c>
      <c r="C297" s="50">
        <v>42569</v>
      </c>
      <c r="D297" s="72"/>
      <c r="E297" s="49" t="s">
        <v>139</v>
      </c>
      <c r="F297" s="49" t="s">
        <v>688</v>
      </c>
      <c r="G297" s="49">
        <v>5624009111</v>
      </c>
      <c r="H297" s="52"/>
      <c r="I297" s="52"/>
      <c r="J297" s="52" t="s">
        <v>818</v>
      </c>
      <c r="K297" s="52"/>
      <c r="L297" s="49" t="s">
        <v>46</v>
      </c>
      <c r="M297" s="49" t="s">
        <v>308</v>
      </c>
      <c r="N297" s="52"/>
      <c r="O297" s="49" t="s">
        <v>955</v>
      </c>
      <c r="Q297" s="54"/>
      <c r="R297" s="54"/>
      <c r="S297" s="66"/>
      <c r="W297" s="49" t="str">
        <f t="shared" si="0"/>
        <v>IntenseIntense 2Mon,Tue,Wed,Thu</v>
      </c>
      <c r="X297" s="49" t="e">
        <f>VLOOKUP(W297,Class!K$2:K$57,1,FALSE)</f>
        <v>#N/A</v>
      </c>
    </row>
    <row r="298" spans="1:24" s="49" customFormat="1" ht="12">
      <c r="A298" s="48"/>
      <c r="B298" s="49" t="s">
        <v>483</v>
      </c>
      <c r="C298" s="50">
        <v>42569</v>
      </c>
      <c r="D298" s="72"/>
      <c r="E298" s="49" t="s">
        <v>139</v>
      </c>
      <c r="F298" s="49" t="s">
        <v>689</v>
      </c>
      <c r="G298" s="49">
        <v>5624009111</v>
      </c>
      <c r="H298" s="52"/>
      <c r="I298" s="52"/>
      <c r="J298" s="52" t="s">
        <v>818</v>
      </c>
      <c r="K298" s="52"/>
      <c r="L298" s="49" t="s">
        <v>46</v>
      </c>
      <c r="M298" s="49" t="s">
        <v>308</v>
      </c>
      <c r="N298" s="52"/>
      <c r="O298" s="49" t="s">
        <v>955</v>
      </c>
      <c r="Q298" s="54"/>
      <c r="R298" s="54"/>
      <c r="S298" s="66"/>
      <c r="W298" s="49" t="str">
        <f t="shared" si="0"/>
        <v>IntenseIntense 2Mon,Tue,Wed,Thu</v>
      </c>
      <c r="X298" s="49" t="e">
        <f>VLOOKUP(W298,Class!K$2:K$57,1,FALSE)</f>
        <v>#N/A</v>
      </c>
    </row>
    <row r="299" spans="1:24" s="49" customFormat="1" ht="12">
      <c r="A299" s="48"/>
      <c r="B299" s="49" t="s">
        <v>121</v>
      </c>
      <c r="C299" s="50">
        <v>42569</v>
      </c>
      <c r="D299" s="72"/>
      <c r="E299" s="49" t="s">
        <v>139</v>
      </c>
      <c r="F299" s="49" t="s">
        <v>690</v>
      </c>
      <c r="G299" s="49" t="s">
        <v>238</v>
      </c>
      <c r="H299" s="52"/>
      <c r="I299" s="52"/>
      <c r="J299" s="52" t="s">
        <v>239</v>
      </c>
      <c r="K299" s="52"/>
      <c r="L299" s="49" t="s">
        <v>46</v>
      </c>
      <c r="M299" s="49" t="s">
        <v>308</v>
      </c>
      <c r="N299" s="52"/>
      <c r="O299" s="49" t="s">
        <v>955</v>
      </c>
      <c r="Q299" s="54"/>
      <c r="R299" s="54"/>
      <c r="S299" s="66"/>
      <c r="W299" s="49" t="str">
        <f t="shared" si="0"/>
        <v>IntenseIntense 2Mon,Tue,Wed,Thu</v>
      </c>
      <c r="X299" s="49" t="e">
        <f>VLOOKUP(W299,Class!K$2:K$57,1,FALSE)</f>
        <v>#N/A</v>
      </c>
    </row>
    <row r="300" spans="1:24" s="49" customFormat="1" ht="12">
      <c r="A300" s="48"/>
      <c r="B300" s="49" t="s">
        <v>121</v>
      </c>
      <c r="C300" s="50">
        <v>42569</v>
      </c>
      <c r="D300" s="72"/>
      <c r="E300" s="49" t="s">
        <v>139</v>
      </c>
      <c r="F300" s="49" t="s">
        <v>690</v>
      </c>
      <c r="G300" s="49" t="s">
        <v>248</v>
      </c>
      <c r="H300" s="52"/>
      <c r="I300" s="52"/>
      <c r="J300" s="52" t="s">
        <v>249</v>
      </c>
      <c r="K300" s="52"/>
      <c r="L300" s="49" t="s">
        <v>46</v>
      </c>
      <c r="M300" s="49" t="s">
        <v>308</v>
      </c>
      <c r="N300" s="52"/>
      <c r="O300" s="49" t="s">
        <v>955</v>
      </c>
      <c r="Q300" s="54"/>
      <c r="R300" s="54"/>
      <c r="S300" s="66"/>
      <c r="W300" s="49" t="str">
        <f t="shared" si="0"/>
        <v>IntenseIntense 2Mon,Tue,Wed,Thu</v>
      </c>
      <c r="X300" s="49" t="e">
        <f>VLOOKUP(W300,Class!K$2:K$57,1,FALSE)</f>
        <v>#N/A</v>
      </c>
    </row>
    <row r="301" spans="1:24" s="49" customFormat="1" ht="12">
      <c r="A301" s="48"/>
      <c r="B301" s="49" t="s">
        <v>115</v>
      </c>
      <c r="C301" s="50">
        <v>42569</v>
      </c>
      <c r="D301" s="72"/>
      <c r="E301" s="49" t="s">
        <v>140</v>
      </c>
      <c r="F301" s="49" t="s">
        <v>691</v>
      </c>
      <c r="H301" s="52"/>
      <c r="I301" s="52"/>
      <c r="J301" s="52"/>
      <c r="K301" s="52"/>
      <c r="L301" s="49" t="s">
        <v>46</v>
      </c>
      <c r="M301" s="49" t="s">
        <v>308</v>
      </c>
      <c r="N301" s="52"/>
      <c r="O301" s="49" t="s">
        <v>955</v>
      </c>
      <c r="Q301" s="54"/>
      <c r="R301" s="54"/>
      <c r="S301" s="66"/>
      <c r="W301" s="49" t="str">
        <f t="shared" si="0"/>
        <v>IntenseIntense 2Mon,Tue,Wed,Thu</v>
      </c>
      <c r="X301" s="49" t="e">
        <f>VLOOKUP(W301,Class!K$2:K$57,1,FALSE)</f>
        <v>#N/A</v>
      </c>
    </row>
    <row r="302" spans="1:24" s="49" customFormat="1" ht="12">
      <c r="A302" s="48"/>
      <c r="B302" s="49" t="s">
        <v>68</v>
      </c>
      <c r="C302" s="50">
        <v>42569</v>
      </c>
      <c r="D302" s="72"/>
      <c r="E302" s="49" t="s">
        <v>139</v>
      </c>
      <c r="F302" s="49" t="s">
        <v>692</v>
      </c>
      <c r="G302" s="49">
        <v>4153779590</v>
      </c>
      <c r="H302" s="52"/>
      <c r="I302" s="52"/>
      <c r="J302" s="52" t="s">
        <v>162</v>
      </c>
      <c r="K302" s="52"/>
      <c r="L302" s="49" t="s">
        <v>46</v>
      </c>
      <c r="M302" s="49" t="s">
        <v>308</v>
      </c>
      <c r="N302" s="52"/>
      <c r="O302" s="49" t="s">
        <v>955</v>
      </c>
      <c r="Q302" s="54"/>
      <c r="R302" s="54"/>
      <c r="S302" s="66"/>
      <c r="W302" s="49" t="str">
        <f t="shared" si="0"/>
        <v>IntenseIntense 2Mon,Tue,Wed,Thu</v>
      </c>
      <c r="X302" s="49" t="e">
        <f>VLOOKUP(W302,Class!K$2:K$57,1,FALSE)</f>
        <v>#N/A</v>
      </c>
    </row>
    <row r="303" spans="1:24" s="49" customFormat="1" ht="12">
      <c r="A303" s="48"/>
      <c r="B303" s="49" t="s">
        <v>69</v>
      </c>
      <c r="C303" s="50">
        <v>42569</v>
      </c>
      <c r="D303" s="72"/>
      <c r="E303" s="49" t="s">
        <v>139</v>
      </c>
      <c r="F303" s="49" t="s">
        <v>693</v>
      </c>
      <c r="G303" s="49">
        <v>4153779590</v>
      </c>
      <c r="H303" s="52"/>
      <c r="I303" s="52"/>
      <c r="J303" s="52" t="s">
        <v>162</v>
      </c>
      <c r="K303" s="52"/>
      <c r="L303" s="49" t="s">
        <v>46</v>
      </c>
      <c r="M303" s="49" t="s">
        <v>308</v>
      </c>
      <c r="N303" s="52"/>
      <c r="O303" s="49" t="s">
        <v>955</v>
      </c>
      <c r="Q303" s="69"/>
      <c r="R303" s="54"/>
      <c r="S303" s="66"/>
      <c r="W303" s="49" t="str">
        <f t="shared" si="0"/>
        <v>IntenseIntense 2Mon,Tue,Wed,Thu</v>
      </c>
      <c r="X303" s="49" t="e">
        <f>VLOOKUP(W303,Class!K$2:K$57,1,FALSE)</f>
        <v>#N/A</v>
      </c>
    </row>
    <row r="304" spans="1:24" s="49" customFormat="1" ht="12">
      <c r="A304" s="48"/>
      <c r="B304" s="49" t="s">
        <v>70</v>
      </c>
      <c r="C304" s="50">
        <v>42569</v>
      </c>
      <c r="D304" s="72"/>
      <c r="E304" s="49" t="s">
        <v>140</v>
      </c>
      <c r="F304" s="49" t="s">
        <v>694</v>
      </c>
      <c r="G304" s="49">
        <v>4153779590</v>
      </c>
      <c r="H304" s="52"/>
      <c r="I304" s="52"/>
      <c r="J304" s="52" t="s">
        <v>162</v>
      </c>
      <c r="K304" s="52"/>
      <c r="L304" s="49" t="s">
        <v>46</v>
      </c>
      <c r="M304" s="49" t="s">
        <v>308</v>
      </c>
      <c r="N304" s="52"/>
      <c r="O304" s="49" t="s">
        <v>955</v>
      </c>
      <c r="Q304" s="69"/>
      <c r="R304" s="54"/>
      <c r="S304" s="66"/>
      <c r="W304" s="49" t="str">
        <f t="shared" si="0"/>
        <v>IntenseIntense 2Mon,Tue,Wed,Thu</v>
      </c>
      <c r="X304" s="49" t="e">
        <f>VLOOKUP(W304,Class!K$2:K$57,1,FALSE)</f>
        <v>#N/A</v>
      </c>
    </row>
    <row r="305" spans="1:24" s="49" customFormat="1" ht="12">
      <c r="A305" s="48"/>
      <c r="B305" s="49" t="s">
        <v>484</v>
      </c>
      <c r="C305" s="50">
        <v>42569</v>
      </c>
      <c r="D305" s="72"/>
      <c r="E305" s="49" t="s">
        <v>140</v>
      </c>
      <c r="F305" s="49" t="s">
        <v>695</v>
      </c>
      <c r="G305" s="49">
        <v>5105651067</v>
      </c>
      <c r="H305" s="52"/>
      <c r="I305" s="52"/>
      <c r="J305" s="52" t="s">
        <v>819</v>
      </c>
      <c r="K305" s="59"/>
      <c r="L305" s="49" t="s">
        <v>46</v>
      </c>
      <c r="M305" s="49" t="s">
        <v>308</v>
      </c>
      <c r="N305" s="52"/>
      <c r="O305" s="49" t="s">
        <v>955</v>
      </c>
      <c r="Q305" s="69"/>
      <c r="R305" s="54"/>
      <c r="S305" s="66"/>
      <c r="W305" s="49" t="str">
        <f t="shared" si="0"/>
        <v>IntenseIntense 2Mon,Tue,Wed,Thu</v>
      </c>
      <c r="X305" s="49" t="e">
        <f>VLOOKUP(W305,Class!K$2:K$57,1,FALSE)</f>
        <v>#N/A</v>
      </c>
    </row>
    <row r="306" spans="1:24" s="49" customFormat="1" ht="12">
      <c r="A306" s="48"/>
      <c r="B306" s="49" t="s">
        <v>81</v>
      </c>
      <c r="C306" s="50">
        <v>42569</v>
      </c>
      <c r="D306" s="72"/>
      <c r="E306" s="49" t="s">
        <v>139</v>
      </c>
      <c r="F306" s="49" t="s">
        <v>696</v>
      </c>
      <c r="G306" s="49" t="s">
        <v>913</v>
      </c>
      <c r="H306" s="52"/>
      <c r="I306" s="52"/>
      <c r="J306" s="52" t="s">
        <v>820</v>
      </c>
      <c r="K306" s="52"/>
      <c r="L306" s="49" t="s">
        <v>46</v>
      </c>
      <c r="M306" s="49" t="s">
        <v>308</v>
      </c>
      <c r="N306" s="52"/>
      <c r="O306" s="49" t="s">
        <v>955</v>
      </c>
      <c r="Q306" s="69"/>
      <c r="R306" s="54"/>
      <c r="S306" s="66"/>
      <c r="T306" s="63"/>
      <c r="U306" s="63"/>
      <c r="W306" s="49" t="str">
        <f t="shared" si="0"/>
        <v>IntenseIntense 2Mon,Tue,Wed,Thu</v>
      </c>
      <c r="X306" s="49" t="e">
        <f>VLOOKUP(W306,Class!K$2:K$57,1,FALSE)</f>
        <v>#N/A</v>
      </c>
    </row>
    <row r="307" spans="1:24" s="49" customFormat="1" ht="12">
      <c r="A307" s="48"/>
      <c r="B307" s="49" t="s">
        <v>82</v>
      </c>
      <c r="C307" s="50">
        <v>42569</v>
      </c>
      <c r="D307" s="72"/>
      <c r="E307" s="49" t="s">
        <v>139</v>
      </c>
      <c r="F307" s="49" t="s">
        <v>697</v>
      </c>
      <c r="G307" s="49" t="s">
        <v>179</v>
      </c>
      <c r="H307" s="52"/>
      <c r="I307" s="52"/>
      <c r="J307" s="52" t="s">
        <v>178</v>
      </c>
      <c r="K307" s="52"/>
      <c r="L307" s="49" t="s">
        <v>46</v>
      </c>
      <c r="M307" s="49" t="s">
        <v>308</v>
      </c>
      <c r="N307" s="52"/>
      <c r="O307" s="49" t="s">
        <v>955</v>
      </c>
      <c r="Q307" s="69"/>
      <c r="R307" s="54"/>
      <c r="S307" s="66"/>
      <c r="W307" s="49" t="str">
        <f t="shared" si="0"/>
        <v>IntenseIntense 2Mon,Tue,Wed,Thu</v>
      </c>
      <c r="X307" s="49" t="e">
        <f>VLOOKUP(W307,Class!K$2:K$57,1,FALSE)</f>
        <v>#N/A</v>
      </c>
    </row>
    <row r="308" spans="1:24" s="49" customFormat="1" ht="12">
      <c r="A308" s="48"/>
      <c r="B308" s="49" t="s">
        <v>80</v>
      </c>
      <c r="C308" s="50">
        <v>42569</v>
      </c>
      <c r="D308" s="72"/>
      <c r="E308" s="49" t="s">
        <v>140</v>
      </c>
      <c r="F308" s="49" t="s">
        <v>698</v>
      </c>
      <c r="G308" s="49" t="s">
        <v>913</v>
      </c>
      <c r="H308" s="52"/>
      <c r="I308" s="52"/>
      <c r="J308" s="52" t="s">
        <v>820</v>
      </c>
      <c r="K308" s="59"/>
      <c r="L308" s="49" t="s">
        <v>46</v>
      </c>
      <c r="M308" s="49" t="s">
        <v>308</v>
      </c>
      <c r="N308" s="52"/>
      <c r="O308" s="49" t="s">
        <v>955</v>
      </c>
      <c r="Q308" s="69"/>
      <c r="R308" s="54"/>
      <c r="S308" s="66"/>
      <c r="W308" s="49" t="str">
        <f t="shared" si="0"/>
        <v>IntenseIntense 2Mon,Tue,Wed,Thu</v>
      </c>
      <c r="X308" s="49" t="e">
        <f>VLOOKUP(W308,Class!K$2:K$57,1,FALSE)</f>
        <v>#N/A</v>
      </c>
    </row>
    <row r="309" spans="1:24" s="49" customFormat="1" ht="12">
      <c r="A309" s="48"/>
      <c r="B309" s="49" t="s">
        <v>95</v>
      </c>
      <c r="C309" s="50">
        <v>42569</v>
      </c>
      <c r="D309" s="72"/>
      <c r="E309" s="49" t="s">
        <v>140</v>
      </c>
      <c r="F309" s="49" t="s">
        <v>699</v>
      </c>
      <c r="G309" s="49" t="s">
        <v>195</v>
      </c>
      <c r="H309" s="52"/>
      <c r="I309" s="52"/>
      <c r="J309" s="52" t="s">
        <v>188</v>
      </c>
      <c r="K309" s="52"/>
      <c r="L309" s="49" t="s">
        <v>46</v>
      </c>
      <c r="M309" s="49" t="s">
        <v>308</v>
      </c>
      <c r="N309" s="52"/>
      <c r="O309" s="49" t="s">
        <v>955</v>
      </c>
      <c r="Q309" s="69"/>
      <c r="R309" s="54"/>
      <c r="S309" s="66"/>
      <c r="W309" s="49" t="str">
        <f t="shared" si="0"/>
        <v>IntenseIntense 2Mon,Tue,Wed,Thu</v>
      </c>
      <c r="X309" s="49" t="e">
        <f>VLOOKUP(W309,Class!K$2:K$57,1,FALSE)</f>
        <v>#N/A</v>
      </c>
    </row>
    <row r="310" spans="1:24" s="49" customFormat="1" ht="12">
      <c r="A310" s="48"/>
      <c r="B310" s="49" t="s">
        <v>485</v>
      </c>
      <c r="C310" s="50">
        <v>42569</v>
      </c>
      <c r="D310" s="72"/>
      <c r="E310" s="49" t="s">
        <v>139</v>
      </c>
      <c r="F310" s="49" t="s">
        <v>700</v>
      </c>
      <c r="G310" s="49" t="s">
        <v>914</v>
      </c>
      <c r="H310" s="52"/>
      <c r="I310" s="52"/>
      <c r="J310" s="52" t="s">
        <v>821</v>
      </c>
      <c r="K310" s="52"/>
      <c r="L310" s="49" t="s">
        <v>46</v>
      </c>
      <c r="M310" s="49" t="s">
        <v>308</v>
      </c>
      <c r="N310" s="52"/>
      <c r="O310" s="49" t="s">
        <v>955</v>
      </c>
      <c r="Q310" s="69"/>
      <c r="R310" s="54"/>
      <c r="S310" s="66"/>
      <c r="T310" s="60"/>
      <c r="U310" s="60"/>
      <c r="W310" s="49" t="str">
        <f t="shared" si="0"/>
        <v>IntenseIntense 2Mon,Tue,Wed,Thu</v>
      </c>
      <c r="X310" s="49" t="e">
        <f>VLOOKUP(W310,Class!K$2:K$57,1,FALSE)</f>
        <v>#N/A</v>
      </c>
    </row>
    <row r="311" spans="1:24" s="49" customFormat="1" ht="12">
      <c r="A311" s="48"/>
      <c r="B311" s="49" t="s">
        <v>333</v>
      </c>
      <c r="C311" s="50">
        <v>42569</v>
      </c>
      <c r="D311" s="72"/>
      <c r="E311" s="49" t="s">
        <v>139</v>
      </c>
      <c r="F311" s="49" t="s">
        <v>701</v>
      </c>
      <c r="G311" s="49" t="s">
        <v>915</v>
      </c>
      <c r="H311" s="52"/>
      <c r="I311" s="52"/>
      <c r="J311" s="52" t="s">
        <v>822</v>
      </c>
      <c r="K311" s="59"/>
      <c r="L311" s="49" t="s">
        <v>46</v>
      </c>
      <c r="M311" s="49" t="s">
        <v>308</v>
      </c>
      <c r="N311" s="52"/>
      <c r="O311" s="49" t="s">
        <v>955</v>
      </c>
      <c r="Q311" s="62"/>
      <c r="R311" s="62"/>
      <c r="S311" s="66"/>
      <c r="W311" s="49" t="str">
        <f t="shared" si="0"/>
        <v>IntenseIntense 2Mon,Tue,Wed,Thu</v>
      </c>
      <c r="X311" s="49" t="e">
        <f>VLOOKUP(W311,Class!K$2:K$57,1,FALSE)</f>
        <v>#N/A</v>
      </c>
    </row>
    <row r="312" spans="1:24" s="49" customFormat="1" ht="12">
      <c r="A312" s="48"/>
      <c r="B312" s="49" t="s">
        <v>486</v>
      </c>
      <c r="C312" s="50">
        <v>42569</v>
      </c>
      <c r="D312" s="72"/>
      <c r="E312" s="49" t="s">
        <v>139</v>
      </c>
      <c r="F312" s="49" t="s">
        <v>702</v>
      </c>
      <c r="G312" s="49">
        <v>4086745725</v>
      </c>
      <c r="H312" s="52"/>
      <c r="I312" s="52"/>
      <c r="J312" s="52" t="s">
        <v>823</v>
      </c>
      <c r="K312" s="52"/>
      <c r="L312" s="49" t="s">
        <v>46</v>
      </c>
      <c r="M312" s="49" t="s">
        <v>308</v>
      </c>
      <c r="N312" s="52"/>
      <c r="O312" s="49" t="s">
        <v>955</v>
      </c>
      <c r="Q312" s="62"/>
      <c r="R312" s="54"/>
      <c r="S312" s="66"/>
      <c r="W312" s="49" t="str">
        <f t="shared" si="0"/>
        <v>IntenseIntense 2Mon,Tue,Wed,Thu</v>
      </c>
      <c r="X312" s="49" t="e">
        <f>VLOOKUP(W312,Class!K$2:K$57,1,FALSE)</f>
        <v>#N/A</v>
      </c>
    </row>
    <row r="313" spans="1:24" s="49" customFormat="1" ht="12">
      <c r="A313" s="48"/>
      <c r="B313" s="49" t="s">
        <v>487</v>
      </c>
      <c r="C313" s="50">
        <v>42569</v>
      </c>
      <c r="D313" s="72"/>
      <c r="E313" s="49" t="s">
        <v>139</v>
      </c>
      <c r="F313" s="49" t="s">
        <v>703</v>
      </c>
      <c r="G313" s="49" t="s">
        <v>916</v>
      </c>
      <c r="H313" s="52"/>
      <c r="I313" s="52"/>
      <c r="J313" s="52" t="s">
        <v>824</v>
      </c>
      <c r="K313" s="52"/>
      <c r="L313" s="49" t="s">
        <v>46</v>
      </c>
      <c r="M313" s="49" t="s">
        <v>308</v>
      </c>
      <c r="N313" s="52"/>
      <c r="O313" s="49" t="s">
        <v>955</v>
      </c>
      <c r="Q313" s="62"/>
      <c r="R313" s="54"/>
      <c r="S313" s="66"/>
      <c r="W313" s="49" t="str">
        <f t="shared" si="0"/>
        <v>IntenseIntense 2Mon,Tue,Wed,Thu</v>
      </c>
      <c r="X313" s="49" t="e">
        <f>VLOOKUP(W313,Class!K$2:K$57,1,FALSE)</f>
        <v>#N/A</v>
      </c>
    </row>
    <row r="314" spans="1:24" s="49" customFormat="1" ht="12">
      <c r="A314" s="48"/>
      <c r="B314" s="49" t="s">
        <v>488</v>
      </c>
      <c r="C314" s="50">
        <v>42569</v>
      </c>
      <c r="D314" s="72"/>
      <c r="E314" s="49" t="s">
        <v>139</v>
      </c>
      <c r="F314" s="49" t="s">
        <v>704</v>
      </c>
      <c r="G314" s="49" t="s">
        <v>917</v>
      </c>
      <c r="H314" s="52"/>
      <c r="I314" s="52"/>
      <c r="J314" s="52" t="s">
        <v>825</v>
      </c>
      <c r="K314" s="52"/>
      <c r="L314" s="49" t="s">
        <v>46</v>
      </c>
      <c r="M314" s="49" t="s">
        <v>308</v>
      </c>
      <c r="N314" s="52"/>
      <c r="O314" s="49" t="s">
        <v>955</v>
      </c>
      <c r="Q314" s="62"/>
      <c r="R314" s="54"/>
      <c r="S314" s="66"/>
      <c r="W314" s="49" t="str">
        <f t="shared" si="0"/>
        <v>IntenseIntense 2Mon,Tue,Wed,Thu</v>
      </c>
      <c r="X314" s="49" t="e">
        <f>VLOOKUP(W314,Class!K$2:K$57,1,FALSE)</f>
        <v>#N/A</v>
      </c>
    </row>
    <row r="315" spans="1:24" s="49" customFormat="1" ht="12">
      <c r="A315" s="48"/>
      <c r="B315" s="49" t="s">
        <v>489</v>
      </c>
      <c r="C315" s="50">
        <v>42569</v>
      </c>
      <c r="D315" s="72"/>
      <c r="E315" s="49" t="s">
        <v>139</v>
      </c>
      <c r="F315" s="49" t="s">
        <v>705</v>
      </c>
      <c r="G315" s="49" t="s">
        <v>917</v>
      </c>
      <c r="H315" s="52"/>
      <c r="I315" s="52"/>
      <c r="J315" s="52" t="s">
        <v>825</v>
      </c>
      <c r="K315" s="52"/>
      <c r="L315" s="49" t="s">
        <v>46</v>
      </c>
      <c r="M315" s="49" t="s">
        <v>308</v>
      </c>
      <c r="N315" s="52"/>
      <c r="O315" s="49" t="s">
        <v>955</v>
      </c>
      <c r="Q315" s="62"/>
      <c r="R315" s="54"/>
      <c r="S315" s="66"/>
      <c r="T315" s="60"/>
      <c r="U315" s="60"/>
      <c r="W315" s="49" t="str">
        <f t="shared" si="0"/>
        <v>IntenseIntense 2Mon,Tue,Wed,Thu</v>
      </c>
      <c r="X315" s="49" t="e">
        <f>VLOOKUP(W315,Class!K$2:K$57,1,FALSE)</f>
        <v>#N/A</v>
      </c>
    </row>
    <row r="316" spans="1:24" s="49" customFormat="1" ht="12">
      <c r="A316" s="48"/>
      <c r="B316" s="49" t="s">
        <v>490</v>
      </c>
      <c r="C316" s="50">
        <v>42569</v>
      </c>
      <c r="D316" s="72"/>
      <c r="E316" s="49" t="s">
        <v>139</v>
      </c>
      <c r="F316" s="49" t="s">
        <v>706</v>
      </c>
      <c r="G316" s="49" t="s">
        <v>916</v>
      </c>
      <c r="H316" s="52"/>
      <c r="I316" s="52"/>
      <c r="J316" s="52" t="s">
        <v>824</v>
      </c>
      <c r="K316" s="56"/>
      <c r="L316" s="49" t="s">
        <v>46</v>
      </c>
      <c r="M316" s="49" t="s">
        <v>308</v>
      </c>
      <c r="N316" s="52"/>
      <c r="O316" s="49" t="s">
        <v>955</v>
      </c>
      <c r="Q316" s="62"/>
      <c r="R316" s="54"/>
      <c r="S316" s="66"/>
      <c r="W316" s="49" t="str">
        <f t="shared" si="0"/>
        <v>IntenseIntense 2Mon,Tue,Wed,Thu</v>
      </c>
      <c r="X316" s="49" t="e">
        <f>VLOOKUP(W316,Class!K$2:K$57,1,FALSE)</f>
        <v>#N/A</v>
      </c>
    </row>
    <row r="317" spans="1:24" s="49" customFormat="1" ht="12">
      <c r="A317" s="48"/>
      <c r="B317" s="49" t="s">
        <v>491</v>
      </c>
      <c r="C317" s="50">
        <v>42569</v>
      </c>
      <c r="D317" s="72"/>
      <c r="E317" s="49" t="s">
        <v>139</v>
      </c>
      <c r="F317" s="49" t="s">
        <v>707</v>
      </c>
      <c r="G317" s="49" t="s">
        <v>918</v>
      </c>
      <c r="H317" s="52"/>
      <c r="I317" s="52"/>
      <c r="J317" s="52" t="s">
        <v>826</v>
      </c>
      <c r="K317" s="56"/>
      <c r="L317" s="49" t="s">
        <v>46</v>
      </c>
      <c r="M317" s="49" t="s">
        <v>308</v>
      </c>
      <c r="N317" s="52"/>
      <c r="O317" s="49" t="s">
        <v>955</v>
      </c>
      <c r="Q317" s="62"/>
      <c r="R317" s="54"/>
      <c r="S317" s="66"/>
      <c r="W317" s="49" t="str">
        <f t="shared" si="0"/>
        <v>IntenseIntense 2Mon,Tue,Wed,Thu</v>
      </c>
      <c r="X317" s="49" t="e">
        <f>VLOOKUP(W317,Class!K$2:K$57,1,FALSE)</f>
        <v>#N/A</v>
      </c>
    </row>
    <row r="318" spans="1:24" s="49" customFormat="1" ht="12">
      <c r="A318" s="48"/>
      <c r="B318" s="49" t="s">
        <v>492</v>
      </c>
      <c r="C318" s="50">
        <v>42569</v>
      </c>
      <c r="D318" s="72"/>
      <c r="E318" s="49" t="s">
        <v>140</v>
      </c>
      <c r="F318" s="49" t="s">
        <v>708</v>
      </c>
      <c r="G318" s="49" t="s">
        <v>919</v>
      </c>
      <c r="H318" s="52"/>
      <c r="I318" s="52"/>
      <c r="J318" s="52" t="s">
        <v>827</v>
      </c>
      <c r="K318" s="52"/>
      <c r="L318" s="49" t="s">
        <v>46</v>
      </c>
      <c r="M318" s="49" t="s">
        <v>308</v>
      </c>
      <c r="N318" s="52"/>
      <c r="O318" s="49" t="s">
        <v>955</v>
      </c>
      <c r="Q318" s="62"/>
      <c r="R318" s="54"/>
      <c r="S318" s="66"/>
      <c r="W318" s="49" t="str">
        <f t="shared" si="0"/>
        <v>IntenseIntense 2Mon,Tue,Wed,Thu</v>
      </c>
      <c r="X318" s="49" t="e">
        <f>VLOOKUP(W318,Class!K$2:K$57,1,FALSE)</f>
        <v>#N/A</v>
      </c>
    </row>
    <row r="319" spans="1:24" s="49" customFormat="1" ht="12">
      <c r="A319" s="48"/>
      <c r="B319" s="49" t="s">
        <v>493</v>
      </c>
      <c r="C319" s="50">
        <v>42569</v>
      </c>
      <c r="D319" s="72"/>
      <c r="E319" s="49" t="s">
        <v>139</v>
      </c>
      <c r="F319" s="49" t="s">
        <v>709</v>
      </c>
      <c r="G319" s="49" t="s">
        <v>919</v>
      </c>
      <c r="H319" s="52"/>
      <c r="I319" s="52"/>
      <c r="J319" s="52" t="s">
        <v>827</v>
      </c>
      <c r="K319" s="52"/>
      <c r="L319" s="49" t="s">
        <v>46</v>
      </c>
      <c r="M319" s="49" t="s">
        <v>308</v>
      </c>
      <c r="N319" s="52"/>
      <c r="O319" s="49" t="s">
        <v>955</v>
      </c>
      <c r="Q319" s="62"/>
      <c r="R319" s="54"/>
      <c r="S319" s="66"/>
      <c r="W319" s="49" t="str">
        <f t="shared" si="0"/>
        <v>IntenseIntense 2Mon,Tue,Wed,Thu</v>
      </c>
      <c r="X319" s="49" t="e">
        <f>VLOOKUP(W319,Class!K$2:K$57,1,FALSE)</f>
        <v>#N/A</v>
      </c>
    </row>
    <row r="320" spans="1:24" s="49" customFormat="1" ht="12">
      <c r="A320" s="48"/>
      <c r="B320" s="49" t="s">
        <v>341</v>
      </c>
      <c r="C320" s="50">
        <v>42569</v>
      </c>
      <c r="D320" s="72"/>
      <c r="E320" s="49" t="s">
        <v>140</v>
      </c>
      <c r="F320" s="49" t="s">
        <v>710</v>
      </c>
      <c r="G320" s="49" t="s">
        <v>920</v>
      </c>
      <c r="H320" s="52"/>
      <c r="I320" s="52"/>
      <c r="J320" s="52" t="s">
        <v>828</v>
      </c>
      <c r="K320" s="56"/>
      <c r="L320" s="49" t="s">
        <v>46</v>
      </c>
      <c r="M320" s="49" t="s">
        <v>308</v>
      </c>
      <c r="N320" s="52"/>
      <c r="O320" s="49" t="s">
        <v>955</v>
      </c>
      <c r="Q320" s="62"/>
      <c r="R320" s="54"/>
      <c r="S320" s="66"/>
      <c r="W320" s="49" t="str">
        <f t="shared" si="0"/>
        <v>IntenseIntense 2Mon,Tue,Wed,Thu</v>
      </c>
      <c r="X320" s="49" t="e">
        <f>VLOOKUP(W320,Class!K$2:K$57,1,FALSE)</f>
        <v>#N/A</v>
      </c>
    </row>
    <row r="321" spans="1:24" s="49" customFormat="1" ht="12">
      <c r="A321" s="48"/>
      <c r="B321" s="49" t="s">
        <v>494</v>
      </c>
      <c r="C321" s="50">
        <v>42569</v>
      </c>
      <c r="D321" s="72"/>
      <c r="E321" s="49" t="s">
        <v>139</v>
      </c>
      <c r="F321" s="49" t="s">
        <v>508</v>
      </c>
      <c r="G321" s="49">
        <v>5103593311</v>
      </c>
      <c r="H321" s="52"/>
      <c r="I321" s="52"/>
      <c r="J321" s="52" t="s">
        <v>829</v>
      </c>
      <c r="K321" s="52"/>
      <c r="L321" s="49" t="s">
        <v>46</v>
      </c>
      <c r="M321" s="49" t="s">
        <v>308</v>
      </c>
      <c r="N321" s="52"/>
      <c r="O321" s="49" t="s">
        <v>955</v>
      </c>
      <c r="Q321" s="62"/>
      <c r="R321" s="54"/>
      <c r="S321" s="66"/>
      <c r="W321" s="49" t="str">
        <f t="shared" si="0"/>
        <v>IntenseIntense 2Mon,Tue,Wed,Thu</v>
      </c>
      <c r="X321" s="49" t="e">
        <f>VLOOKUP(W321,Class!K$2:K$57,1,FALSE)</f>
        <v>#N/A</v>
      </c>
    </row>
    <row r="322" spans="1:24" s="49" customFormat="1" ht="12">
      <c r="A322" s="48"/>
      <c r="B322" s="49" t="s">
        <v>495</v>
      </c>
      <c r="C322" s="50">
        <v>42569</v>
      </c>
      <c r="D322" s="72"/>
      <c r="E322" s="49" t="s">
        <v>140</v>
      </c>
      <c r="F322" s="49" t="s">
        <v>711</v>
      </c>
      <c r="G322" s="49" t="s">
        <v>921</v>
      </c>
      <c r="H322" s="52"/>
      <c r="I322" s="52"/>
      <c r="J322" s="52" t="s">
        <v>830</v>
      </c>
      <c r="K322" s="52"/>
      <c r="L322" s="49" t="s">
        <v>46</v>
      </c>
      <c r="M322" s="49" t="s">
        <v>308</v>
      </c>
      <c r="N322" s="52"/>
      <c r="O322" s="49" t="s">
        <v>955</v>
      </c>
      <c r="Q322" s="62"/>
      <c r="R322" s="54"/>
      <c r="S322" s="66"/>
      <c r="W322" s="49" t="str">
        <f t="shared" si="0"/>
        <v>IntenseIntense 2Mon,Tue,Wed,Thu</v>
      </c>
      <c r="X322" s="49" t="e">
        <f>VLOOKUP(W322,Class!K$2:K$57,1,FALSE)</f>
        <v>#N/A</v>
      </c>
    </row>
    <row r="323" spans="1:24" s="49" customFormat="1" ht="12">
      <c r="A323" s="48"/>
      <c r="B323" s="49" t="s">
        <v>496</v>
      </c>
      <c r="C323" s="50">
        <v>42569</v>
      </c>
      <c r="D323" s="72"/>
      <c r="E323" s="49" t="s">
        <v>140</v>
      </c>
      <c r="F323" s="49" t="s">
        <v>712</v>
      </c>
      <c r="G323" s="49" t="s">
        <v>921</v>
      </c>
      <c r="H323" s="52"/>
      <c r="I323" s="52"/>
      <c r="J323" s="52" t="s">
        <v>830</v>
      </c>
      <c r="K323" s="52"/>
      <c r="L323" s="49" t="s">
        <v>46</v>
      </c>
      <c r="M323" s="49" t="s">
        <v>308</v>
      </c>
      <c r="N323" s="52"/>
      <c r="O323" s="49" t="s">
        <v>955</v>
      </c>
      <c r="Q323" s="62"/>
      <c r="R323" s="54"/>
      <c r="S323" s="66"/>
      <c r="W323" s="49" t="str">
        <f t="shared" si="0"/>
        <v>IntenseIntense 2Mon,Tue,Wed,Thu</v>
      </c>
      <c r="X323" s="49" t="e">
        <f>VLOOKUP(W323,Class!K$2:K$57,1,FALSE)</f>
        <v>#N/A</v>
      </c>
    </row>
    <row r="324" spans="1:24" s="49" customFormat="1" ht="12">
      <c r="A324" s="48"/>
      <c r="H324" s="52"/>
      <c r="I324" s="52"/>
      <c r="J324" s="52"/>
      <c r="K324" s="52"/>
      <c r="L324" s="52"/>
      <c r="M324" s="52"/>
      <c r="N324" s="52"/>
      <c r="O324" s="70"/>
      <c r="P324" s="71"/>
      <c r="Q324" s="62"/>
      <c r="R324" s="54"/>
      <c r="S324" s="66"/>
      <c r="W324" s="49" t="str">
        <f t="shared" si="0"/>
        <v/>
      </c>
      <c r="X324" s="49" t="e">
        <f>VLOOKUP(W324,Class!K$2:K$57,1,FALSE)</f>
        <v>#N/A</v>
      </c>
    </row>
    <row r="325" spans="1:24" s="49" customFormat="1" ht="12">
      <c r="A325" s="48"/>
      <c r="H325" s="52"/>
      <c r="I325" s="52"/>
      <c r="J325" s="52"/>
      <c r="K325" s="52"/>
      <c r="L325" s="52"/>
      <c r="M325" s="52"/>
      <c r="N325" s="52"/>
      <c r="O325" s="70"/>
      <c r="P325" s="71"/>
      <c r="Q325" s="62"/>
      <c r="R325" s="54"/>
      <c r="S325" s="66"/>
      <c r="W325" s="49" t="str">
        <f t="shared" si="0"/>
        <v/>
      </c>
      <c r="X325" s="49" t="e">
        <f>VLOOKUP(W325,Class!K$2:K$57,1,FALSE)</f>
        <v>#N/A</v>
      </c>
    </row>
    <row r="326" spans="1:24" s="49" customFormat="1" ht="12">
      <c r="A326" s="48"/>
      <c r="H326" s="52"/>
      <c r="I326" s="52"/>
      <c r="J326" s="52"/>
      <c r="K326" s="52"/>
      <c r="L326" s="52"/>
      <c r="M326" s="52"/>
      <c r="N326" s="52"/>
      <c r="O326" s="70"/>
      <c r="P326" s="71"/>
      <c r="Q326" s="62"/>
      <c r="R326" s="54"/>
      <c r="S326" s="66"/>
      <c r="W326" s="49" t="str">
        <f t="shared" si="0"/>
        <v/>
      </c>
      <c r="X326" s="49" t="e">
        <f>VLOOKUP(W326,Class!K$2:K$57,1,FALSE)</f>
        <v>#N/A</v>
      </c>
    </row>
    <row r="327" spans="1:24" s="49" customFormat="1" ht="12">
      <c r="A327" s="48"/>
      <c r="H327" s="52"/>
      <c r="I327" s="52"/>
      <c r="J327" s="52"/>
      <c r="K327" s="52"/>
      <c r="L327" s="52"/>
      <c r="M327" s="52"/>
      <c r="N327" s="52"/>
      <c r="O327" s="70"/>
      <c r="P327" s="71"/>
      <c r="Q327" s="62"/>
      <c r="R327" s="54"/>
      <c r="S327" s="66"/>
      <c r="W327" s="49" t="str">
        <f t="shared" si="0"/>
        <v/>
      </c>
      <c r="X327" s="49" t="e">
        <f>VLOOKUP(W327,Class!K$2:K$57,1,FALSE)</f>
        <v>#N/A</v>
      </c>
    </row>
    <row r="328" spans="1:24" s="49" customFormat="1" ht="12">
      <c r="A328" s="48"/>
      <c r="H328" s="52"/>
      <c r="I328" s="52"/>
      <c r="J328" s="52"/>
      <c r="K328" s="52"/>
      <c r="L328" s="52"/>
      <c r="M328" s="52"/>
      <c r="N328" s="52"/>
      <c r="O328" s="70"/>
      <c r="P328" s="71"/>
      <c r="Q328" s="62"/>
      <c r="R328" s="54"/>
      <c r="S328" s="66"/>
      <c r="W328" s="49" t="str">
        <f t="shared" si="0"/>
        <v/>
      </c>
      <c r="X328" s="49" t="e">
        <f>VLOOKUP(W328,Class!K$2:K$57,1,FALSE)</f>
        <v>#N/A</v>
      </c>
    </row>
    <row r="329" spans="1:24" s="49" customFormat="1" ht="12">
      <c r="A329" s="48"/>
      <c r="H329" s="52"/>
      <c r="I329" s="52"/>
      <c r="J329" s="52"/>
      <c r="K329" s="52"/>
      <c r="L329" s="52"/>
      <c r="M329" s="52"/>
      <c r="N329" s="52"/>
      <c r="O329" s="70"/>
      <c r="P329" s="71"/>
      <c r="Q329" s="62"/>
      <c r="R329" s="54"/>
      <c r="S329" s="66"/>
      <c r="W329" s="49" t="str">
        <f t="shared" si="0"/>
        <v/>
      </c>
      <c r="X329" s="49" t="e">
        <f>VLOOKUP(W329,Class!K$2:K$57,1,FALSE)</f>
        <v>#N/A</v>
      </c>
    </row>
    <row r="330" spans="1:24" s="49" customFormat="1" ht="12">
      <c r="A330" s="48"/>
      <c r="H330" s="52"/>
      <c r="I330" s="52"/>
      <c r="J330" s="52"/>
      <c r="K330" s="59"/>
      <c r="L330" s="52"/>
      <c r="M330" s="52"/>
      <c r="N330" s="52"/>
      <c r="O330" s="70"/>
      <c r="P330" s="71"/>
      <c r="Q330" s="62"/>
      <c r="R330" s="54"/>
      <c r="S330" s="66"/>
      <c r="W330" s="49" t="str">
        <f t="shared" si="0"/>
        <v/>
      </c>
      <c r="X330" s="49" t="e">
        <f>VLOOKUP(W330,Class!K$2:K$57,1,FALSE)</f>
        <v>#N/A</v>
      </c>
    </row>
    <row r="331" spans="1:24" s="49" customFormat="1" ht="12">
      <c r="A331" s="48"/>
      <c r="H331" s="52"/>
      <c r="I331" s="52"/>
      <c r="J331" s="52"/>
      <c r="K331" s="59"/>
      <c r="L331" s="52"/>
      <c r="M331" s="52"/>
      <c r="N331" s="52"/>
      <c r="O331" s="70"/>
      <c r="P331" s="71"/>
      <c r="Q331" s="62"/>
      <c r="R331" s="54"/>
      <c r="S331" s="66"/>
      <c r="W331" s="49" t="str">
        <f t="shared" si="0"/>
        <v/>
      </c>
      <c r="X331" s="49" t="e">
        <f>VLOOKUP(W331,Class!K$2:K$57,1,FALSE)</f>
        <v>#N/A</v>
      </c>
    </row>
    <row r="332" spans="1:24" s="49" customFormat="1" ht="12">
      <c r="A332" s="48"/>
      <c r="H332" s="52"/>
      <c r="I332" s="52"/>
      <c r="J332" s="56"/>
      <c r="K332" s="52"/>
      <c r="L332" s="52"/>
      <c r="M332" s="52"/>
      <c r="N332" s="52"/>
      <c r="O332" s="70"/>
      <c r="P332" s="71"/>
      <c r="Q332" s="62"/>
      <c r="R332" s="54"/>
      <c r="S332" s="66"/>
      <c r="W332" s="49" t="str">
        <f t="shared" si="0"/>
        <v/>
      </c>
      <c r="X332" s="49" t="e">
        <f>VLOOKUP(W332,Class!K$2:K$57,1,FALSE)</f>
        <v>#N/A</v>
      </c>
    </row>
    <row r="333" spans="1:24" s="49" customFormat="1" ht="12">
      <c r="A333" s="48"/>
      <c r="H333" s="57"/>
      <c r="I333" s="52"/>
      <c r="J333" s="52"/>
      <c r="K333" s="52"/>
      <c r="L333" s="52"/>
      <c r="M333" s="52"/>
      <c r="N333" s="52"/>
      <c r="O333" s="70"/>
      <c r="P333" s="71"/>
      <c r="Q333" s="62"/>
      <c r="R333" s="54"/>
      <c r="S333" s="66"/>
      <c r="W333" s="49" t="str">
        <f t="shared" si="0"/>
        <v/>
      </c>
      <c r="X333" s="49" t="e">
        <f>VLOOKUP(W333,Class!K$2:K$57,1,FALSE)</f>
        <v>#N/A</v>
      </c>
    </row>
    <row r="334" spans="1:24" s="49" customFormat="1" ht="12">
      <c r="A334" s="48"/>
      <c r="H334" s="52"/>
      <c r="I334" s="52"/>
      <c r="J334" s="52"/>
      <c r="K334" s="52"/>
      <c r="L334" s="52"/>
      <c r="M334" s="52"/>
      <c r="N334" s="52"/>
      <c r="O334" s="70"/>
      <c r="P334" s="71"/>
      <c r="Q334" s="62"/>
      <c r="R334" s="54"/>
      <c r="S334" s="66"/>
      <c r="W334" s="49" t="str">
        <f t="shared" si="0"/>
        <v/>
      </c>
      <c r="X334" s="49" t="e">
        <f>VLOOKUP(W334,Class!K$2:K$57,1,FALSE)</f>
        <v>#N/A</v>
      </c>
    </row>
    <row r="335" spans="1:24" s="49" customFormat="1" ht="12">
      <c r="A335" s="48"/>
      <c r="H335" s="52"/>
      <c r="I335" s="52"/>
      <c r="J335" s="56"/>
      <c r="K335" s="52"/>
      <c r="L335" s="52"/>
      <c r="M335" s="52"/>
      <c r="N335" s="52"/>
      <c r="O335" s="70"/>
      <c r="P335" s="71"/>
      <c r="Q335" s="62"/>
      <c r="R335" s="54"/>
      <c r="S335" s="66"/>
      <c r="T335" s="60"/>
      <c r="U335" s="60"/>
      <c r="W335" s="49" t="str">
        <f t="shared" si="0"/>
        <v/>
      </c>
      <c r="X335" s="49" t="e">
        <f>VLOOKUP(W335,Class!K$2:K$57,1,FALSE)</f>
        <v>#N/A</v>
      </c>
    </row>
    <row r="336" spans="1:24" s="49" customFormat="1" ht="12">
      <c r="A336" s="48"/>
      <c r="H336" s="52"/>
      <c r="I336" s="52"/>
      <c r="J336" s="56"/>
      <c r="K336" s="52"/>
      <c r="L336" s="52"/>
      <c r="M336" s="52"/>
      <c r="N336" s="52"/>
      <c r="O336" s="70"/>
      <c r="P336" s="71"/>
      <c r="Q336" s="62"/>
      <c r="R336" s="54"/>
      <c r="S336" s="66"/>
      <c r="W336" s="49" t="str">
        <f t="shared" si="0"/>
        <v/>
      </c>
      <c r="X336" s="49" t="e">
        <f>VLOOKUP(W336,Class!K$2:K$57,1,FALSE)</f>
        <v>#N/A</v>
      </c>
    </row>
    <row r="337" spans="1:24" s="49" customFormat="1" ht="12">
      <c r="A337" s="48"/>
      <c r="H337" s="52"/>
      <c r="I337" s="52"/>
      <c r="J337" s="52"/>
      <c r="K337" s="52"/>
      <c r="L337" s="52"/>
      <c r="M337" s="52"/>
      <c r="N337" s="52"/>
      <c r="O337" s="70"/>
      <c r="P337" s="71"/>
      <c r="Q337" s="62"/>
      <c r="R337" s="54"/>
      <c r="S337" s="66"/>
      <c r="W337" s="49" t="str">
        <f t="shared" si="0"/>
        <v/>
      </c>
      <c r="X337" s="49" t="e">
        <f>VLOOKUP(W337,Class!K$2:K$57,1,FALSE)</f>
        <v>#N/A</v>
      </c>
    </row>
    <row r="338" spans="1:24" s="49" customFormat="1" ht="12">
      <c r="A338" s="48"/>
      <c r="H338" s="52"/>
      <c r="I338" s="52"/>
      <c r="J338" s="52"/>
      <c r="K338" s="52"/>
      <c r="L338" s="52"/>
      <c r="M338" s="52"/>
      <c r="N338" s="52"/>
      <c r="O338" s="70"/>
      <c r="P338" s="71"/>
      <c r="Q338" s="62"/>
      <c r="R338" s="54"/>
      <c r="S338" s="66"/>
      <c r="W338" s="49" t="str">
        <f t="shared" si="0"/>
        <v/>
      </c>
      <c r="X338" s="49" t="e">
        <f>VLOOKUP(W338,Class!K$2:K$57,1,FALSE)</f>
        <v>#N/A</v>
      </c>
    </row>
    <row r="339" spans="1:24" s="49" customFormat="1" ht="12">
      <c r="A339" s="48"/>
      <c r="H339" s="52"/>
      <c r="I339" s="52"/>
      <c r="J339" s="52"/>
      <c r="K339" s="52"/>
      <c r="L339" s="52"/>
      <c r="M339" s="52"/>
      <c r="N339" s="52"/>
      <c r="O339" s="70"/>
      <c r="P339" s="71"/>
      <c r="Q339" s="62"/>
      <c r="R339" s="54"/>
      <c r="S339" s="66"/>
      <c r="W339" s="49" t="str">
        <f t="shared" si="0"/>
        <v/>
      </c>
      <c r="X339" s="49" t="e">
        <f>VLOOKUP(W339,Class!K$2:K$57,1,FALSE)</f>
        <v>#N/A</v>
      </c>
    </row>
    <row r="340" spans="1:24" s="49" customFormat="1" ht="12">
      <c r="A340" s="48"/>
      <c r="H340" s="52"/>
      <c r="I340" s="52"/>
      <c r="J340" s="52"/>
      <c r="K340" s="52"/>
      <c r="L340" s="52"/>
      <c r="M340" s="52"/>
      <c r="N340" s="52"/>
      <c r="O340" s="70"/>
      <c r="P340" s="71"/>
      <c r="Q340" s="62"/>
      <c r="R340" s="54"/>
      <c r="S340" s="66"/>
      <c r="W340" s="49" t="str">
        <f t="shared" si="0"/>
        <v/>
      </c>
      <c r="X340" s="49" t="e">
        <f>VLOOKUP(W340,Class!K$2:K$57,1,FALSE)</f>
        <v>#N/A</v>
      </c>
    </row>
    <row r="341" spans="1:24" s="49" customFormat="1" ht="12">
      <c r="A341" s="48"/>
      <c r="H341" s="52"/>
      <c r="I341" s="52"/>
      <c r="J341" s="52"/>
      <c r="K341" s="52"/>
      <c r="L341" s="52"/>
      <c r="M341" s="52"/>
      <c r="N341" s="52"/>
      <c r="O341" s="70"/>
      <c r="P341" s="71"/>
      <c r="Q341" s="62"/>
      <c r="R341" s="54"/>
      <c r="S341" s="66"/>
      <c r="W341" s="49" t="str">
        <f t="shared" si="0"/>
        <v/>
      </c>
      <c r="X341" s="49" t="e">
        <f>VLOOKUP(W341,Class!K$2:K$57,1,FALSE)</f>
        <v>#N/A</v>
      </c>
    </row>
    <row r="342" spans="1:24" s="49" customFormat="1" ht="12">
      <c r="A342" s="48"/>
      <c r="H342" s="52"/>
      <c r="I342" s="52"/>
      <c r="J342" s="52"/>
      <c r="K342" s="52"/>
      <c r="L342" s="52"/>
      <c r="M342" s="52"/>
      <c r="N342" s="52"/>
      <c r="O342" s="70"/>
      <c r="P342" s="71"/>
      <c r="Q342" s="62"/>
      <c r="R342" s="54"/>
      <c r="S342" s="66"/>
      <c r="W342" s="49" t="str">
        <f t="shared" si="0"/>
        <v/>
      </c>
      <c r="X342" s="49" t="e">
        <f>VLOOKUP(W342,Class!K$2:K$57,1,FALSE)</f>
        <v>#N/A</v>
      </c>
    </row>
    <row r="343" spans="1:24" s="49" customFormat="1" ht="12">
      <c r="A343" s="48"/>
      <c r="H343" s="52"/>
      <c r="I343" s="52"/>
      <c r="J343" s="52"/>
      <c r="K343" s="52"/>
      <c r="L343" s="52"/>
      <c r="M343" s="52"/>
      <c r="N343" s="52"/>
      <c r="O343" s="70"/>
      <c r="P343" s="71"/>
      <c r="Q343" s="62"/>
      <c r="R343" s="54"/>
      <c r="S343" s="66"/>
      <c r="W343" s="49" t="str">
        <f t="shared" si="0"/>
        <v/>
      </c>
      <c r="X343" s="49" t="e">
        <f>VLOOKUP(W343,Class!K$2:K$57,1,FALSE)</f>
        <v>#N/A</v>
      </c>
    </row>
    <row r="344" spans="1:24" s="49" customFormat="1" ht="12">
      <c r="A344" s="48"/>
      <c r="H344" s="52"/>
      <c r="I344" s="52"/>
      <c r="J344" s="52"/>
      <c r="K344" s="52"/>
      <c r="L344" s="52"/>
      <c r="M344" s="52"/>
      <c r="N344" s="52"/>
      <c r="O344" s="70"/>
      <c r="P344" s="71"/>
      <c r="Q344" s="62"/>
      <c r="R344" s="54"/>
      <c r="S344" s="66"/>
      <c r="W344" s="49" t="str">
        <f t="shared" si="0"/>
        <v/>
      </c>
      <c r="X344" s="49" t="e">
        <f>VLOOKUP(W344,Class!K$2:K$57,1,FALSE)</f>
        <v>#N/A</v>
      </c>
    </row>
    <row r="345" spans="1:24" s="49" customFormat="1" ht="12">
      <c r="A345" s="48"/>
      <c r="H345" s="52"/>
      <c r="I345" s="52"/>
      <c r="J345" s="52"/>
      <c r="K345" s="52"/>
      <c r="L345" s="52"/>
      <c r="M345" s="52"/>
      <c r="N345" s="52"/>
      <c r="O345" s="70"/>
      <c r="P345" s="71"/>
      <c r="Q345" s="62"/>
      <c r="R345" s="54"/>
      <c r="S345" s="66"/>
      <c r="W345" s="49" t="str">
        <f t="shared" si="0"/>
        <v/>
      </c>
      <c r="X345" s="49" t="e">
        <f>VLOOKUP(W345,Class!K$2:K$57,1,FALSE)</f>
        <v>#N/A</v>
      </c>
    </row>
    <row r="346" spans="1:24" s="49" customFormat="1" ht="12">
      <c r="A346" s="48"/>
      <c r="H346" s="52"/>
      <c r="I346" s="52"/>
      <c r="J346" s="52"/>
      <c r="K346" s="52"/>
      <c r="L346" s="52"/>
      <c r="M346" s="52"/>
      <c r="N346" s="52"/>
      <c r="O346" s="70"/>
      <c r="P346" s="71"/>
      <c r="Q346" s="62"/>
      <c r="R346" s="54"/>
      <c r="S346" s="66"/>
      <c r="W346" s="49" t="str">
        <f t="shared" si="0"/>
        <v/>
      </c>
      <c r="X346" s="49" t="e">
        <f>VLOOKUP(W346,Class!K$2:K$57,1,FALSE)</f>
        <v>#N/A</v>
      </c>
    </row>
    <row r="347" spans="1:24" s="49" customFormat="1" ht="12">
      <c r="A347" s="48"/>
      <c r="H347" s="52"/>
      <c r="I347" s="52"/>
      <c r="J347" s="52"/>
      <c r="K347" s="52"/>
      <c r="L347" s="52"/>
      <c r="M347" s="52"/>
      <c r="N347" s="52"/>
      <c r="O347" s="70"/>
      <c r="P347" s="71"/>
      <c r="Q347" s="62"/>
      <c r="R347" s="54"/>
      <c r="S347" s="66"/>
      <c r="W347" s="49" t="str">
        <f t="shared" si="0"/>
        <v/>
      </c>
      <c r="X347" s="49" t="e">
        <f>VLOOKUP(W347,Class!K$2:K$57,1,FALSE)</f>
        <v>#N/A</v>
      </c>
    </row>
    <row r="348" spans="1:24" s="49" customFormat="1" ht="12">
      <c r="A348" s="48"/>
      <c r="H348" s="52"/>
      <c r="I348" s="52"/>
      <c r="J348" s="52"/>
      <c r="K348" s="52"/>
      <c r="L348" s="52"/>
      <c r="M348" s="52"/>
      <c r="N348" s="52"/>
      <c r="O348" s="70"/>
      <c r="P348" s="71"/>
      <c r="Q348" s="62"/>
      <c r="R348" s="54"/>
      <c r="S348" s="66"/>
      <c r="W348" s="49" t="str">
        <f t="shared" si="0"/>
        <v/>
      </c>
      <c r="X348" s="49" t="e">
        <f>VLOOKUP(W348,Class!K$2:K$57,1,FALSE)</f>
        <v>#N/A</v>
      </c>
    </row>
    <row r="349" spans="1:24" s="49" customFormat="1" ht="12">
      <c r="A349" s="48"/>
      <c r="H349" s="52"/>
      <c r="I349" s="52"/>
      <c r="J349" s="52"/>
      <c r="K349" s="52"/>
      <c r="L349" s="52"/>
      <c r="M349" s="52"/>
      <c r="N349" s="52"/>
      <c r="O349" s="70"/>
      <c r="P349" s="71"/>
      <c r="Q349" s="62"/>
      <c r="R349" s="54"/>
      <c r="S349" s="66"/>
      <c r="W349" s="49" t="str">
        <f t="shared" si="0"/>
        <v/>
      </c>
      <c r="X349" s="49" t="e">
        <f>VLOOKUP(W349,Class!K$2:K$57,1,FALSE)</f>
        <v>#N/A</v>
      </c>
    </row>
    <row r="350" spans="1:24" s="49" customFormat="1" ht="12">
      <c r="A350" s="48"/>
      <c r="H350" s="52"/>
      <c r="I350" s="52"/>
      <c r="J350" s="52"/>
      <c r="K350" s="52"/>
      <c r="L350" s="52"/>
      <c r="M350" s="52"/>
      <c r="N350" s="52"/>
      <c r="O350" s="70"/>
      <c r="P350" s="71"/>
      <c r="Q350" s="62"/>
      <c r="R350" s="54"/>
      <c r="S350" s="66"/>
      <c r="W350" s="49" t="str">
        <f t="shared" si="0"/>
        <v/>
      </c>
      <c r="X350" s="49" t="e">
        <f>VLOOKUP(W350,Class!K$2:K$57,1,FALSE)</f>
        <v>#N/A</v>
      </c>
    </row>
    <row r="351" spans="1:24" s="49" customFormat="1" ht="12">
      <c r="A351" s="48"/>
      <c r="H351" s="52"/>
      <c r="I351" s="52"/>
      <c r="J351" s="52"/>
      <c r="K351" s="52"/>
      <c r="L351" s="52"/>
      <c r="M351" s="52"/>
      <c r="N351" s="52"/>
      <c r="O351" s="70"/>
      <c r="P351" s="71"/>
      <c r="Q351" s="62"/>
      <c r="R351" s="54"/>
      <c r="S351" s="66"/>
      <c r="W351" s="49" t="str">
        <f t="shared" si="0"/>
        <v/>
      </c>
      <c r="X351" s="49" t="e">
        <f>VLOOKUP(W351,Class!K$2:K$57,1,FALSE)</f>
        <v>#N/A</v>
      </c>
    </row>
    <row r="352" spans="1:24" s="49" customFormat="1" ht="12">
      <c r="A352" s="48"/>
      <c r="H352" s="52"/>
      <c r="I352" s="52"/>
      <c r="J352" s="52"/>
      <c r="K352" s="52"/>
      <c r="L352" s="52"/>
      <c r="M352" s="52"/>
      <c r="N352" s="52"/>
      <c r="O352" s="70"/>
      <c r="P352" s="71"/>
      <c r="Q352" s="62"/>
      <c r="R352" s="54"/>
      <c r="S352" s="66"/>
      <c r="W352" s="49" t="str">
        <f t="shared" si="0"/>
        <v/>
      </c>
      <c r="X352" s="49" t="e">
        <f>VLOOKUP(W352,Class!K$2:K$57,1,FALSE)</f>
        <v>#N/A</v>
      </c>
    </row>
    <row r="353" spans="1:24" s="49" customFormat="1" ht="12">
      <c r="A353" s="48"/>
      <c r="H353" s="52"/>
      <c r="I353" s="52"/>
      <c r="J353" s="52"/>
      <c r="K353" s="52"/>
      <c r="L353" s="52"/>
      <c r="M353" s="52"/>
      <c r="N353" s="52"/>
      <c r="O353" s="70"/>
      <c r="P353" s="71"/>
      <c r="Q353" s="62"/>
      <c r="R353" s="54"/>
      <c r="S353" s="66"/>
      <c r="W353" s="49" t="str">
        <f t="shared" si="0"/>
        <v/>
      </c>
      <c r="X353" s="49" t="e">
        <f>VLOOKUP(W353,Class!K$2:K$57,1,FALSE)</f>
        <v>#N/A</v>
      </c>
    </row>
    <row r="354" spans="1:24" s="49" customFormat="1" ht="12">
      <c r="A354" s="48"/>
      <c r="H354" s="52"/>
      <c r="I354" s="52"/>
      <c r="J354" s="52"/>
      <c r="K354" s="52"/>
      <c r="L354" s="52"/>
      <c r="M354" s="52"/>
      <c r="N354" s="52"/>
      <c r="O354" s="70"/>
      <c r="P354" s="71"/>
      <c r="Q354" s="62"/>
      <c r="R354" s="54"/>
      <c r="S354" s="66"/>
      <c r="W354" s="49" t="str">
        <f t="shared" si="0"/>
        <v/>
      </c>
      <c r="X354" s="49" t="e">
        <f>VLOOKUP(W354,Class!K$2:K$57,1,FALSE)</f>
        <v>#N/A</v>
      </c>
    </row>
    <row r="355" spans="1:24" s="49" customFormat="1" ht="12">
      <c r="A355" s="48"/>
      <c r="H355" s="52"/>
      <c r="I355" s="52"/>
      <c r="J355" s="52"/>
      <c r="K355" s="52"/>
      <c r="L355" s="52"/>
      <c r="M355" s="52"/>
      <c r="N355" s="52"/>
      <c r="O355" s="70"/>
      <c r="P355" s="71"/>
      <c r="Q355" s="62"/>
      <c r="R355" s="54"/>
      <c r="S355" s="66"/>
      <c r="W355" s="49" t="str">
        <f t="shared" si="0"/>
        <v/>
      </c>
      <c r="X355" s="49" t="e">
        <f>VLOOKUP(W355,Class!K$2:K$57,1,FALSE)</f>
        <v>#N/A</v>
      </c>
    </row>
    <row r="356" spans="1:24" s="49" customFormat="1" ht="12">
      <c r="A356" s="48"/>
      <c r="H356" s="52"/>
      <c r="I356" s="52"/>
      <c r="J356" s="52"/>
      <c r="K356" s="52"/>
      <c r="L356" s="52"/>
      <c r="M356" s="52"/>
      <c r="N356" s="52"/>
      <c r="O356" s="70"/>
      <c r="P356" s="71"/>
      <c r="Q356" s="62"/>
      <c r="R356" s="54"/>
      <c r="S356" s="66"/>
      <c r="W356" s="49" t="str">
        <f t="shared" si="0"/>
        <v/>
      </c>
      <c r="X356" s="49" t="e">
        <f>VLOOKUP(W356,Class!K$2:K$57,1,FALSE)</f>
        <v>#N/A</v>
      </c>
    </row>
    <row r="357" spans="1:24" s="49" customFormat="1" ht="12">
      <c r="A357" s="48"/>
      <c r="H357" s="52"/>
      <c r="I357" s="52"/>
      <c r="J357" s="52"/>
      <c r="K357" s="52"/>
      <c r="L357" s="52"/>
      <c r="M357" s="52"/>
      <c r="N357" s="52"/>
      <c r="O357" s="70"/>
      <c r="P357" s="71"/>
      <c r="Q357" s="62"/>
      <c r="R357" s="54"/>
      <c r="S357" s="66"/>
      <c r="W357" s="49" t="str">
        <f t="shared" si="0"/>
        <v/>
      </c>
      <c r="X357" s="49" t="e">
        <f>VLOOKUP(W357,Class!K$2:K$57,1,FALSE)</f>
        <v>#N/A</v>
      </c>
    </row>
    <row r="358" spans="1:24" s="49" customFormat="1" ht="12">
      <c r="A358" s="48"/>
      <c r="H358" s="52"/>
      <c r="I358" s="52"/>
      <c r="J358" s="52"/>
      <c r="K358" s="52"/>
      <c r="L358" s="52"/>
      <c r="M358" s="52"/>
      <c r="N358" s="52"/>
      <c r="O358" s="70"/>
      <c r="P358" s="71"/>
      <c r="Q358" s="62"/>
      <c r="R358" s="54"/>
      <c r="S358" s="66"/>
      <c r="W358" s="49" t="str">
        <f t="shared" si="0"/>
        <v/>
      </c>
      <c r="X358" s="49" t="e">
        <f>VLOOKUP(W358,Class!K$2:K$57,1,FALSE)</f>
        <v>#N/A</v>
      </c>
    </row>
    <row r="359" spans="1:24" s="49" customFormat="1" ht="12">
      <c r="A359" s="48"/>
      <c r="H359" s="52"/>
      <c r="I359" s="52"/>
      <c r="J359" s="52"/>
      <c r="K359" s="52"/>
      <c r="L359" s="52"/>
      <c r="M359" s="52"/>
      <c r="N359" s="52"/>
      <c r="O359" s="70"/>
      <c r="P359" s="71"/>
      <c r="Q359" s="62"/>
      <c r="R359" s="54"/>
      <c r="S359" s="66"/>
      <c r="W359" s="49" t="str">
        <f t="shared" si="0"/>
        <v/>
      </c>
      <c r="X359" s="49" t="e">
        <f>VLOOKUP(W359,Class!K$2:K$57,1,FALSE)</f>
        <v>#N/A</v>
      </c>
    </row>
    <row r="360" spans="1:24" s="49" customFormat="1" ht="12">
      <c r="A360" s="48"/>
      <c r="H360" s="52"/>
      <c r="I360" s="52"/>
      <c r="J360" s="52"/>
      <c r="K360" s="52"/>
      <c r="L360" s="52"/>
      <c r="M360" s="52"/>
      <c r="N360" s="52"/>
      <c r="O360" s="70"/>
      <c r="P360" s="71"/>
      <c r="Q360" s="62"/>
      <c r="R360" s="54"/>
      <c r="S360" s="66"/>
      <c r="T360" s="60"/>
      <c r="U360" s="60"/>
      <c r="W360" s="49" t="str">
        <f t="shared" si="0"/>
        <v/>
      </c>
      <c r="X360" s="49" t="e">
        <f>VLOOKUP(W360,Class!K$2:K$57,1,FALSE)</f>
        <v>#N/A</v>
      </c>
    </row>
    <row r="361" spans="1:24" ht="12">
      <c r="A361" s="10"/>
      <c r="B361" s="31"/>
      <c r="C361" s="31"/>
      <c r="D361" s="31"/>
      <c r="E361" s="31"/>
      <c r="F361" s="31"/>
      <c r="G361" s="31"/>
      <c r="H361" s="11"/>
      <c r="I361" s="11"/>
      <c r="J361" s="11"/>
      <c r="K361" s="11"/>
      <c r="L361" s="5"/>
      <c r="M361" s="11"/>
      <c r="N361" s="11"/>
      <c r="O361" s="18"/>
      <c r="P361" s="71"/>
      <c r="Q361" s="19"/>
      <c r="R361" s="6"/>
      <c r="S361" s="14"/>
      <c r="T361" s="2"/>
      <c r="U361" s="2"/>
      <c r="W361" t="str">
        <f t="shared" si="0"/>
        <v/>
      </c>
      <c r="X361" t="e">
        <f>VLOOKUP(W361,Class!K$2:K$57,1,FALSE)</f>
        <v>#N/A</v>
      </c>
    </row>
    <row r="362" spans="1:24" ht="12">
      <c r="A362" s="10"/>
      <c r="B362" s="31"/>
      <c r="C362" s="31"/>
      <c r="D362" s="31"/>
      <c r="E362" s="31"/>
      <c r="F362" s="31"/>
      <c r="G362" s="31"/>
      <c r="H362" s="11"/>
      <c r="I362" s="11"/>
      <c r="J362" s="11"/>
      <c r="K362" s="11"/>
      <c r="L362" s="5"/>
      <c r="M362" s="11"/>
      <c r="N362" s="11"/>
      <c r="O362" s="18"/>
      <c r="P362" s="71"/>
      <c r="Q362" s="19"/>
      <c r="R362" s="6"/>
      <c r="S362" s="14"/>
      <c r="T362" s="2"/>
      <c r="U362" s="2"/>
      <c r="W362" t="str">
        <f t="shared" si="0"/>
        <v/>
      </c>
      <c r="X362" t="e">
        <f>VLOOKUP(W362,Class!K$2:K$57,1,FALSE)</f>
        <v>#N/A</v>
      </c>
    </row>
    <row r="363" spans="1:24" ht="12">
      <c r="A363" s="10"/>
      <c r="B363" s="31"/>
      <c r="C363" s="31"/>
      <c r="D363" s="31"/>
      <c r="E363" s="31"/>
      <c r="F363" s="31"/>
      <c r="G363" s="31"/>
      <c r="H363" s="11"/>
      <c r="I363" s="11"/>
      <c r="J363" s="11"/>
      <c r="K363" s="13"/>
      <c r="L363" s="5"/>
      <c r="M363" s="11"/>
      <c r="N363" s="11"/>
      <c r="O363" s="18"/>
      <c r="P363" s="71"/>
      <c r="Q363" s="19"/>
      <c r="R363" s="6"/>
      <c r="S363" s="14"/>
      <c r="T363" s="2"/>
      <c r="U363" s="2"/>
      <c r="W363" t="str">
        <f t="shared" si="0"/>
        <v/>
      </c>
      <c r="X363" t="e">
        <f>VLOOKUP(W363,Class!K$2:K$57,1,FALSE)</f>
        <v>#N/A</v>
      </c>
    </row>
    <row r="364" spans="1:24" ht="12">
      <c r="A364" s="10"/>
      <c r="B364" s="31"/>
      <c r="C364" s="31"/>
      <c r="D364" s="31"/>
      <c r="E364" s="31"/>
      <c r="F364" s="31"/>
      <c r="G364" s="31"/>
      <c r="H364" s="13"/>
      <c r="I364" s="11"/>
      <c r="J364" s="11"/>
      <c r="K364" s="13"/>
      <c r="L364" s="5"/>
      <c r="M364" s="11"/>
      <c r="N364" s="11"/>
      <c r="O364" s="18"/>
      <c r="P364" s="71"/>
      <c r="Q364" s="19"/>
      <c r="R364" s="6"/>
      <c r="S364" s="14"/>
      <c r="T364" s="2"/>
      <c r="U364" s="2"/>
      <c r="W364" t="str">
        <f t="shared" si="0"/>
        <v/>
      </c>
      <c r="X364" t="e">
        <f>VLOOKUP(W364,Class!K$2:K$57,1,FALSE)</f>
        <v>#N/A</v>
      </c>
    </row>
    <row r="365" spans="1:24" ht="12">
      <c r="A365" s="10"/>
      <c r="B365" s="31"/>
      <c r="C365" s="31"/>
      <c r="D365" s="31"/>
      <c r="E365" s="31"/>
      <c r="F365" s="31"/>
      <c r="G365" s="31"/>
      <c r="H365" s="13"/>
      <c r="I365" s="11"/>
      <c r="J365" s="11"/>
      <c r="K365" s="13"/>
      <c r="L365" s="5"/>
      <c r="M365" s="11"/>
      <c r="N365" s="11"/>
      <c r="O365" s="18"/>
      <c r="P365" s="71"/>
      <c r="Q365" s="19"/>
      <c r="R365" s="6"/>
      <c r="S365" s="14"/>
      <c r="W365" t="str">
        <f t="shared" si="0"/>
        <v/>
      </c>
      <c r="X365" t="e">
        <f>VLOOKUP(W365,Class!K$2:K$57,1,FALSE)</f>
        <v>#N/A</v>
      </c>
    </row>
    <row r="366" spans="1:24" ht="12">
      <c r="A366" s="10"/>
      <c r="B366" s="31"/>
      <c r="C366" s="31"/>
      <c r="D366" s="31"/>
      <c r="E366" s="31"/>
      <c r="F366" s="31"/>
      <c r="G366" s="31"/>
      <c r="H366" s="11"/>
      <c r="I366" s="11"/>
      <c r="J366" s="11"/>
      <c r="K366" s="13"/>
      <c r="L366" s="5"/>
      <c r="M366" s="11"/>
      <c r="N366" s="11"/>
      <c r="O366" s="18"/>
      <c r="P366" s="71"/>
      <c r="Q366" s="19"/>
      <c r="R366" s="6"/>
      <c r="S366" s="14"/>
      <c r="T366" s="2"/>
      <c r="U366" s="2"/>
      <c r="W366" t="str">
        <f t="shared" si="0"/>
        <v/>
      </c>
      <c r="X366" t="e">
        <f>VLOOKUP(W366,Class!K$2:K$57,1,FALSE)</f>
        <v>#N/A</v>
      </c>
    </row>
    <row r="367" spans="1:24" ht="12">
      <c r="A367" s="10"/>
      <c r="B367" s="31"/>
      <c r="C367" s="31"/>
      <c r="D367" s="31"/>
      <c r="E367" s="31"/>
      <c r="F367" s="31"/>
      <c r="G367" s="31"/>
      <c r="H367" s="11"/>
      <c r="I367" s="11"/>
      <c r="J367" s="15"/>
      <c r="K367" s="15"/>
      <c r="L367" s="5"/>
      <c r="M367" s="11"/>
      <c r="N367" s="11"/>
      <c r="O367" s="18"/>
      <c r="P367" s="71"/>
      <c r="Q367" s="19"/>
      <c r="R367" s="6"/>
      <c r="S367" s="14"/>
      <c r="W367" t="str">
        <f t="shared" si="0"/>
        <v/>
      </c>
      <c r="X367" t="e">
        <f>VLOOKUP(W367,Class!K$2:K$57,1,FALSE)</f>
        <v>#N/A</v>
      </c>
    </row>
    <row r="368" spans="1:24" ht="12">
      <c r="A368" s="10"/>
      <c r="B368" s="31"/>
      <c r="C368" s="31"/>
      <c r="D368" s="31"/>
      <c r="E368" s="31"/>
      <c r="F368" s="31"/>
      <c r="G368" s="31"/>
      <c r="H368" s="11"/>
      <c r="I368" s="11"/>
      <c r="J368" s="11"/>
      <c r="K368" s="13"/>
      <c r="L368" s="5"/>
      <c r="M368" s="11"/>
      <c r="N368" s="11"/>
      <c r="O368" s="18"/>
      <c r="P368" s="71"/>
      <c r="Q368" s="19"/>
      <c r="R368" s="6"/>
      <c r="S368" s="14"/>
      <c r="T368" s="2"/>
      <c r="U368" s="2"/>
      <c r="W368" t="str">
        <f t="shared" si="0"/>
        <v/>
      </c>
      <c r="X368" t="e">
        <f>VLOOKUP(W368,Class!K$2:K$57,1,FALSE)</f>
        <v>#N/A</v>
      </c>
    </row>
    <row r="369" spans="1:24" ht="12">
      <c r="A369" s="24"/>
      <c r="B369" s="31"/>
      <c r="C369" s="31"/>
      <c r="D369" s="31"/>
      <c r="E369" s="31"/>
      <c r="F369" s="31"/>
      <c r="G369" s="31"/>
      <c r="H369" s="25"/>
      <c r="I369" s="25"/>
      <c r="J369" s="25"/>
      <c r="K369" s="26"/>
      <c r="L369" s="5"/>
      <c r="M369" s="11"/>
      <c r="N369" s="25"/>
      <c r="O369" s="18"/>
      <c r="P369" s="71"/>
      <c r="Q369" s="19"/>
      <c r="R369" s="6"/>
      <c r="S369" s="14"/>
      <c r="W369" t="str">
        <f t="shared" si="0"/>
        <v/>
      </c>
      <c r="X369" t="e">
        <f>VLOOKUP(W369,Class!K$2:K$57,1,FALSE)</f>
        <v>#N/A</v>
      </c>
    </row>
    <row r="370" spans="1:24" ht="12">
      <c r="A370" s="10"/>
      <c r="B370" s="31"/>
      <c r="C370" s="31"/>
      <c r="D370" s="31"/>
      <c r="E370" s="31"/>
      <c r="F370" s="31"/>
      <c r="G370" s="31"/>
      <c r="H370" s="13"/>
      <c r="I370" s="11"/>
      <c r="J370" s="11"/>
      <c r="K370" s="16"/>
      <c r="L370" s="5"/>
      <c r="M370" s="11"/>
      <c r="N370" s="11"/>
      <c r="O370" s="18"/>
      <c r="P370" s="71"/>
      <c r="Q370" s="19"/>
      <c r="R370" s="6"/>
      <c r="S370" s="14"/>
      <c r="W370" t="str">
        <f t="shared" si="0"/>
        <v/>
      </c>
      <c r="X370" t="e">
        <f>VLOOKUP(W370,Class!K$2:K$57,1,FALSE)</f>
        <v>#N/A</v>
      </c>
    </row>
    <row r="371" spans="1:24" ht="12">
      <c r="A371" s="10"/>
      <c r="B371" s="31"/>
      <c r="C371" s="31"/>
      <c r="D371" s="31"/>
      <c r="E371" s="31"/>
      <c r="F371" s="31"/>
      <c r="G371" s="31"/>
      <c r="H371" s="11"/>
      <c r="I371" s="11"/>
      <c r="J371" s="11"/>
      <c r="K371" s="13"/>
      <c r="L371" s="5"/>
      <c r="M371" s="11"/>
      <c r="N371" s="11"/>
      <c r="O371" s="18"/>
      <c r="P371" s="71"/>
      <c r="Q371" s="19"/>
      <c r="R371" s="6"/>
      <c r="S371" s="14"/>
      <c r="W371" t="str">
        <f t="shared" si="0"/>
        <v/>
      </c>
      <c r="X371" t="e">
        <f>VLOOKUP(W371,Class!K$2:K$57,1,FALSE)</f>
        <v>#N/A</v>
      </c>
    </row>
    <row r="372" spans="1:24" ht="12">
      <c r="A372" s="10"/>
      <c r="B372" s="31"/>
      <c r="C372" s="31"/>
      <c r="D372" s="31"/>
      <c r="E372" s="31"/>
      <c r="F372" s="31"/>
      <c r="G372" s="31"/>
      <c r="H372" s="13"/>
      <c r="I372" s="11"/>
      <c r="J372" s="15"/>
      <c r="K372" s="11"/>
      <c r="L372" s="5"/>
      <c r="M372" s="11"/>
      <c r="N372" s="11"/>
      <c r="O372" s="18"/>
      <c r="P372" s="71"/>
      <c r="Q372" s="19"/>
      <c r="R372" s="6"/>
      <c r="S372" s="14"/>
      <c r="W372" t="str">
        <f t="shared" si="0"/>
        <v/>
      </c>
      <c r="X372" t="e">
        <f>VLOOKUP(W372,Class!K$2:K$57,1,FALSE)</f>
        <v>#N/A</v>
      </c>
    </row>
    <row r="373" spans="1:24" ht="12">
      <c r="A373" s="10"/>
      <c r="B373" s="31"/>
      <c r="C373" s="31"/>
      <c r="D373" s="31"/>
      <c r="E373" s="31"/>
      <c r="F373" s="31"/>
      <c r="G373" s="31"/>
      <c r="H373" s="11"/>
      <c r="I373" s="11"/>
      <c r="J373" s="15"/>
      <c r="K373" s="15"/>
      <c r="L373" s="5"/>
      <c r="M373" s="11"/>
      <c r="N373" s="11"/>
      <c r="O373" s="18"/>
      <c r="P373" s="71"/>
      <c r="Q373" s="19"/>
      <c r="R373" s="6"/>
      <c r="S373" s="14"/>
      <c r="W373" t="str">
        <f t="shared" si="0"/>
        <v/>
      </c>
      <c r="X373" t="e">
        <f>VLOOKUP(W373,Class!K$2:K$57,1,FALSE)</f>
        <v>#N/A</v>
      </c>
    </row>
    <row r="374" spans="1:24" ht="12">
      <c r="A374" s="10"/>
      <c r="B374" s="31"/>
      <c r="C374" s="31"/>
      <c r="D374" s="31"/>
      <c r="E374" s="31"/>
      <c r="F374" s="31"/>
      <c r="G374" s="31"/>
      <c r="H374" s="13"/>
      <c r="I374" s="11"/>
      <c r="J374" s="15"/>
      <c r="K374" s="13"/>
      <c r="L374" s="5"/>
      <c r="M374" s="11"/>
      <c r="N374" s="11"/>
      <c r="O374" s="18"/>
      <c r="P374" s="71"/>
      <c r="Q374" s="19"/>
      <c r="R374" s="6"/>
      <c r="S374" s="14"/>
      <c r="W374" t="str">
        <f t="shared" si="0"/>
        <v/>
      </c>
      <c r="X374" t="e">
        <f>VLOOKUP(W374,Class!K$2:K$57,1,FALSE)</f>
        <v>#N/A</v>
      </c>
    </row>
    <row r="375" spans="1:24" ht="12">
      <c r="A375" s="10"/>
      <c r="B375" s="31"/>
      <c r="C375" s="31"/>
      <c r="D375" s="31"/>
      <c r="E375" s="31"/>
      <c r="F375" s="31"/>
      <c r="G375" s="31"/>
      <c r="H375" s="11"/>
      <c r="I375" s="11"/>
      <c r="J375" s="15"/>
      <c r="K375" s="11"/>
      <c r="L375" s="5"/>
      <c r="M375" s="11"/>
      <c r="N375" s="11"/>
      <c r="O375" s="18"/>
      <c r="P375" s="71"/>
      <c r="Q375" s="19"/>
      <c r="R375" s="6"/>
      <c r="S375" s="14"/>
      <c r="W375" t="str">
        <f t="shared" si="0"/>
        <v/>
      </c>
      <c r="X375" t="e">
        <f>VLOOKUP(W375,Class!K$2:K$57,1,FALSE)</f>
        <v>#N/A</v>
      </c>
    </row>
    <row r="376" spans="1:24" ht="12">
      <c r="A376" s="10"/>
      <c r="B376" s="31"/>
      <c r="C376" s="31"/>
      <c r="D376" s="31"/>
      <c r="E376" s="31"/>
      <c r="F376" s="31"/>
      <c r="G376" s="31"/>
      <c r="H376" s="13"/>
      <c r="I376" s="11"/>
      <c r="J376" s="15"/>
      <c r="K376" s="13"/>
      <c r="L376" s="5"/>
      <c r="M376" s="11"/>
      <c r="N376" s="11"/>
      <c r="O376" s="18"/>
      <c r="P376" s="71"/>
      <c r="Q376" s="19"/>
      <c r="R376" s="6"/>
      <c r="S376" s="14"/>
      <c r="W376" t="str">
        <f t="shared" si="0"/>
        <v/>
      </c>
      <c r="X376" t="e">
        <f>VLOOKUP(W376,Class!K$2:K$57,1,FALSE)</f>
        <v>#N/A</v>
      </c>
    </row>
    <row r="377" spans="1:24" ht="12">
      <c r="A377" s="24"/>
      <c r="B377" s="31"/>
      <c r="C377" s="31"/>
      <c r="D377" s="31"/>
      <c r="E377" s="31"/>
      <c r="F377" s="31"/>
      <c r="G377" s="31"/>
      <c r="H377" s="25"/>
      <c r="I377" s="25"/>
      <c r="J377" s="25"/>
      <c r="K377" s="25"/>
      <c r="L377" s="5"/>
      <c r="M377" s="11"/>
      <c r="N377" s="11"/>
      <c r="O377" s="18"/>
      <c r="P377" s="71"/>
      <c r="Q377" s="19"/>
      <c r="R377" s="6"/>
      <c r="S377" s="14"/>
      <c r="W377" t="str">
        <f t="shared" si="0"/>
        <v/>
      </c>
      <c r="X377" t="e">
        <f>VLOOKUP(W377,Class!K$2:K$57,1,FALSE)</f>
        <v>#N/A</v>
      </c>
    </row>
    <row r="378" spans="1:24" ht="12">
      <c r="A378" s="10"/>
      <c r="B378" s="31"/>
      <c r="C378" s="31"/>
      <c r="D378" s="31"/>
      <c r="E378" s="31"/>
      <c r="F378" s="31"/>
      <c r="G378" s="31"/>
      <c r="H378" s="11"/>
      <c r="I378" s="11"/>
      <c r="J378" s="11"/>
      <c r="K378" s="11"/>
      <c r="L378" s="5"/>
      <c r="M378" s="11"/>
      <c r="N378" s="11"/>
      <c r="O378" s="18"/>
      <c r="P378" s="71"/>
      <c r="Q378" s="19"/>
      <c r="R378" s="6"/>
      <c r="S378" s="14"/>
      <c r="W378" t="str">
        <f t="shared" si="0"/>
        <v/>
      </c>
      <c r="X378" t="e">
        <f>VLOOKUP(W378,Class!K$2:K$57,1,FALSE)</f>
        <v>#N/A</v>
      </c>
    </row>
    <row r="379" spans="1:24" ht="12">
      <c r="A379" s="10"/>
      <c r="B379" s="31"/>
      <c r="C379" s="31"/>
      <c r="D379" s="31"/>
      <c r="E379" s="31"/>
      <c r="F379" s="31"/>
      <c r="G379" s="31"/>
      <c r="H379" s="13"/>
      <c r="I379" s="11"/>
      <c r="J379" s="11"/>
      <c r="K379" s="13"/>
      <c r="L379" s="5"/>
      <c r="M379" s="11"/>
      <c r="N379" s="11"/>
      <c r="O379" s="18"/>
      <c r="P379" s="71"/>
      <c r="Q379" s="19"/>
      <c r="R379" s="6"/>
      <c r="S379" s="14"/>
      <c r="W379" t="str">
        <f t="shared" si="0"/>
        <v/>
      </c>
      <c r="X379" t="e">
        <f>VLOOKUP(W379,Class!K$2:K$57,1,FALSE)</f>
        <v>#N/A</v>
      </c>
    </row>
    <row r="380" spans="1:24" ht="12">
      <c r="A380" s="10"/>
      <c r="B380" s="31"/>
      <c r="C380" s="31"/>
      <c r="D380" s="31"/>
      <c r="E380" s="31"/>
      <c r="F380" s="31"/>
      <c r="G380" s="31"/>
      <c r="H380" s="11"/>
      <c r="I380" s="11"/>
      <c r="J380" s="11"/>
      <c r="K380" s="11"/>
      <c r="L380" s="5"/>
      <c r="M380" s="11"/>
      <c r="N380" s="11"/>
      <c r="O380" s="18"/>
      <c r="P380" s="71"/>
      <c r="Q380" s="19"/>
      <c r="R380" s="6"/>
      <c r="S380" s="14"/>
      <c r="W380" t="str">
        <f t="shared" si="0"/>
        <v/>
      </c>
      <c r="X380" t="e">
        <f>VLOOKUP(W380,Class!K$2:K$57,1,FALSE)</f>
        <v>#N/A</v>
      </c>
    </row>
    <row r="381" spans="1:24" ht="12">
      <c r="A381" s="10"/>
      <c r="B381" s="31"/>
      <c r="C381" s="31"/>
      <c r="D381" s="31"/>
      <c r="E381" s="31"/>
      <c r="F381" s="31"/>
      <c r="G381" s="31"/>
      <c r="H381" s="11"/>
      <c r="I381" s="11"/>
      <c r="J381" s="11"/>
      <c r="K381" s="13"/>
      <c r="L381" s="5"/>
      <c r="M381" s="11"/>
      <c r="N381" s="11"/>
      <c r="O381" s="18"/>
      <c r="P381" s="71"/>
      <c r="Q381" s="19"/>
      <c r="R381" s="6"/>
      <c r="S381" s="14"/>
      <c r="W381" t="str">
        <f t="shared" si="0"/>
        <v/>
      </c>
      <c r="X381" t="e">
        <f>VLOOKUP(W381,Class!K$2:K$57,1,FALSE)</f>
        <v>#N/A</v>
      </c>
    </row>
    <row r="382" spans="1:24" ht="12">
      <c r="A382" s="10"/>
      <c r="B382" s="31"/>
      <c r="C382" s="31"/>
      <c r="D382" s="31"/>
      <c r="E382" s="31"/>
      <c r="F382" s="31"/>
      <c r="G382" s="31"/>
      <c r="H382" s="20"/>
      <c r="I382" s="20"/>
      <c r="J382" s="20"/>
      <c r="K382" s="21"/>
      <c r="L382" s="5"/>
      <c r="M382" s="11"/>
      <c r="N382" s="11"/>
      <c r="O382" s="18"/>
      <c r="P382" s="71"/>
      <c r="Q382" s="19"/>
      <c r="R382" s="6"/>
      <c r="S382" s="14"/>
      <c r="W382" t="str">
        <f t="shared" si="0"/>
        <v/>
      </c>
      <c r="X382" t="e">
        <f>VLOOKUP(W382,Class!K$2:K$57,1,FALSE)</f>
        <v>#N/A</v>
      </c>
    </row>
    <row r="383" spans="1:24" ht="12">
      <c r="A383" s="10"/>
      <c r="B383" s="31"/>
      <c r="C383" s="31"/>
      <c r="D383" s="31"/>
      <c r="E383" s="31"/>
      <c r="F383" s="31"/>
      <c r="G383" s="31"/>
      <c r="H383" s="11"/>
      <c r="I383" s="11"/>
      <c r="J383" s="11"/>
      <c r="K383" s="11"/>
      <c r="L383" s="5"/>
      <c r="M383" s="11"/>
      <c r="N383" s="11"/>
      <c r="O383" s="18"/>
      <c r="P383" s="71"/>
      <c r="Q383" s="19"/>
      <c r="R383" s="6"/>
      <c r="S383" s="14"/>
      <c r="W383" t="str">
        <f t="shared" si="0"/>
        <v/>
      </c>
      <c r="X383" t="e">
        <f>VLOOKUP(W383,Class!K$2:K$57,1,FALSE)</f>
        <v>#N/A</v>
      </c>
    </row>
    <row r="384" spans="1:24" ht="12">
      <c r="A384" s="10"/>
      <c r="B384" s="31"/>
      <c r="C384" s="31"/>
      <c r="D384" s="31"/>
      <c r="E384" s="31"/>
      <c r="F384" s="31"/>
      <c r="G384" s="31"/>
      <c r="H384" s="11"/>
      <c r="I384" s="11"/>
      <c r="J384" s="11"/>
      <c r="K384" s="11"/>
      <c r="L384" s="5"/>
      <c r="M384" s="11"/>
      <c r="N384" s="11"/>
      <c r="O384" s="18"/>
      <c r="P384" s="71"/>
      <c r="Q384" s="19"/>
      <c r="R384" s="6"/>
      <c r="S384" s="14"/>
      <c r="W384" t="str">
        <f t="shared" si="0"/>
        <v/>
      </c>
      <c r="X384" t="e">
        <f>VLOOKUP(W384,Class!K$2:K$57,1,FALSE)</f>
        <v>#N/A</v>
      </c>
    </row>
    <row r="385" spans="1:24" ht="12">
      <c r="A385" s="10"/>
      <c r="B385" s="31"/>
      <c r="C385" s="31"/>
      <c r="D385" s="31"/>
      <c r="E385" s="31"/>
      <c r="F385" s="31"/>
      <c r="G385" s="31"/>
      <c r="H385" s="11"/>
      <c r="I385" s="11"/>
      <c r="J385" s="15"/>
      <c r="K385" s="15"/>
      <c r="L385" s="5"/>
      <c r="M385" s="11"/>
      <c r="N385" s="11"/>
      <c r="O385" s="18"/>
      <c r="P385" s="71"/>
      <c r="Q385" s="19"/>
      <c r="R385" s="6"/>
      <c r="S385" s="14"/>
      <c r="W385" t="str">
        <f t="shared" si="0"/>
        <v/>
      </c>
      <c r="X385" t="e">
        <f>VLOOKUP(W385,Class!K$2:K$57,1,FALSE)</f>
        <v>#N/A</v>
      </c>
    </row>
    <row r="386" spans="1:24" ht="12">
      <c r="A386" s="10"/>
      <c r="B386" s="31"/>
      <c r="C386" s="31"/>
      <c r="D386" s="31"/>
      <c r="E386" s="31"/>
      <c r="F386" s="31"/>
      <c r="G386" s="31"/>
      <c r="H386" s="11"/>
      <c r="I386" s="11"/>
      <c r="J386" s="11"/>
      <c r="K386" s="13"/>
      <c r="L386" s="5"/>
      <c r="M386" s="11"/>
      <c r="N386" s="11"/>
      <c r="O386" s="18"/>
      <c r="P386" s="71"/>
      <c r="Q386" s="19"/>
      <c r="R386" s="6"/>
      <c r="S386" s="14"/>
      <c r="W386" t="str">
        <f t="shared" si="0"/>
        <v/>
      </c>
      <c r="X386" t="e">
        <f>VLOOKUP(W386,Class!K$2:K$57,1,FALSE)</f>
        <v>#N/A</v>
      </c>
    </row>
    <row r="387" spans="1:24" ht="12">
      <c r="A387" s="10"/>
      <c r="B387" s="31"/>
      <c r="C387" s="31"/>
      <c r="D387" s="31"/>
      <c r="E387" s="31"/>
      <c r="F387" s="31"/>
      <c r="G387" s="31"/>
      <c r="H387" s="13"/>
      <c r="I387" s="11"/>
      <c r="J387" s="15"/>
      <c r="K387" s="13"/>
      <c r="L387" s="5"/>
      <c r="M387" s="11"/>
      <c r="N387" s="11"/>
      <c r="O387" s="18"/>
      <c r="P387" s="71"/>
      <c r="Q387" s="19"/>
      <c r="R387" s="6"/>
      <c r="S387" s="14"/>
      <c r="W387" t="str">
        <f t="shared" si="0"/>
        <v/>
      </c>
      <c r="X387" t="e">
        <f>VLOOKUP(W387,Class!K$2:K$57,1,FALSE)</f>
        <v>#N/A</v>
      </c>
    </row>
    <row r="388" spans="1:24" ht="12">
      <c r="A388" s="10"/>
      <c r="B388" s="31"/>
      <c r="C388" s="31"/>
      <c r="D388" s="31"/>
      <c r="E388" s="31"/>
      <c r="F388" s="31"/>
      <c r="G388" s="31"/>
      <c r="H388" s="13"/>
      <c r="I388" s="11"/>
      <c r="J388" s="11"/>
      <c r="K388" s="13"/>
      <c r="L388" s="5"/>
      <c r="M388" s="11"/>
      <c r="N388" s="11"/>
      <c r="O388" s="18"/>
      <c r="P388" s="71"/>
      <c r="Q388" s="19"/>
      <c r="R388" s="6"/>
      <c r="S388" s="14"/>
      <c r="W388" t="str">
        <f t="shared" si="0"/>
        <v/>
      </c>
      <c r="X388" t="e">
        <f>VLOOKUP(W388,Class!K$2:K$57,1,FALSE)</f>
        <v>#N/A</v>
      </c>
    </row>
    <row r="389" spans="1:24" ht="12">
      <c r="A389" s="10"/>
      <c r="B389" s="31"/>
      <c r="C389" s="31"/>
      <c r="D389" s="31"/>
      <c r="E389" s="31"/>
      <c r="F389" s="31"/>
      <c r="G389" s="31"/>
      <c r="H389" s="13"/>
      <c r="I389" s="11"/>
      <c r="J389" s="11"/>
      <c r="K389" s="13"/>
      <c r="L389" s="5"/>
      <c r="M389" s="11"/>
      <c r="N389" s="11"/>
      <c r="O389" s="18"/>
      <c r="P389" s="71"/>
      <c r="Q389" s="19"/>
      <c r="R389" s="6"/>
      <c r="S389" s="14"/>
      <c r="W389" t="str">
        <f t="shared" si="0"/>
        <v/>
      </c>
      <c r="X389" t="e">
        <f>VLOOKUP(W389,Class!K$2:K$57,1,FALSE)</f>
        <v>#N/A</v>
      </c>
    </row>
    <row r="390" spans="1:24" ht="12">
      <c r="A390" s="10"/>
      <c r="B390" s="31"/>
      <c r="C390" s="31"/>
      <c r="D390" s="31"/>
      <c r="E390" s="31"/>
      <c r="F390" s="31"/>
      <c r="G390" s="31"/>
      <c r="H390" s="11"/>
      <c r="I390" s="11"/>
      <c r="J390" s="11"/>
      <c r="K390" s="16"/>
      <c r="L390" s="5"/>
      <c r="M390" s="11"/>
      <c r="N390" s="11"/>
      <c r="O390" s="18"/>
      <c r="P390" s="71"/>
      <c r="Q390" s="19"/>
      <c r="R390" s="6"/>
      <c r="S390" s="14"/>
      <c r="W390" t="str">
        <f t="shared" si="0"/>
        <v/>
      </c>
      <c r="X390" t="e">
        <f>VLOOKUP(W390,Class!K$2:K$57,1,FALSE)</f>
        <v>#N/A</v>
      </c>
    </row>
    <row r="391" spans="1:24" ht="12">
      <c r="A391" s="10"/>
      <c r="B391" s="31"/>
      <c r="C391" s="31"/>
      <c r="D391" s="31"/>
      <c r="E391" s="31"/>
      <c r="F391" s="31"/>
      <c r="G391" s="31"/>
      <c r="H391" s="13"/>
      <c r="I391" s="11"/>
      <c r="J391" s="11"/>
      <c r="K391" s="13"/>
      <c r="L391" s="5"/>
      <c r="M391" s="11"/>
      <c r="N391" s="11"/>
      <c r="O391" s="18"/>
      <c r="P391" s="71"/>
      <c r="Q391" s="19"/>
      <c r="R391" s="6"/>
      <c r="S391" s="14"/>
      <c r="W391" t="str">
        <f t="shared" si="0"/>
        <v/>
      </c>
      <c r="X391" t="e">
        <f>VLOOKUP(W391,Class!K$2:K$57,1,FALSE)</f>
        <v>#N/A</v>
      </c>
    </row>
    <row r="392" spans="1:24" ht="12">
      <c r="A392" s="10"/>
      <c r="B392" s="31"/>
      <c r="C392" s="31"/>
      <c r="D392" s="31"/>
      <c r="E392" s="31"/>
      <c r="F392" s="31"/>
      <c r="G392" s="31"/>
      <c r="H392" s="11"/>
      <c r="I392" s="11"/>
      <c r="J392" s="15"/>
      <c r="K392" s="15"/>
      <c r="L392" s="5"/>
      <c r="M392" s="11"/>
      <c r="N392" s="11"/>
      <c r="O392" s="18"/>
      <c r="P392" s="71"/>
      <c r="Q392" s="19"/>
      <c r="R392" s="6"/>
      <c r="S392" s="14"/>
      <c r="T392" s="2"/>
      <c r="U392" s="2"/>
      <c r="W392" t="str">
        <f t="shared" si="0"/>
        <v/>
      </c>
      <c r="X392" t="e">
        <f>VLOOKUP(W392,Class!K$2:K$57,1,FALSE)</f>
        <v>#N/A</v>
      </c>
    </row>
    <row r="393" spans="1:24" ht="12">
      <c r="A393" s="10"/>
      <c r="B393" s="31"/>
      <c r="C393" s="31"/>
      <c r="D393" s="31"/>
      <c r="E393" s="31"/>
      <c r="F393" s="31"/>
      <c r="G393" s="31"/>
      <c r="H393" s="20"/>
      <c r="I393" s="20"/>
      <c r="J393" s="20"/>
      <c r="K393" s="21"/>
      <c r="L393" s="5"/>
      <c r="M393" s="11"/>
      <c r="N393" s="11"/>
      <c r="O393" s="18"/>
      <c r="P393" s="71"/>
      <c r="Q393" s="19"/>
      <c r="R393" s="6"/>
      <c r="S393" s="14"/>
      <c r="T393" s="2"/>
      <c r="U393" s="2"/>
      <c r="W393" t="str">
        <f t="shared" si="0"/>
        <v/>
      </c>
      <c r="X393" t="e">
        <f>VLOOKUP(W393,Class!K$2:K$57,1,FALSE)</f>
        <v>#N/A</v>
      </c>
    </row>
    <row r="394" spans="1:24" ht="12">
      <c r="A394" s="24"/>
      <c r="B394" s="31"/>
      <c r="C394" s="31"/>
      <c r="D394" s="31"/>
      <c r="E394" s="31"/>
      <c r="F394" s="31"/>
      <c r="G394" s="31"/>
      <c r="H394" s="25"/>
      <c r="I394" s="25"/>
      <c r="J394" s="25"/>
      <c r="K394" s="26"/>
      <c r="L394" s="5"/>
      <c r="M394" s="11"/>
      <c r="N394" s="11"/>
      <c r="O394" s="18"/>
      <c r="P394" s="71"/>
      <c r="Q394" s="19"/>
      <c r="R394" s="6"/>
      <c r="S394" s="14"/>
      <c r="W394" t="str">
        <f t="shared" si="0"/>
        <v/>
      </c>
      <c r="X394" t="e">
        <f>VLOOKUP(W394,Class!K$2:K$57,1,FALSE)</f>
        <v>#N/A</v>
      </c>
    </row>
    <row r="395" spans="1:24" ht="12">
      <c r="A395" s="10"/>
      <c r="B395" s="11"/>
      <c r="C395" s="23"/>
      <c r="D395" s="23"/>
      <c r="E395" s="11"/>
      <c r="F395" s="12"/>
      <c r="G395" s="11"/>
      <c r="H395" s="11"/>
      <c r="I395" s="11"/>
      <c r="J395" s="11"/>
      <c r="K395" s="17"/>
      <c r="L395" s="5"/>
      <c r="M395" s="11"/>
      <c r="N395" s="11"/>
      <c r="O395" s="18"/>
      <c r="P395" s="71"/>
      <c r="Q395" s="19"/>
      <c r="R395" s="6"/>
      <c r="S395" s="14"/>
      <c r="T395" s="2"/>
      <c r="U395" s="2"/>
      <c r="W395" t="str">
        <f t="shared" si="0"/>
        <v/>
      </c>
      <c r="X395" t="e">
        <f>VLOOKUP(W395,Class!K$2:K$57,1,FALSE)</f>
        <v>#N/A</v>
      </c>
    </row>
    <row r="396" spans="1:24" ht="12">
      <c r="A396" s="10"/>
      <c r="B396" s="11"/>
      <c r="C396" s="23"/>
      <c r="D396" s="23"/>
      <c r="E396" s="11"/>
      <c r="F396" s="12"/>
      <c r="G396" s="11"/>
      <c r="H396" s="11"/>
      <c r="I396" s="11"/>
      <c r="J396" s="11"/>
      <c r="K396" s="13"/>
      <c r="L396" s="5"/>
      <c r="M396" s="11"/>
      <c r="N396" s="11"/>
      <c r="O396" s="18"/>
      <c r="P396" s="71"/>
      <c r="Q396" s="19"/>
      <c r="R396" s="6"/>
      <c r="S396" s="14"/>
      <c r="W396" t="str">
        <f t="shared" si="0"/>
        <v/>
      </c>
      <c r="X396" t="e">
        <f>VLOOKUP(W396,Class!K$2:K$57,1,FALSE)</f>
        <v>#N/A</v>
      </c>
    </row>
    <row r="397" spans="1:24" ht="12">
      <c r="A397" s="10"/>
      <c r="B397" s="11"/>
      <c r="C397" s="23"/>
      <c r="D397" s="23"/>
      <c r="E397" s="11"/>
      <c r="F397" s="12"/>
      <c r="G397" s="11"/>
      <c r="H397" s="11"/>
      <c r="I397" s="11"/>
      <c r="J397" s="11"/>
      <c r="K397" s="13"/>
      <c r="L397" s="5"/>
      <c r="M397" s="11"/>
      <c r="N397" s="11"/>
      <c r="O397" s="18"/>
      <c r="P397" s="71"/>
      <c r="Q397" s="19"/>
      <c r="R397" s="6"/>
      <c r="S397" s="14"/>
      <c r="W397" t="str">
        <f t="shared" si="0"/>
        <v/>
      </c>
      <c r="X397" t="e">
        <f>VLOOKUP(W397,Class!K$2:K$57,1,FALSE)</f>
        <v>#N/A</v>
      </c>
    </row>
    <row r="398" spans="1:24" ht="12">
      <c r="A398" s="10"/>
      <c r="B398" s="11"/>
      <c r="C398" s="23"/>
      <c r="D398" s="23"/>
      <c r="E398" s="11"/>
      <c r="F398" s="12"/>
      <c r="G398" s="11"/>
      <c r="H398" s="11"/>
      <c r="I398" s="11"/>
      <c r="J398" s="11"/>
      <c r="K398" s="13"/>
      <c r="L398" s="5"/>
      <c r="M398" s="11"/>
      <c r="N398" s="11"/>
      <c r="O398" s="18"/>
      <c r="P398" s="71"/>
      <c r="Q398" s="19"/>
      <c r="R398" s="6"/>
      <c r="S398" s="14"/>
      <c r="W398" t="str">
        <f t="shared" si="0"/>
        <v/>
      </c>
      <c r="X398" t="e">
        <f>VLOOKUP(W398,Class!K$2:K$57,1,FALSE)</f>
        <v>#N/A</v>
      </c>
    </row>
    <row r="399" spans="1:24" ht="12">
      <c r="A399" s="10"/>
      <c r="B399" s="11"/>
      <c r="C399" s="23"/>
      <c r="D399" s="23"/>
      <c r="E399" s="11"/>
      <c r="F399" s="12"/>
      <c r="G399" s="11"/>
      <c r="H399" s="13"/>
      <c r="I399" s="11"/>
      <c r="J399" s="11"/>
      <c r="K399" s="13"/>
      <c r="L399" s="5"/>
      <c r="M399" s="11"/>
      <c r="N399" s="11"/>
      <c r="O399" s="18"/>
      <c r="P399" s="71"/>
      <c r="Q399" s="19"/>
      <c r="R399" s="6"/>
      <c r="S399" s="14"/>
      <c r="W399" t="str">
        <f t="shared" si="0"/>
        <v/>
      </c>
      <c r="X399" t="e">
        <f>VLOOKUP(W399,Class!K$2:K$57,1,FALSE)</f>
        <v>#N/A</v>
      </c>
    </row>
    <row r="400" spans="1:24" ht="12">
      <c r="A400" s="10"/>
      <c r="B400" s="11"/>
      <c r="C400" s="23"/>
      <c r="D400" s="23"/>
      <c r="E400" s="11"/>
      <c r="F400" s="12"/>
      <c r="G400" s="11"/>
      <c r="H400" s="11"/>
      <c r="I400" s="11"/>
      <c r="J400" s="11"/>
      <c r="K400" s="13"/>
      <c r="L400" s="5"/>
      <c r="M400" s="11"/>
      <c r="N400" s="11"/>
      <c r="O400" s="18"/>
      <c r="P400" s="71"/>
      <c r="Q400" s="19"/>
      <c r="R400" s="6"/>
      <c r="S400" s="14"/>
      <c r="W400" t="str">
        <f t="shared" si="0"/>
        <v/>
      </c>
      <c r="X400" t="e">
        <f>VLOOKUP(W400,Class!K$2:K$57,1,FALSE)</f>
        <v>#N/A</v>
      </c>
    </row>
    <row r="401" spans="1:24" ht="12">
      <c r="A401" s="10"/>
      <c r="B401" s="11"/>
      <c r="C401" s="23"/>
      <c r="D401" s="23"/>
      <c r="E401" s="11"/>
      <c r="F401" s="12"/>
      <c r="G401" s="11"/>
      <c r="H401" s="11"/>
      <c r="I401" s="11"/>
      <c r="J401" s="11"/>
      <c r="K401" s="11"/>
      <c r="L401" s="5"/>
      <c r="M401" s="11"/>
      <c r="N401" s="11"/>
      <c r="O401" s="18"/>
      <c r="P401" s="71"/>
      <c r="Q401" s="19"/>
      <c r="R401" s="6"/>
      <c r="S401" s="14"/>
      <c r="W401" t="str">
        <f t="shared" si="0"/>
        <v/>
      </c>
      <c r="X401" t="e">
        <f>VLOOKUP(W401,Class!K$2:K$57,1,FALSE)</f>
        <v>#N/A</v>
      </c>
    </row>
    <row r="402" spans="1:24" ht="12">
      <c r="A402" s="10"/>
      <c r="B402" s="11"/>
      <c r="C402" s="23"/>
      <c r="D402" s="23"/>
      <c r="E402" s="11"/>
      <c r="F402" s="12"/>
      <c r="G402" s="11"/>
      <c r="H402" s="11"/>
      <c r="I402" s="11"/>
      <c r="J402" s="11"/>
      <c r="K402" s="13"/>
      <c r="L402" s="5"/>
      <c r="M402" s="11"/>
      <c r="N402" s="11"/>
      <c r="O402" s="18"/>
      <c r="P402" s="33"/>
      <c r="Q402" s="19"/>
      <c r="R402" s="6"/>
      <c r="S402" s="14"/>
      <c r="W402" t="str">
        <f t="shared" si="0"/>
        <v/>
      </c>
      <c r="X402" t="e">
        <f>VLOOKUP(W402,Class!K$2:K$57,1,FALSE)</f>
        <v>#N/A</v>
      </c>
    </row>
    <row r="403" spans="1:24" ht="12">
      <c r="A403" s="10"/>
      <c r="B403" s="11"/>
      <c r="C403" s="23"/>
      <c r="D403" s="23"/>
      <c r="E403" s="11"/>
      <c r="F403" s="12"/>
      <c r="G403" s="11"/>
      <c r="H403" s="11"/>
      <c r="I403" s="11"/>
      <c r="J403" s="11"/>
      <c r="K403" s="11"/>
      <c r="L403" s="5"/>
      <c r="M403" s="11"/>
      <c r="N403" s="11"/>
      <c r="O403" s="18"/>
      <c r="P403" s="33"/>
      <c r="Q403" s="19"/>
      <c r="R403" s="6"/>
      <c r="S403" s="14"/>
      <c r="W403" t="str">
        <f t="shared" si="0"/>
        <v/>
      </c>
      <c r="X403" t="e">
        <f>VLOOKUP(W403,Class!K$2:K$57,1,FALSE)</f>
        <v>#N/A</v>
      </c>
    </row>
    <row r="404" spans="1:24" ht="12">
      <c r="A404" s="10"/>
      <c r="B404" s="11"/>
      <c r="C404" s="23"/>
      <c r="D404" s="23"/>
      <c r="E404" s="11"/>
      <c r="F404" s="12"/>
      <c r="G404" s="11"/>
      <c r="H404" s="11"/>
      <c r="I404" s="11"/>
      <c r="J404" s="11"/>
      <c r="K404" s="11"/>
      <c r="L404" s="5"/>
      <c r="M404" s="11"/>
      <c r="N404" s="11"/>
      <c r="O404" s="18"/>
      <c r="P404" s="33"/>
      <c r="Q404" s="19"/>
      <c r="R404" s="6"/>
      <c r="S404" s="14"/>
      <c r="W404" t="str">
        <f t="shared" si="0"/>
        <v/>
      </c>
      <c r="X404" t="e">
        <f>VLOOKUP(W404,Class!K$2:K$57,1,FALSE)</f>
        <v>#N/A</v>
      </c>
    </row>
    <row r="405" spans="1:24" ht="12">
      <c r="A405" s="10"/>
      <c r="B405" s="11"/>
      <c r="C405" s="23"/>
      <c r="D405" s="23"/>
      <c r="E405" s="11"/>
      <c r="F405" s="12"/>
      <c r="G405" s="11"/>
      <c r="H405" s="11"/>
      <c r="I405" s="11"/>
      <c r="J405" s="11"/>
      <c r="K405" s="11"/>
      <c r="L405" s="5"/>
      <c r="M405" s="11"/>
      <c r="N405" s="11"/>
      <c r="O405" s="18"/>
      <c r="P405" s="33"/>
      <c r="Q405" s="19"/>
      <c r="R405" s="6"/>
      <c r="S405" s="14"/>
      <c r="W405" t="str">
        <f t="shared" si="0"/>
        <v/>
      </c>
      <c r="X405" t="e">
        <f>VLOOKUP(W405,Class!K$2:K$57,1,FALSE)</f>
        <v>#N/A</v>
      </c>
    </row>
    <row r="406" spans="1:24" ht="12">
      <c r="A406" s="10"/>
      <c r="B406" s="11"/>
      <c r="C406" s="23"/>
      <c r="D406" s="23"/>
      <c r="E406" s="11"/>
      <c r="F406" s="12"/>
      <c r="G406" s="11"/>
      <c r="H406" s="11"/>
      <c r="I406" s="11"/>
      <c r="J406" s="11"/>
      <c r="K406" s="11"/>
      <c r="L406" s="5"/>
      <c r="M406" s="11"/>
      <c r="N406" s="11"/>
      <c r="O406" s="18"/>
      <c r="P406" s="33"/>
      <c r="Q406" s="19"/>
      <c r="R406" s="6"/>
      <c r="S406" s="14"/>
      <c r="W406" t="str">
        <f t="shared" si="0"/>
        <v/>
      </c>
      <c r="X406" t="e">
        <f>VLOOKUP(W406,Class!K$2:K$57,1,FALSE)</f>
        <v>#N/A</v>
      </c>
    </row>
    <row r="407" spans="1:24" ht="12">
      <c r="A407" s="10"/>
      <c r="B407" s="11"/>
      <c r="C407" s="23"/>
      <c r="D407" s="23"/>
      <c r="E407" s="11"/>
      <c r="F407" s="12"/>
      <c r="G407" s="11"/>
      <c r="H407" s="11"/>
      <c r="I407" s="11"/>
      <c r="J407" s="11"/>
      <c r="K407" s="11"/>
      <c r="L407" s="5"/>
      <c r="M407" s="11"/>
      <c r="N407" s="11"/>
      <c r="O407" s="18"/>
      <c r="P407" s="33"/>
      <c r="Q407" s="19"/>
      <c r="R407" s="6"/>
      <c r="S407" s="14"/>
      <c r="W407" t="str">
        <f t="shared" si="0"/>
        <v/>
      </c>
      <c r="X407" t="e">
        <f>VLOOKUP(W407,Class!K$2:K$57,1,FALSE)</f>
        <v>#N/A</v>
      </c>
    </row>
    <row r="408" spans="1:24" ht="12">
      <c r="A408" s="10"/>
      <c r="B408" s="11"/>
      <c r="C408" s="23"/>
      <c r="D408" s="23"/>
      <c r="E408" s="11"/>
      <c r="F408" s="12"/>
      <c r="G408" s="11"/>
      <c r="H408" s="11"/>
      <c r="I408" s="11"/>
      <c r="J408" s="11"/>
      <c r="K408" s="11"/>
      <c r="L408" s="5"/>
      <c r="M408" s="11"/>
      <c r="N408" s="11"/>
      <c r="O408" s="18"/>
      <c r="P408" s="33"/>
      <c r="Q408" s="19"/>
      <c r="R408" s="6"/>
      <c r="S408" s="14"/>
      <c r="W408" t="str">
        <f t="shared" si="0"/>
        <v/>
      </c>
      <c r="X408" t="e">
        <f>VLOOKUP(W408,Class!K$2:K$57,1,FALSE)</f>
        <v>#N/A</v>
      </c>
    </row>
    <row r="409" spans="1:24" ht="12">
      <c r="A409" s="10"/>
      <c r="B409" s="11"/>
      <c r="C409" s="23"/>
      <c r="D409" s="23"/>
      <c r="E409" s="11"/>
      <c r="F409" s="12"/>
      <c r="G409" s="11"/>
      <c r="H409" s="11"/>
      <c r="I409" s="11"/>
      <c r="J409" s="11"/>
      <c r="K409" s="11"/>
      <c r="L409" s="5"/>
      <c r="M409" s="11"/>
      <c r="N409" s="11"/>
      <c r="O409" s="18"/>
      <c r="P409" s="33"/>
      <c r="Q409" s="19"/>
      <c r="R409" s="6"/>
      <c r="S409" s="14"/>
      <c r="W409" t="str">
        <f t="shared" si="0"/>
        <v/>
      </c>
      <c r="X409" t="e">
        <f>VLOOKUP(W409,Class!K$2:K$57,1,FALSE)</f>
        <v>#N/A</v>
      </c>
    </row>
    <row r="410" spans="1:24" ht="12">
      <c r="A410" s="10"/>
      <c r="B410" s="22"/>
      <c r="C410" s="33"/>
      <c r="D410" s="33"/>
      <c r="E410" s="11"/>
      <c r="F410" s="27"/>
      <c r="G410" s="22"/>
      <c r="H410" s="22"/>
      <c r="I410" s="22"/>
      <c r="J410" s="22"/>
      <c r="K410" s="22"/>
      <c r="L410" s="5"/>
      <c r="M410" s="11"/>
      <c r="N410" s="22"/>
      <c r="O410" s="18"/>
      <c r="P410" s="33"/>
      <c r="Q410" s="19"/>
      <c r="R410" s="6"/>
      <c r="S410" s="14"/>
      <c r="W410" t="str">
        <f t="shared" si="0"/>
        <v/>
      </c>
      <c r="X410" t="e">
        <f>VLOOKUP(W410,Class!K$2:K$57,1,FALSE)</f>
        <v>#N/A</v>
      </c>
    </row>
    <row r="411" spans="1:24" ht="12">
      <c r="A411" s="10"/>
      <c r="B411" s="2"/>
      <c r="C411" s="2"/>
      <c r="D411" s="2"/>
      <c r="E411" s="2"/>
      <c r="F411" s="28"/>
      <c r="G411" s="2"/>
      <c r="H411" s="2"/>
      <c r="I411" s="2"/>
      <c r="J411" s="2"/>
      <c r="L411" s="5"/>
      <c r="M411" s="11"/>
      <c r="N411" s="11"/>
      <c r="O411" s="18"/>
      <c r="P411" s="33"/>
      <c r="Q411" s="19"/>
      <c r="R411" s="6"/>
      <c r="S411" s="14"/>
      <c r="W411" t="str">
        <f t="shared" si="0"/>
        <v/>
      </c>
      <c r="X411" t="e">
        <f>VLOOKUP(W411,Class!K$2:K$57,1,FALSE)</f>
        <v>#N/A</v>
      </c>
    </row>
    <row r="412" spans="1:24" ht="12">
      <c r="A412" s="10"/>
      <c r="B412" s="2"/>
      <c r="C412" s="2"/>
      <c r="D412" s="2"/>
      <c r="E412" s="11"/>
      <c r="F412" s="28"/>
      <c r="G412" s="2"/>
      <c r="I412" s="2"/>
      <c r="J412" s="2"/>
      <c r="L412" s="5"/>
      <c r="M412" s="11"/>
      <c r="N412" s="11"/>
      <c r="O412" s="18"/>
      <c r="P412" s="33"/>
      <c r="Q412" s="19"/>
      <c r="R412" s="6"/>
      <c r="S412" s="14"/>
      <c r="W412" t="str">
        <f t="shared" si="0"/>
        <v/>
      </c>
      <c r="X412" t="e">
        <f>VLOOKUP(W412,Class!K$2:K$57,1,FALSE)</f>
        <v>#N/A</v>
      </c>
    </row>
    <row r="413" spans="1:24" ht="12">
      <c r="A413" s="10"/>
      <c r="B413" s="2"/>
      <c r="C413" s="2"/>
      <c r="D413" s="2"/>
      <c r="E413" s="2"/>
      <c r="F413" s="28"/>
      <c r="G413" s="2"/>
      <c r="H413" s="2"/>
      <c r="I413" s="2"/>
      <c r="J413" s="2"/>
      <c r="L413" s="2"/>
      <c r="M413" s="11"/>
      <c r="N413" s="2"/>
      <c r="O413" s="18"/>
      <c r="P413" s="33"/>
      <c r="Q413" s="19"/>
      <c r="R413" s="6"/>
      <c r="S413" s="14"/>
      <c r="W413" t="str">
        <f t="shared" si="0"/>
        <v/>
      </c>
      <c r="X413" t="e">
        <f>VLOOKUP(W413,Class!K$2:K$57,1,FALSE)</f>
        <v>#N/A</v>
      </c>
    </row>
    <row r="414" spans="1:24" ht="12">
      <c r="A414" s="10"/>
      <c r="B414" s="2"/>
      <c r="C414" s="2"/>
      <c r="D414" s="2"/>
      <c r="E414" s="11"/>
      <c r="F414" s="28"/>
      <c r="G414" s="2"/>
      <c r="H414" s="2"/>
      <c r="I414" s="2"/>
      <c r="J414" s="2"/>
      <c r="K414" s="2"/>
      <c r="L414" s="2"/>
      <c r="M414" s="11"/>
      <c r="N414" s="2"/>
      <c r="O414" s="18"/>
      <c r="P414" s="33"/>
      <c r="Q414" s="19"/>
      <c r="R414" s="6"/>
      <c r="S414" s="14"/>
      <c r="W414" t="str">
        <f t="shared" si="0"/>
        <v/>
      </c>
      <c r="X414" t="e">
        <f>VLOOKUP(W414,Class!K$2:K$57,1,FALSE)</f>
        <v>#N/A</v>
      </c>
    </row>
    <row r="415" spans="1:24" ht="12">
      <c r="A415" s="10"/>
      <c r="B415" s="2"/>
      <c r="C415" s="2"/>
      <c r="D415" s="2"/>
      <c r="E415" s="11"/>
      <c r="F415" s="28"/>
      <c r="G415" s="2"/>
      <c r="H415" s="2"/>
      <c r="I415" s="2"/>
      <c r="J415" s="2"/>
      <c r="K415" s="2"/>
      <c r="L415" s="2"/>
      <c r="M415" s="11"/>
      <c r="N415" s="2"/>
      <c r="O415" s="18"/>
      <c r="P415" s="33"/>
      <c r="Q415" s="19"/>
      <c r="R415" s="6"/>
      <c r="S415" s="14"/>
      <c r="W415" t="str">
        <f t="shared" si="0"/>
        <v/>
      </c>
      <c r="X415" t="e">
        <f>VLOOKUP(W415,Class!K$2:K$57,1,FALSE)</f>
        <v>#N/A</v>
      </c>
    </row>
    <row r="416" spans="1:24" ht="12">
      <c r="A416" s="10"/>
      <c r="B416" s="2"/>
      <c r="C416" s="2"/>
      <c r="D416" s="2"/>
      <c r="E416" s="11"/>
      <c r="F416" s="28"/>
      <c r="G416" s="2"/>
      <c r="H416" s="2"/>
      <c r="I416" s="2"/>
      <c r="J416" s="2"/>
      <c r="K416" s="2"/>
      <c r="L416" s="2"/>
      <c r="M416" s="11"/>
      <c r="N416" s="2"/>
      <c r="O416" s="18"/>
      <c r="P416" s="33"/>
      <c r="Q416" s="19"/>
      <c r="R416" s="6"/>
      <c r="S416" s="14"/>
      <c r="W416" t="str">
        <f t="shared" si="0"/>
        <v/>
      </c>
      <c r="X416" t="e">
        <f>VLOOKUP(W416,Class!K$2:K$57,1,FALSE)</f>
        <v>#N/A</v>
      </c>
    </row>
  </sheetData>
  <autoFilter ref="W1:X416"/>
  <hyperlinks>
    <hyperlink ref="J2" r:id="rId1"/>
    <hyperlink ref="J34" r:id="rId2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/>
  </sheetViews>
  <sheetFormatPr baseColWidth="10" defaultColWidth="14.5" defaultRowHeight="15.75" customHeight="1" x14ac:dyDescent="0"/>
  <sheetData>
    <row r="3" spans="2:2" ht="15.75" customHeight="1">
      <c r="B3" s="29" t="s">
        <v>42</v>
      </c>
    </row>
    <row r="4" spans="2:2" ht="15.75" customHeight="1">
      <c r="B4" s="29" t="s">
        <v>43</v>
      </c>
    </row>
    <row r="6" spans="2:2" ht="15.75" customHeight="1">
      <c r="B6" s="29" t="s">
        <v>44</v>
      </c>
    </row>
    <row r="9" spans="2:2" ht="15.75" customHeight="1">
      <c r="B9" s="29" t="s">
        <v>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Migration Instruction</vt:lpstr>
      <vt:lpstr>Class</vt:lpstr>
      <vt:lpstr>Class Info</vt:lpstr>
      <vt:lpstr>Coach login</vt:lpstr>
      <vt:lpstr>Int2_Student</vt:lpstr>
      <vt:lpstr>Int3_Student</vt:lpstr>
      <vt:lpstr>Stress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Desk</dc:creator>
  <cp:lastModifiedBy>Lan Ma</cp:lastModifiedBy>
  <cp:lastPrinted>2016-07-21T17:25:02Z</cp:lastPrinted>
  <dcterms:created xsi:type="dcterms:W3CDTF">2016-07-07T18:20:44Z</dcterms:created>
  <dcterms:modified xsi:type="dcterms:W3CDTF">2016-07-22T00:35:09Z</dcterms:modified>
</cp:coreProperties>
</file>