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zhuo\Desktop\"/>
    </mc:Choice>
  </mc:AlternateContent>
  <xr:revisionPtr revIDLastSave="0" documentId="13_ncr:1_{2D914031-880C-459A-9F0C-5188B7AF0AF8}" xr6:coauthVersionLast="41" xr6:coauthVersionMax="41" xr10:uidLastSave="{00000000-0000-0000-0000-000000000000}"/>
  <bookViews>
    <workbookView xWindow="-98" yWindow="-98" windowWidth="20715" windowHeight="13276" xr2:uid="{C0181DD6-CF1D-48D7-825E-26C06B3F74E0}"/>
  </bookViews>
  <sheets>
    <sheet name="Baseline Data" sheetId="1" r:id="rId1"/>
    <sheet name="Ratio Tu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" l="1"/>
  <c r="H6" i="1"/>
  <c r="G6" i="1"/>
  <c r="I5" i="1"/>
  <c r="H5" i="1"/>
  <c r="G5" i="1"/>
  <c r="I4" i="1"/>
  <c r="H4" i="1"/>
  <c r="G4" i="1"/>
  <c r="I3" i="1"/>
  <c r="H3" i="1"/>
  <c r="G3" i="1"/>
</calcChain>
</file>

<file path=xl/sharedStrings.xml><?xml version="1.0" encoding="utf-8"?>
<sst xmlns="http://schemas.openxmlformats.org/spreadsheetml/2006/main" count="33" uniqueCount="14">
  <si>
    <t>Greedy</t>
  </si>
  <si>
    <t>Random</t>
  </si>
  <si>
    <t>Minimax</t>
  </si>
  <si>
    <t>500ms</t>
  </si>
  <si>
    <t>350ms</t>
  </si>
  <si>
    <t>250ms</t>
  </si>
  <si>
    <t>150ms</t>
  </si>
  <si>
    <t xml:space="preserve">Alpha-beta Search </t>
  </si>
  <si>
    <t>Depth = 3</t>
  </si>
  <si>
    <t>Depth = 4</t>
  </si>
  <si>
    <t xml:space="preserve">MCTS </t>
  </si>
  <si>
    <t>Ratio = 1.25</t>
  </si>
  <si>
    <t>Search Time/E_E_Ratio</t>
  </si>
  <si>
    <t>Winning rate against Minimax Agent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</si>
</sst>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4" xfId="0" applyFont="1" applyBorder="1"/>
    <xf numFmtId="0" fontId="1" fillId="0" borderId="5" xfId="0" applyFont="1" applyBorder="1"/>
    <xf numFmtId="0" fontId="2" fillId="0" borderId="1" xfId="0" applyFont="1" applyBorder="1"/>
    <xf numFmtId="0" fontId="2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Winning</a:t>
            </a:r>
            <a:r>
              <a:rPr lang="en-GB" baseline="0"/>
              <a:t> Rate against different agents - </a:t>
            </a:r>
            <a:r>
              <a:rPr lang="en-GB" b="1" baseline="0"/>
              <a:t>500ms</a:t>
            </a:r>
            <a:r>
              <a:rPr lang="en-GB" baseline="0"/>
              <a:t> search time limit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Baseline Agent: depth=3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vs Random</c:v>
              </c:pt>
              <c:pt idx="1">
                <c:v>vs Greedy</c:v>
              </c:pt>
              <c:pt idx="2">
                <c:v>vs Minimax</c:v>
              </c:pt>
            </c:strLit>
          </c:cat>
          <c:val>
            <c:numRef>
              <c:f>'Baseline Data'!$B$3:$D$3</c:f>
              <c:numCache>
                <c:formatCode>General</c:formatCode>
                <c:ptCount val="3"/>
                <c:pt idx="0">
                  <c:v>92.5</c:v>
                </c:pt>
                <c:pt idx="1">
                  <c:v>63.7</c:v>
                </c:pt>
                <c:pt idx="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3-4DB5-AD67-F92869EB86D1}"/>
            </c:ext>
          </c:extLst>
        </c:ser>
        <c:ser>
          <c:idx val="1"/>
          <c:order val="1"/>
          <c:tx>
            <c:v>Baseline Agent: depth=4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vs Random</c:v>
              </c:pt>
              <c:pt idx="1">
                <c:v>vs Greedy</c:v>
              </c:pt>
              <c:pt idx="2">
                <c:v>vs Minimax</c:v>
              </c:pt>
            </c:strLit>
          </c:cat>
          <c:val>
            <c:numRef>
              <c:f>'Baseline Data'!$B$11:$D$11</c:f>
              <c:numCache>
                <c:formatCode>General</c:formatCode>
                <c:ptCount val="3"/>
                <c:pt idx="0">
                  <c:v>93.8</c:v>
                </c:pt>
                <c:pt idx="1">
                  <c:v>75.7</c:v>
                </c:pt>
                <c:pt idx="2">
                  <c:v>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F3-4DB5-AD67-F92869EB86D1}"/>
            </c:ext>
          </c:extLst>
        </c:ser>
        <c:ser>
          <c:idx val="2"/>
          <c:order val="2"/>
          <c:tx>
            <c:v>MCTS Agent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vs Random</c:v>
              </c:pt>
              <c:pt idx="1">
                <c:v>vs Greedy</c:v>
              </c:pt>
              <c:pt idx="2">
                <c:v>vs Minimax</c:v>
              </c:pt>
            </c:strLit>
          </c:cat>
          <c:val>
            <c:numRef>
              <c:f>'Baseline Data'!$B$19:$D$19</c:f>
              <c:numCache>
                <c:formatCode>General</c:formatCode>
                <c:ptCount val="3"/>
                <c:pt idx="0">
                  <c:v>99.5</c:v>
                </c:pt>
                <c:pt idx="1">
                  <c:v>87.6</c:v>
                </c:pt>
                <c:pt idx="2">
                  <c:v>72.8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F3-4DB5-AD67-F92869EB8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244448"/>
        <c:axId val="427244776"/>
      </c:barChart>
      <c:catAx>
        <c:axId val="427244448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44776"/>
        <c:crosses val="autoZero"/>
        <c:auto val="1"/>
        <c:lblAlgn val="ctr"/>
        <c:lblOffset val="100"/>
        <c:noMultiLvlLbl val="0"/>
      </c:catAx>
      <c:valAx>
        <c:axId val="4272447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Winnin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4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Winning</a:t>
            </a:r>
            <a:r>
              <a:rPr lang="en-GB" baseline="0"/>
              <a:t> Rate against different agents - </a:t>
            </a:r>
            <a:r>
              <a:rPr lang="en-GB" b="1" baseline="0"/>
              <a:t>350ms</a:t>
            </a:r>
            <a:r>
              <a:rPr lang="en-GB" baseline="0"/>
              <a:t> search time limit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Baseline Agent: depth=3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vs Random</c:v>
              </c:pt>
              <c:pt idx="1">
                <c:v>vs Greedy</c:v>
              </c:pt>
              <c:pt idx="2">
                <c:v>vs Minimax</c:v>
              </c:pt>
            </c:strLit>
          </c:cat>
          <c:val>
            <c:numRef>
              <c:f>'Baseline Data'!$B$4:$D$4</c:f>
              <c:numCache>
                <c:formatCode>General</c:formatCode>
                <c:ptCount val="3"/>
                <c:pt idx="0">
                  <c:v>94.1</c:v>
                </c:pt>
                <c:pt idx="1">
                  <c:v>65.3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9-4235-ACAA-19D8EAAA4180}"/>
            </c:ext>
          </c:extLst>
        </c:ser>
        <c:ser>
          <c:idx val="1"/>
          <c:order val="1"/>
          <c:tx>
            <c:v>Baseline Agent: depth=4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vs Random</c:v>
              </c:pt>
              <c:pt idx="1">
                <c:v>vs Greedy</c:v>
              </c:pt>
              <c:pt idx="2">
                <c:v>vs Minimax</c:v>
              </c:pt>
            </c:strLit>
          </c:cat>
          <c:val>
            <c:numRef>
              <c:f>'Baseline Data'!$B$12:$D$12</c:f>
              <c:numCache>
                <c:formatCode>General</c:formatCode>
                <c:ptCount val="3"/>
                <c:pt idx="0">
                  <c:v>94</c:v>
                </c:pt>
                <c:pt idx="1">
                  <c:v>77.2</c:v>
                </c:pt>
                <c:pt idx="2">
                  <c:v>50.8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89-4235-ACAA-19D8EAAA4180}"/>
            </c:ext>
          </c:extLst>
        </c:ser>
        <c:ser>
          <c:idx val="2"/>
          <c:order val="2"/>
          <c:tx>
            <c:v>MCTS Agent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vs Random</c:v>
              </c:pt>
              <c:pt idx="1">
                <c:v>vs Greedy</c:v>
              </c:pt>
              <c:pt idx="2">
                <c:v>vs Minimax</c:v>
              </c:pt>
            </c:strLit>
          </c:cat>
          <c:val>
            <c:numRef>
              <c:f>'Baseline Data'!$B$20:$D$20</c:f>
              <c:numCache>
                <c:formatCode>General</c:formatCode>
                <c:ptCount val="3"/>
                <c:pt idx="0">
                  <c:v>99.5</c:v>
                </c:pt>
                <c:pt idx="1">
                  <c:v>86.7</c:v>
                </c:pt>
                <c:pt idx="2">
                  <c:v>68.400000000000006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89-4235-ACAA-19D8EAAA4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244448"/>
        <c:axId val="427244776"/>
      </c:barChart>
      <c:catAx>
        <c:axId val="427244448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44776"/>
        <c:crosses val="autoZero"/>
        <c:auto val="1"/>
        <c:lblAlgn val="ctr"/>
        <c:lblOffset val="100"/>
        <c:noMultiLvlLbl val="0"/>
      </c:catAx>
      <c:valAx>
        <c:axId val="4272447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Winnin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4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Winning</a:t>
            </a:r>
            <a:r>
              <a:rPr lang="en-GB" baseline="0"/>
              <a:t> Rate against different agents - </a:t>
            </a:r>
            <a:r>
              <a:rPr lang="en-GB" b="1" baseline="0"/>
              <a:t>250ms</a:t>
            </a:r>
            <a:r>
              <a:rPr lang="en-GB" baseline="0"/>
              <a:t> search time limit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Baseline Agent: depth=3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vs Random</c:v>
              </c:pt>
              <c:pt idx="1">
                <c:v>vs Greedy</c:v>
              </c:pt>
              <c:pt idx="2">
                <c:v>vs Minimax</c:v>
              </c:pt>
            </c:strLit>
          </c:cat>
          <c:val>
            <c:numRef>
              <c:f>'Baseline Data'!$B$5:$D$5</c:f>
              <c:numCache>
                <c:formatCode>General</c:formatCode>
                <c:ptCount val="3"/>
                <c:pt idx="0">
                  <c:v>93.9</c:v>
                </c:pt>
                <c:pt idx="1">
                  <c:v>64</c:v>
                </c:pt>
                <c:pt idx="2">
                  <c:v>47.2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1-4AC0-87B7-15FCDFBA1DD2}"/>
            </c:ext>
          </c:extLst>
        </c:ser>
        <c:ser>
          <c:idx val="1"/>
          <c:order val="1"/>
          <c:tx>
            <c:v>Baseline Agent: depth=4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vs Random</c:v>
              </c:pt>
              <c:pt idx="1">
                <c:v>vs Greedy</c:v>
              </c:pt>
              <c:pt idx="2">
                <c:v>vs Minimax</c:v>
              </c:pt>
            </c:strLit>
          </c:cat>
          <c:val>
            <c:numRef>
              <c:f>'Baseline Data'!$B$13:$D$13</c:f>
              <c:numCache>
                <c:formatCode>General</c:formatCode>
                <c:ptCount val="3"/>
                <c:pt idx="0">
                  <c:v>93.7</c:v>
                </c:pt>
                <c:pt idx="1">
                  <c:v>77.5</c:v>
                </c:pt>
                <c:pt idx="2">
                  <c:v>53.6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D1-4AC0-87B7-15FCDFBA1DD2}"/>
            </c:ext>
          </c:extLst>
        </c:ser>
        <c:ser>
          <c:idx val="2"/>
          <c:order val="2"/>
          <c:tx>
            <c:v>MCTS Agent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vs Random</c:v>
              </c:pt>
              <c:pt idx="1">
                <c:v>vs Greedy</c:v>
              </c:pt>
              <c:pt idx="2">
                <c:v>vs Minimax</c:v>
              </c:pt>
            </c:strLit>
          </c:cat>
          <c:val>
            <c:numRef>
              <c:f>'Baseline Data'!$B$21:$D$21</c:f>
              <c:numCache>
                <c:formatCode>General</c:formatCode>
                <c:ptCount val="3"/>
                <c:pt idx="0">
                  <c:v>98</c:v>
                </c:pt>
                <c:pt idx="1">
                  <c:v>85.7</c:v>
                </c:pt>
                <c:pt idx="2">
                  <c:v>67.900000000000006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D1-4AC0-87B7-15FCDFBA1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244448"/>
        <c:axId val="427244776"/>
      </c:barChart>
      <c:catAx>
        <c:axId val="427244448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44776"/>
        <c:crosses val="autoZero"/>
        <c:auto val="1"/>
        <c:lblAlgn val="ctr"/>
        <c:lblOffset val="100"/>
        <c:noMultiLvlLbl val="0"/>
      </c:catAx>
      <c:valAx>
        <c:axId val="4272447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Winnin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4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Winning</a:t>
            </a:r>
            <a:r>
              <a:rPr lang="en-GB" baseline="0"/>
              <a:t> Rate against different agents - </a:t>
            </a:r>
            <a:r>
              <a:rPr lang="en-GB" b="1" baseline="0"/>
              <a:t>150ms</a:t>
            </a:r>
            <a:r>
              <a:rPr lang="en-GB" baseline="0"/>
              <a:t> search time limit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Baseline Agent: depth=3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vs Random</c:v>
              </c:pt>
              <c:pt idx="1">
                <c:v>vs Greedy</c:v>
              </c:pt>
              <c:pt idx="2">
                <c:v>vs Minimax</c:v>
              </c:pt>
            </c:strLit>
          </c:cat>
          <c:val>
            <c:numRef>
              <c:f>'Baseline Data'!$B$6:$D$6</c:f>
              <c:numCache>
                <c:formatCode>General</c:formatCode>
                <c:ptCount val="3"/>
                <c:pt idx="0">
                  <c:v>94.7</c:v>
                </c:pt>
                <c:pt idx="1">
                  <c:v>63.6</c:v>
                </c:pt>
                <c:pt idx="2">
                  <c:v>53.2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9-49F0-B01E-C798F3204EC7}"/>
            </c:ext>
          </c:extLst>
        </c:ser>
        <c:ser>
          <c:idx val="1"/>
          <c:order val="1"/>
          <c:tx>
            <c:v>Baseline Agent: depth=4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vs Random</c:v>
              </c:pt>
              <c:pt idx="1">
                <c:v>vs Greedy</c:v>
              </c:pt>
              <c:pt idx="2">
                <c:v>vs Minimax</c:v>
              </c:pt>
            </c:strLit>
          </c:cat>
          <c:val>
            <c:numRef>
              <c:f>'Baseline Data'!$B$14:$D$14</c:f>
              <c:numCache>
                <c:formatCode>General</c:formatCode>
                <c:ptCount val="3"/>
                <c:pt idx="0">
                  <c:v>93.2</c:v>
                </c:pt>
                <c:pt idx="1">
                  <c:v>78</c:v>
                </c:pt>
                <c:pt idx="2">
                  <c:v>53.3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79-49F0-B01E-C798F3204EC7}"/>
            </c:ext>
          </c:extLst>
        </c:ser>
        <c:ser>
          <c:idx val="2"/>
          <c:order val="2"/>
          <c:tx>
            <c:v>MCTS Agent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vs Random</c:v>
              </c:pt>
              <c:pt idx="1">
                <c:v>vs Greedy</c:v>
              </c:pt>
              <c:pt idx="2">
                <c:v>vs Minimax</c:v>
              </c:pt>
            </c:strLit>
          </c:cat>
          <c:val>
            <c:numRef>
              <c:f>'Baseline Data'!$B$22:$D$22</c:f>
              <c:numCache>
                <c:formatCode>General</c:formatCode>
                <c:ptCount val="3"/>
                <c:pt idx="0">
                  <c:v>96.2</c:v>
                </c:pt>
                <c:pt idx="1">
                  <c:v>83.9</c:v>
                </c:pt>
                <c:pt idx="2">
                  <c:v>63.6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79-49F0-B01E-C798F3204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244448"/>
        <c:axId val="427244776"/>
      </c:barChart>
      <c:catAx>
        <c:axId val="427244448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44776"/>
        <c:crosses val="autoZero"/>
        <c:auto val="1"/>
        <c:lblAlgn val="ctr"/>
        <c:lblOffset val="100"/>
        <c:noMultiLvlLbl val="0"/>
      </c:catAx>
      <c:valAx>
        <c:axId val="4272447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Winnin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4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Exploitation</a:t>
            </a:r>
            <a:r>
              <a:rPr lang="en-GB" baseline="0"/>
              <a:t> Exploration Ratio Parameter Tuning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Ratio 0.75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'Ratio Tuning'!$A$3:$A$6</c:f>
              <c:strCache>
                <c:ptCount val="4"/>
                <c:pt idx="0">
                  <c:v>500ms</c:v>
                </c:pt>
                <c:pt idx="1">
                  <c:v>350ms</c:v>
                </c:pt>
                <c:pt idx="2">
                  <c:v>250ms</c:v>
                </c:pt>
                <c:pt idx="3">
                  <c:v>150ms</c:v>
                </c:pt>
              </c:strCache>
            </c:strRef>
          </c:cat>
          <c:val>
            <c:numRef>
              <c:f>'Ratio Tuning'!$B$3:$B$6</c:f>
              <c:numCache>
                <c:formatCode>General</c:formatCode>
                <c:ptCount val="4"/>
                <c:pt idx="0">
                  <c:v>67</c:v>
                </c:pt>
                <c:pt idx="1">
                  <c:v>67</c:v>
                </c:pt>
                <c:pt idx="2">
                  <c:v>63</c:v>
                </c:pt>
                <c:pt idx="3">
                  <c:v>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4-4995-8D95-C6B997ACABC4}"/>
            </c:ext>
          </c:extLst>
        </c:ser>
        <c:ser>
          <c:idx val="1"/>
          <c:order val="1"/>
          <c:tx>
            <c:v>Ratio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'Ratio Tuning'!$A$3:$A$6</c:f>
              <c:strCache>
                <c:ptCount val="4"/>
                <c:pt idx="0">
                  <c:v>500ms</c:v>
                </c:pt>
                <c:pt idx="1">
                  <c:v>350ms</c:v>
                </c:pt>
                <c:pt idx="2">
                  <c:v>250ms</c:v>
                </c:pt>
                <c:pt idx="3">
                  <c:v>150ms</c:v>
                </c:pt>
              </c:strCache>
            </c:strRef>
          </c:cat>
          <c:val>
            <c:numRef>
              <c:f>'Ratio Tuning'!$C$3:$C$6</c:f>
              <c:numCache>
                <c:formatCode>General</c:formatCode>
                <c:ptCount val="4"/>
                <c:pt idx="0">
                  <c:v>71.8</c:v>
                </c:pt>
                <c:pt idx="1">
                  <c:v>68.5</c:v>
                </c:pt>
                <c:pt idx="2">
                  <c:v>64.5</c:v>
                </c:pt>
                <c:pt idx="3">
                  <c:v>60.7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D4-4995-8D95-C6B997ACABC4}"/>
            </c:ext>
          </c:extLst>
        </c:ser>
        <c:ser>
          <c:idx val="2"/>
          <c:order val="2"/>
          <c:tx>
            <c:v>Ratio 1.25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'Ratio Tuning'!$A$3:$A$6</c:f>
              <c:strCache>
                <c:ptCount val="4"/>
                <c:pt idx="0">
                  <c:v>500ms</c:v>
                </c:pt>
                <c:pt idx="1">
                  <c:v>350ms</c:v>
                </c:pt>
                <c:pt idx="2">
                  <c:v>250ms</c:v>
                </c:pt>
                <c:pt idx="3">
                  <c:v>150ms</c:v>
                </c:pt>
              </c:strCache>
            </c:strRef>
          </c:cat>
          <c:val>
            <c:numRef>
              <c:f>'Ratio Tuning'!$D$3:$D$6</c:f>
              <c:numCache>
                <c:formatCode>General</c:formatCode>
                <c:ptCount val="4"/>
                <c:pt idx="0">
                  <c:v>72.8</c:v>
                </c:pt>
                <c:pt idx="1">
                  <c:v>68.400000000000006</c:v>
                </c:pt>
                <c:pt idx="2">
                  <c:v>67.900000000000006</c:v>
                </c:pt>
                <c:pt idx="3">
                  <c:v>63.6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D4-4995-8D95-C6B997ACABC4}"/>
            </c:ext>
          </c:extLst>
        </c:ser>
        <c:ser>
          <c:idx val="3"/>
          <c:order val="3"/>
          <c:tx>
            <c:v>Ratio 1.5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'Ratio Tuning'!$A$3:$A$6</c:f>
              <c:strCache>
                <c:ptCount val="4"/>
                <c:pt idx="0">
                  <c:v>500ms</c:v>
                </c:pt>
                <c:pt idx="1">
                  <c:v>350ms</c:v>
                </c:pt>
                <c:pt idx="2">
                  <c:v>250ms</c:v>
                </c:pt>
                <c:pt idx="3">
                  <c:v>150ms</c:v>
                </c:pt>
              </c:strCache>
            </c:strRef>
          </c:cat>
          <c:val>
            <c:numRef>
              <c:f>'Ratio Tuning'!$E$3:$E$6</c:f>
              <c:numCache>
                <c:formatCode>General</c:formatCode>
                <c:ptCount val="4"/>
                <c:pt idx="0">
                  <c:v>71.599999999999994</c:v>
                </c:pt>
                <c:pt idx="1">
                  <c:v>68.599999999999994</c:v>
                </c:pt>
                <c:pt idx="2">
                  <c:v>67</c:v>
                </c:pt>
                <c:pt idx="3">
                  <c:v>63.1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D4-4995-8D95-C6B997ACA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537368"/>
        <c:axId val="309663760"/>
      </c:lineChart>
      <c:catAx>
        <c:axId val="283537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Different</a:t>
                </a:r>
                <a:r>
                  <a:rPr lang="en-GB" baseline="0"/>
                  <a:t> Time Limit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63760"/>
        <c:crosses val="autoZero"/>
        <c:auto val="1"/>
        <c:lblAlgn val="ctr"/>
        <c:lblOffset val="100"/>
        <c:noMultiLvlLbl val="0"/>
      </c:catAx>
      <c:valAx>
        <c:axId val="3096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Winning</a:t>
                </a:r>
                <a:r>
                  <a:rPr lang="en-GB" baseline="0"/>
                  <a:t> Rate against Minimax Agent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37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261938</xdr:colOff>
      <xdr:row>1</xdr:row>
      <xdr:rowOff>133350</xdr:rowOff>
    </xdr:from>
    <xdr:to>
      <xdr:col>10</xdr:col>
      <xdr:colOff>614363</xdr:colOff>
      <xdr:row>13</xdr:row>
      <xdr:rowOff>166688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FE47E59-9F97-4592-9C98-E1F3E6735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123826</xdr:rowOff>
    </xdr:from>
    <xdr:to>
      <xdr:col>16</xdr:col>
      <xdr:colOff>423863</xdr:colOff>
      <xdr:row>14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7E56CDA-62E4-49C8-B965-5941E9628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266700</xdr:colOff>
      <xdr:row>14</xdr:row>
      <xdr:rowOff>9525</xdr:rowOff>
    </xdr:from>
    <xdr:to>
      <xdr:col>11</xdr:col>
      <xdr:colOff>9525</xdr:colOff>
      <xdr:row>26</xdr:row>
      <xdr:rowOff>147637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6B46C17-FF92-4D92-82F4-6E153619F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16</xdr:col>
      <xdr:colOff>433388</xdr:colOff>
      <xdr:row>26</xdr:row>
      <xdr:rowOff>119062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71E9AA2-8D33-4C8C-838D-B6F8F1D47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7</xdr:row>
      <xdr:rowOff>152399</xdr:rowOff>
    </xdr:from>
    <xdr:to>
      <xdr:col>13</xdr:col>
      <xdr:colOff>481013</xdr:colOff>
      <xdr:row>27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214C18-EE05-450E-AFCD-7681D7E89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645A8-D19A-4242-9D64-84258D141A83}">
  <dimension ref="A1:I22"/>
  <sheetViews>
    <sheetView tabSelected="1" workbookViewId="0">
      <selection sqref="A1:D22"/>
    </sheetView>
  </sheetViews>
  <sheetFormatPr defaultRowHeight="14.25" x14ac:dyDescent="0.45"/>
  <cols>
    <col min="3" max="3" width="11.59765625" customWidth="1"/>
  </cols>
  <sheetData>
    <row r="1" spans="1:9" x14ac:dyDescent="0.45">
      <c r="A1" s="3" t="s">
        <v>7</v>
      </c>
      <c r="B1" s="4"/>
      <c r="C1" s="4" t="s">
        <v>8</v>
      </c>
      <c r="D1" s="5"/>
    </row>
    <row r="2" spans="1:9" x14ac:dyDescent="0.45">
      <c r="A2" s="6"/>
      <c r="B2" s="1" t="s">
        <v>1</v>
      </c>
      <c r="C2" s="1" t="s">
        <v>0</v>
      </c>
      <c r="D2" s="7" t="s">
        <v>2</v>
      </c>
    </row>
    <row r="3" spans="1:9" x14ac:dyDescent="0.45">
      <c r="A3" s="6" t="s">
        <v>3</v>
      </c>
      <c r="B3" s="1">
        <v>92.5</v>
      </c>
      <c r="C3" s="1">
        <v>63.7</v>
      </c>
      <c r="D3" s="7">
        <v>51</v>
      </c>
      <c r="G3">
        <f>AVERAGE(B3,B11)</f>
        <v>93.15</v>
      </c>
      <c r="H3">
        <f>AVERAGE(C3,C11)</f>
        <v>69.7</v>
      </c>
      <c r="I3">
        <f>AVERAGE(D3,D11)</f>
        <v>52.2</v>
      </c>
    </row>
    <row r="4" spans="1:9" x14ac:dyDescent="0.45">
      <c r="A4" s="6" t="s">
        <v>4</v>
      </c>
      <c r="B4" s="1">
        <v>94.1</v>
      </c>
      <c r="C4" s="1">
        <v>65.3</v>
      </c>
      <c r="D4" s="7">
        <v>50</v>
      </c>
      <c r="G4">
        <f>AVERAGE(B4,B12)</f>
        <v>94.05</v>
      </c>
      <c r="H4">
        <f>AVERAGE(C4,C12)</f>
        <v>71.25</v>
      </c>
      <c r="I4">
        <f>AVERAGE(D4,D12)</f>
        <v>50.4</v>
      </c>
    </row>
    <row r="5" spans="1:9" x14ac:dyDescent="0.45">
      <c r="A5" s="6" t="s">
        <v>5</v>
      </c>
      <c r="B5" s="1">
        <v>93.9</v>
      </c>
      <c r="C5" s="1">
        <v>64</v>
      </c>
      <c r="D5" s="7">
        <v>47.2</v>
      </c>
      <c r="G5">
        <f>AVERAGE(B5,B13)</f>
        <v>93.800000000000011</v>
      </c>
      <c r="H5">
        <f>AVERAGE(C5,C13)</f>
        <v>70.75</v>
      </c>
      <c r="I5">
        <f>AVERAGE(D5,D13)</f>
        <v>50.400000000000006</v>
      </c>
    </row>
    <row r="6" spans="1:9" ht="14.65" thickBot="1" x14ac:dyDescent="0.5">
      <c r="A6" s="8" t="s">
        <v>6</v>
      </c>
      <c r="B6" s="9">
        <v>94.7</v>
      </c>
      <c r="C6" s="9">
        <v>63.6</v>
      </c>
      <c r="D6" s="10">
        <v>53.2</v>
      </c>
      <c r="G6">
        <f>AVERAGE(B6,B14)</f>
        <v>93.95</v>
      </c>
      <c r="H6">
        <f>AVERAGE(C6,C14)</f>
        <v>70.8</v>
      </c>
      <c r="I6">
        <f>AVERAGE(D6,D14)</f>
        <v>53.25</v>
      </c>
    </row>
    <row r="8" spans="1:9" ht="14.65" thickBot="1" x14ac:dyDescent="0.5"/>
    <row r="9" spans="1:9" x14ac:dyDescent="0.45">
      <c r="A9" s="3" t="s">
        <v>7</v>
      </c>
      <c r="B9" s="4"/>
      <c r="C9" s="4" t="s">
        <v>9</v>
      </c>
      <c r="D9" s="5"/>
    </row>
    <row r="10" spans="1:9" x14ac:dyDescent="0.45">
      <c r="A10" s="6"/>
      <c r="B10" s="1" t="s">
        <v>1</v>
      </c>
      <c r="C10" s="1" t="s">
        <v>0</v>
      </c>
      <c r="D10" s="7" t="s">
        <v>2</v>
      </c>
    </row>
    <row r="11" spans="1:9" x14ac:dyDescent="0.45">
      <c r="A11" s="6" t="s">
        <v>3</v>
      </c>
      <c r="B11" s="1">
        <v>93.8</v>
      </c>
      <c r="C11" s="1">
        <v>75.7</v>
      </c>
      <c r="D11" s="7">
        <v>53.4</v>
      </c>
    </row>
    <row r="12" spans="1:9" x14ac:dyDescent="0.45">
      <c r="A12" s="6" t="s">
        <v>4</v>
      </c>
      <c r="B12" s="1">
        <v>94</v>
      </c>
      <c r="C12" s="1">
        <v>77.2</v>
      </c>
      <c r="D12" s="7">
        <v>50.8</v>
      </c>
    </row>
    <row r="13" spans="1:9" x14ac:dyDescent="0.45">
      <c r="A13" s="6" t="s">
        <v>5</v>
      </c>
      <c r="B13" s="1">
        <v>93.7</v>
      </c>
      <c r="C13" s="1">
        <v>77.5</v>
      </c>
      <c r="D13" s="7">
        <v>53.6</v>
      </c>
    </row>
    <row r="14" spans="1:9" ht="14.65" thickBot="1" x14ac:dyDescent="0.5">
      <c r="A14" s="8" t="s">
        <v>6</v>
      </c>
      <c r="B14" s="9">
        <v>93.2</v>
      </c>
      <c r="C14" s="9">
        <v>78</v>
      </c>
      <c r="D14" s="10">
        <v>53.3</v>
      </c>
    </row>
    <row r="16" spans="1:9" ht="14.65" thickBot="1" x14ac:dyDescent="0.5"/>
    <row r="17" spans="1:4" x14ac:dyDescent="0.45">
      <c r="A17" s="3" t="s">
        <v>10</v>
      </c>
      <c r="B17" s="4"/>
      <c r="C17" s="4" t="s">
        <v>11</v>
      </c>
      <c r="D17" s="5"/>
    </row>
    <row r="18" spans="1:4" x14ac:dyDescent="0.45">
      <c r="A18" s="6"/>
      <c r="B18" s="1" t="s">
        <v>1</v>
      </c>
      <c r="C18" s="1" t="s">
        <v>0</v>
      </c>
      <c r="D18" s="7" t="s">
        <v>2</v>
      </c>
    </row>
    <row r="19" spans="1:4" x14ac:dyDescent="0.45">
      <c r="A19" s="6" t="s">
        <v>3</v>
      </c>
      <c r="B19" s="1">
        <v>99.5</v>
      </c>
      <c r="C19" s="1">
        <v>87.6</v>
      </c>
      <c r="D19" s="7">
        <v>72.8</v>
      </c>
    </row>
    <row r="20" spans="1:4" x14ac:dyDescent="0.45">
      <c r="A20" s="6" t="s">
        <v>4</v>
      </c>
      <c r="B20" s="1">
        <v>99.5</v>
      </c>
      <c r="C20" s="1">
        <v>86.7</v>
      </c>
      <c r="D20" s="7">
        <v>68.400000000000006</v>
      </c>
    </row>
    <row r="21" spans="1:4" x14ac:dyDescent="0.45">
      <c r="A21" s="6" t="s">
        <v>5</v>
      </c>
      <c r="B21" s="1">
        <v>98</v>
      </c>
      <c r="C21" s="1">
        <v>85.7</v>
      </c>
      <c r="D21" s="7">
        <v>67.900000000000006</v>
      </c>
    </row>
    <row r="22" spans="1:4" ht="14.65" thickBot="1" x14ac:dyDescent="0.5">
      <c r="A22" s="8" t="s">
        <v>6</v>
      </c>
      <c r="B22" s="9">
        <v>96.2</v>
      </c>
      <c r="C22" s="9">
        <v>83.9</v>
      </c>
      <c r="D22" s="10">
        <v>63.6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ECCD-E651-4FBE-95CF-B124A4680103}">
  <dimension ref="A1:E6"/>
  <sheetViews>
    <sheetView workbookViewId="0">
      <selection activeCell="D15" sqref="D15"/>
    </sheetView>
  </sheetViews>
  <sheetFormatPr defaultRowHeight="14.25" x14ac:dyDescent="0.45"/>
  <cols>
    <col min="1" max="1" width="22.9296875" customWidth="1"/>
  </cols>
  <sheetData>
    <row r="1" spans="1:5" ht="14.65" thickBot="1" x14ac:dyDescent="0.5">
      <c r="A1" s="2" t="s">
        <v>13</v>
      </c>
      <c r="B1" s="2"/>
      <c r="C1" s="2"/>
      <c r="D1" s="2"/>
      <c r="E1" s="2"/>
    </row>
    <row r="2" spans="1:5" x14ac:dyDescent="0.45">
      <c r="A2" s="3" t="s">
        <v>12</v>
      </c>
      <c r="B2" s="11">
        <v>0.75</v>
      </c>
      <c r="C2" s="11">
        <v>1</v>
      </c>
      <c r="D2" s="11">
        <v>1.25</v>
      </c>
      <c r="E2" s="12">
        <v>1.5</v>
      </c>
    </row>
    <row r="3" spans="1:5" x14ac:dyDescent="0.45">
      <c r="A3" s="6" t="s">
        <v>3</v>
      </c>
      <c r="B3" s="1">
        <v>67</v>
      </c>
      <c r="C3" s="1">
        <v>71.8</v>
      </c>
      <c r="D3" s="13">
        <v>72.8</v>
      </c>
      <c r="E3" s="7">
        <v>71.599999999999994</v>
      </c>
    </row>
    <row r="4" spans="1:5" x14ac:dyDescent="0.45">
      <c r="A4" s="6" t="s">
        <v>4</v>
      </c>
      <c r="B4" s="1">
        <v>67</v>
      </c>
      <c r="C4" s="1">
        <v>68.5</v>
      </c>
      <c r="D4" s="13">
        <v>68.400000000000006</v>
      </c>
      <c r="E4" s="7">
        <v>68.599999999999994</v>
      </c>
    </row>
    <row r="5" spans="1:5" x14ac:dyDescent="0.45">
      <c r="A5" s="6" t="s">
        <v>5</v>
      </c>
      <c r="B5" s="1">
        <v>63</v>
      </c>
      <c r="C5" s="1">
        <v>64.5</v>
      </c>
      <c r="D5" s="13">
        <v>67.900000000000006</v>
      </c>
      <c r="E5" s="7">
        <v>67</v>
      </c>
    </row>
    <row r="6" spans="1:5" ht="14.65" thickBot="1" x14ac:dyDescent="0.5">
      <c r="A6" s="8" t="s">
        <v>6</v>
      </c>
      <c r="B6" s="9">
        <v>64.5</v>
      </c>
      <c r="C6" s="9">
        <v>60.7</v>
      </c>
      <c r="D6" s="14">
        <v>63.6</v>
      </c>
      <c r="E6" s="10">
        <v>63.1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Baseline Data</vt:lpstr>
      <vt:lpstr>Ratio Tuning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Yazhuo Li</dc:creator>
  <cp:lastModifiedBy>Yazhuo Li</cp:lastModifiedBy>
  <dcterms:created xsi:type="dcterms:W3CDTF">2019-03-19T14:47:21Z</dcterms:created>
  <dcterms:modified xsi:type="dcterms:W3CDTF">2019-03-22T14:07:43Z</dcterms:modified>
</cp:coreProperties>
</file>