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60"/>
  </bookViews>
  <sheets>
    <sheet name="裁剪人员组合及超省分配比例" sheetId="1" r:id="rId1"/>
  </sheets>
  <externalReferences>
    <externalReference r:id="rId2"/>
  </externalReferences>
  <definedNames>
    <definedName name="布料编号">[1]布料明细!$A$1:$F$44</definedName>
    <definedName name="布料编码">[1]布料明细!$A$1:$A$44</definedName>
    <definedName name="布料名称">#REF!</definedName>
    <definedName name="裁剪人员">#REF!</definedName>
  </definedNames>
  <calcPr calcId="144525"/>
</workbook>
</file>

<file path=xl/sharedStrings.xml><?xml version="1.0" encoding="utf-8"?>
<sst xmlns="http://schemas.openxmlformats.org/spreadsheetml/2006/main" count="127" uniqueCount="72">
  <si>
    <t>裁剪布料超省分配比例明细表</t>
  </si>
  <si>
    <t>fGroup</t>
  </si>
  <si>
    <t>fMember1</t>
  </si>
  <si>
    <t>fMember2</t>
  </si>
  <si>
    <t>fMember3</t>
  </si>
  <si>
    <t>fPercent1</t>
  </si>
  <si>
    <t>fPersent2</t>
  </si>
  <si>
    <t>fPersent3</t>
  </si>
  <si>
    <t>fPersent</t>
  </si>
  <si>
    <t>vchar20</t>
  </si>
  <si>
    <t>vchar10</t>
  </si>
  <si>
    <t>INT3</t>
  </si>
  <si>
    <r>
      <rPr>
        <b/>
        <sz val="11"/>
        <color indexed="58"/>
        <rFont val="宋体"/>
        <charset val="134"/>
      </rPr>
      <t>组别</t>
    </r>
  </si>
  <si>
    <r>
      <rPr>
        <b/>
        <sz val="11"/>
        <color indexed="58"/>
        <rFont val="宋体"/>
        <charset val="134"/>
      </rPr>
      <t>成员</t>
    </r>
  </si>
  <si>
    <r>
      <rPr>
        <b/>
        <sz val="11"/>
        <color indexed="58"/>
        <rFont val="宋体"/>
        <charset val="134"/>
      </rPr>
      <t>分配比例</t>
    </r>
  </si>
  <si>
    <r>
      <rPr>
        <b/>
        <sz val="11"/>
        <color indexed="58"/>
        <rFont val="宋体"/>
        <charset val="134"/>
      </rPr>
      <t>裁剪</t>
    </r>
    <r>
      <rPr>
        <b/>
        <sz val="11"/>
        <color indexed="58"/>
        <rFont val="Calibri"/>
        <charset val="134"/>
      </rPr>
      <t>1</t>
    </r>
  </si>
  <si>
    <r>
      <rPr>
        <b/>
        <sz val="11"/>
        <color indexed="58"/>
        <rFont val="宋体"/>
        <charset val="134"/>
      </rPr>
      <t>裁剪</t>
    </r>
    <r>
      <rPr>
        <b/>
        <sz val="11"/>
        <color indexed="58"/>
        <rFont val="Calibri"/>
        <charset val="134"/>
      </rPr>
      <t>2</t>
    </r>
  </si>
  <si>
    <r>
      <rPr>
        <b/>
        <sz val="11"/>
        <color indexed="58"/>
        <rFont val="宋体"/>
        <charset val="134"/>
      </rPr>
      <t>裁剪</t>
    </r>
    <r>
      <rPr>
        <b/>
        <sz val="11"/>
        <color indexed="58"/>
        <rFont val="Calibri"/>
        <charset val="134"/>
      </rPr>
      <t>3</t>
    </r>
  </si>
  <si>
    <r>
      <rPr>
        <b/>
        <sz val="11"/>
        <color indexed="58"/>
        <rFont val="宋体"/>
        <charset val="134"/>
      </rPr>
      <t>合计</t>
    </r>
  </si>
  <si>
    <t>吴+兰</t>
  </si>
  <si>
    <t>吴治崟</t>
  </si>
  <si>
    <t>兰才刚</t>
  </si>
  <si>
    <t>陈+曾</t>
  </si>
  <si>
    <t>陈善云</t>
  </si>
  <si>
    <t>曾冬生</t>
  </si>
  <si>
    <t>成+林</t>
  </si>
  <si>
    <t>郑金成</t>
  </si>
  <si>
    <t>林国栋</t>
  </si>
  <si>
    <t>严+刘</t>
  </si>
  <si>
    <t>严伟均</t>
  </si>
  <si>
    <t>刘允芳</t>
  </si>
  <si>
    <t>B6</t>
  </si>
  <si>
    <t>彭梓如</t>
  </si>
  <si>
    <t>石新胜</t>
  </si>
  <si>
    <t>E55</t>
  </si>
  <si>
    <t>郑德敏</t>
  </si>
  <si>
    <t>刘小辉</t>
  </si>
  <si>
    <t>G91</t>
  </si>
  <si>
    <t>善+刘</t>
  </si>
  <si>
    <t>自动裁床</t>
  </si>
  <si>
    <t>严</t>
  </si>
  <si>
    <t>梓</t>
  </si>
  <si>
    <t>刘</t>
  </si>
  <si>
    <t>敏</t>
  </si>
  <si>
    <t>成</t>
  </si>
  <si>
    <t>曾</t>
  </si>
  <si>
    <t>源</t>
  </si>
  <si>
    <t>彭泽源</t>
  </si>
  <si>
    <t>吴</t>
  </si>
  <si>
    <t>陈</t>
  </si>
  <si>
    <t>兰</t>
  </si>
  <si>
    <t>国</t>
  </si>
  <si>
    <t>石</t>
  </si>
  <si>
    <t>A3</t>
  </si>
  <si>
    <t>C组</t>
  </si>
  <si>
    <t>H组</t>
  </si>
  <si>
    <t>吴+林</t>
  </si>
  <si>
    <t>吴+曾</t>
  </si>
  <si>
    <t>A1组</t>
  </si>
  <si>
    <t>刘+曾</t>
  </si>
  <si>
    <t>严+如</t>
  </si>
  <si>
    <t>成+如</t>
  </si>
  <si>
    <t>蔡+郭</t>
  </si>
  <si>
    <t>蔡锋</t>
  </si>
  <si>
    <t>郭绵六</t>
  </si>
  <si>
    <t>严+郑</t>
  </si>
  <si>
    <t>蔡+曾</t>
  </si>
  <si>
    <t>源+曾</t>
  </si>
  <si>
    <r>
      <rPr>
        <b/>
        <sz val="11"/>
        <color indexed="58"/>
        <rFont val="宋体"/>
        <charset val="134"/>
      </rPr>
      <t>蔡</t>
    </r>
    <r>
      <rPr>
        <sz val="11"/>
        <rFont val="Calibri"/>
        <charset val="134"/>
      </rPr>
      <t>+</t>
    </r>
    <r>
      <rPr>
        <sz val="11"/>
        <rFont val="宋体"/>
        <charset val="134"/>
      </rPr>
      <t>曾</t>
    </r>
  </si>
  <si>
    <t>蔡</t>
  </si>
  <si>
    <t>蔡+郭+谭</t>
  </si>
  <si>
    <t>谭许南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</si>
</sst>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2"/>
      <name val="宋体"/>
      <charset val="134"/>
    </font>
    <font>
      <sz val="11"/>
      <name val="Calibri"/>
      <charset val="134"/>
    </font>
    <font>
      <b/>
      <sz val="14"/>
      <name val="宋体"/>
      <charset val="134"/>
    </font>
    <font>
      <b/>
      <sz val="14"/>
      <name val="Calibri"/>
      <charset val="134"/>
    </font>
    <font>
      <b/>
      <sz val="11"/>
      <color indexed="58"/>
      <name val="Calibri"/>
      <charset val="134"/>
    </font>
    <font>
      <b/>
      <sz val="11"/>
      <color indexed="58"/>
      <name val="宋体"/>
      <charset val="134"/>
    </font>
    <font>
      <sz val="11"/>
      <color indexed="58"/>
      <name val="Calibri"/>
      <charset val="134"/>
    </font>
    <font>
      <sz val="11"/>
      <color indexed="58"/>
      <name val="宋体"/>
      <charset val="134"/>
    </font>
    <font>
      <sz val="11"/>
      <color rgb="FF003300"/>
      <name val="微软雅黑"/>
      <charset val="134"/>
    </font>
    <font>
      <sz val="11"/>
      <name val="微软雅黑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34" borderId="15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24" fillId="0" borderId="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2" fillId="25" borderId="13" applyNumberFormat="0" applyAlignment="0" applyProtection="0">
      <alignment vertical="center"/>
    </xf>
    <xf numFmtId="0" fontId="23" fillId="25" borderId="10" applyNumberFormat="0" applyAlignment="0" applyProtection="0">
      <alignment vertical="center"/>
    </xf>
    <xf numFmtId="0" fontId="19" fillId="20" borderId="12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0" borderId="0"/>
  </cellStyleXfs>
  <cellXfs count="23">
    <xf numFmtId="0" fontId="0" fillId="0" borderId="0" xfId="0"/>
    <xf numFmtId="0" fontId="1" fillId="0" borderId="0" xfId="50" applyFont="1" applyFill="1" applyAlignment="1">
      <alignment horizontal="center"/>
    </xf>
    <xf numFmtId="0" fontId="1" fillId="0" borderId="0" xfId="50" applyFont="1" applyFill="1" applyAlignment="1">
      <alignment horizontal="center" vertical="center"/>
    </xf>
    <xf numFmtId="0" fontId="1" fillId="0" borderId="0" xfId="50" applyFont="1" applyFill="1"/>
    <xf numFmtId="0" fontId="0" fillId="0" borderId="0" xfId="0" applyAlignment="1">
      <alignment vertical="center"/>
    </xf>
    <xf numFmtId="0" fontId="2" fillId="0" borderId="1" xfId="50" applyFont="1" applyFill="1" applyBorder="1" applyAlignment="1">
      <alignment horizontal="center"/>
    </xf>
    <xf numFmtId="0" fontId="3" fillId="0" borderId="1" xfId="50" applyFont="1" applyFill="1" applyBorder="1" applyAlignment="1">
      <alignment horizontal="center"/>
    </xf>
    <xf numFmtId="0" fontId="2" fillId="2" borderId="2" xfId="50" applyFont="1" applyFill="1" applyBorder="1" applyAlignment="1">
      <alignment horizontal="center"/>
    </xf>
    <xf numFmtId="0" fontId="3" fillId="2" borderId="1" xfId="50" applyFont="1" applyFill="1" applyBorder="1" applyAlignment="1">
      <alignment horizontal="center"/>
    </xf>
    <xf numFmtId="0" fontId="2" fillId="2" borderId="1" xfId="50" applyFont="1" applyFill="1" applyBorder="1" applyAlignment="1">
      <alignment horizontal="center"/>
    </xf>
    <xf numFmtId="0" fontId="4" fillId="0" borderId="3" xfId="50" applyFont="1" applyFill="1" applyBorder="1" applyAlignment="1">
      <alignment horizontal="center" vertical="center"/>
    </xf>
    <xf numFmtId="0" fontId="4" fillId="0" borderId="4" xfId="50" applyFont="1" applyFill="1" applyBorder="1" applyAlignment="1">
      <alignment horizontal="center" vertical="center" wrapText="1"/>
    </xf>
    <xf numFmtId="0" fontId="4" fillId="0" borderId="5" xfId="50" applyFont="1" applyFill="1" applyBorder="1" applyAlignment="1">
      <alignment horizontal="center" vertical="center" wrapText="1"/>
    </xf>
    <xf numFmtId="0" fontId="4" fillId="0" borderId="6" xfId="50" applyFont="1" applyFill="1" applyBorder="1" applyAlignment="1">
      <alignment horizontal="center" vertical="center" wrapText="1"/>
    </xf>
    <xf numFmtId="0" fontId="4" fillId="0" borderId="2" xfId="50" applyFont="1" applyFill="1" applyBorder="1" applyAlignment="1">
      <alignment horizontal="center" vertical="center" wrapText="1"/>
    </xf>
    <xf numFmtId="0" fontId="4" fillId="0" borderId="7" xfId="50" applyFont="1" applyFill="1" applyBorder="1" applyAlignment="1">
      <alignment horizontal="center" vertical="center"/>
    </xf>
    <xf numFmtId="0" fontId="5" fillId="3" borderId="2" xfId="20" applyFont="1" applyFill="1" applyBorder="1" applyAlignment="1">
      <alignment horizontal="center" vertical="center" wrapText="1"/>
    </xf>
    <xf numFmtId="0" fontId="6" fillId="3" borderId="2" xfId="20" applyFont="1" applyFill="1" applyBorder="1" applyAlignment="1">
      <alignment horizontal="center" vertical="center" wrapText="1"/>
    </xf>
    <xf numFmtId="9" fontId="1" fillId="0" borderId="2" xfId="50" applyNumberFormat="1" applyFont="1" applyFill="1" applyBorder="1" applyAlignment="1">
      <alignment horizontal="center"/>
    </xf>
    <xf numFmtId="0" fontId="7" fillId="3" borderId="2" xfId="20" applyFont="1" applyFill="1" applyBorder="1" applyAlignment="1">
      <alignment horizontal="center" vertical="center" wrapText="1"/>
    </xf>
    <xf numFmtId="0" fontId="8" fillId="3" borderId="2" xfId="20" applyFont="1" applyFill="1" applyBorder="1" applyAlignment="1">
      <alignment horizontal="center" vertical="center" wrapText="1"/>
    </xf>
    <xf numFmtId="9" fontId="1" fillId="0" borderId="2" xfId="11" applyFont="1" applyFill="1" applyBorder="1" applyAlignment="1">
      <alignment horizontal="center"/>
    </xf>
    <xf numFmtId="0" fontId="9" fillId="0" borderId="2" xfId="50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0,0_x000d__x000a_NA_x000d__x000a_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5" xfId="50"/>
  </cellStyles>
  <dxfs count="1"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iavjia1\Desktop\&#24067;&#26009;&#20351;&#29992;&#35760;&#2440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布料使用记录"/>
      <sheetName val="布料明细"/>
      <sheetName val="层高"/>
      <sheetName val="裁剪人员组合"/>
      <sheetName val="用于报表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abSelected="1" workbookViewId="0">
      <pane ySplit="6" topLeftCell="A7" activePane="bottomLeft" state="frozen"/>
      <selection/>
      <selection pane="bottomLeft" activeCell="H3" sqref="H3"/>
    </sheetView>
  </sheetViews>
  <sheetFormatPr defaultColWidth="9" defaultRowHeight="15" outlineLevelCol="7"/>
  <cols>
    <col min="1" max="1" width="12.625" style="1" customWidth="1"/>
    <col min="2" max="4" width="12.625" style="2" customWidth="1"/>
    <col min="5" max="8" width="12.625" style="3" customWidth="1"/>
    <col min="9" max="16384" width="9" style="4"/>
  </cols>
  <sheetData>
    <row r="1" ht="18.75" spans="1:8">
      <c r="A1" s="5" t="s">
        <v>0</v>
      </c>
      <c r="B1" s="6"/>
      <c r="C1" s="6"/>
      <c r="D1" s="6"/>
      <c r="E1" s="6"/>
      <c r="F1" s="6"/>
      <c r="G1" s="6"/>
      <c r="H1" s="6"/>
    </row>
    <row r="2" ht="18.75" spans="1:8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ht="18.75" spans="1:8">
      <c r="A3" s="7" t="s">
        <v>9</v>
      </c>
      <c r="B3" s="9" t="s">
        <v>10</v>
      </c>
      <c r="C3" s="9" t="s">
        <v>10</v>
      </c>
      <c r="D3" s="9" t="s">
        <v>10</v>
      </c>
      <c r="E3" s="9" t="s">
        <v>11</v>
      </c>
      <c r="F3" s="9" t="s">
        <v>11</v>
      </c>
      <c r="G3" s="9" t="s">
        <v>11</v>
      </c>
      <c r="H3" s="9" t="s">
        <v>11</v>
      </c>
    </row>
    <row r="4" ht="18.75" spans="1:8">
      <c r="A4" s="7">
        <v>20</v>
      </c>
      <c r="B4" s="8">
        <v>10</v>
      </c>
      <c r="C4" s="8">
        <v>10</v>
      </c>
      <c r="D4" s="8">
        <v>10</v>
      </c>
      <c r="E4" s="8">
        <v>3</v>
      </c>
      <c r="F4" s="8">
        <v>3</v>
      </c>
      <c r="G4" s="8">
        <v>3</v>
      </c>
      <c r="H4" s="8">
        <v>3</v>
      </c>
    </row>
    <row r="5" spans="1:8">
      <c r="A5" s="10" t="s">
        <v>12</v>
      </c>
      <c r="B5" s="11" t="s">
        <v>13</v>
      </c>
      <c r="C5" s="12"/>
      <c r="D5" s="13"/>
      <c r="E5" s="14" t="s">
        <v>14</v>
      </c>
      <c r="F5" s="14"/>
      <c r="G5" s="14"/>
      <c r="H5" s="14"/>
    </row>
    <row r="6" spans="1:8">
      <c r="A6" s="15"/>
      <c r="B6" s="14" t="s">
        <v>15</v>
      </c>
      <c r="C6" s="14" t="s">
        <v>16</v>
      </c>
      <c r="D6" s="14" t="s">
        <v>17</v>
      </c>
      <c r="E6" s="14" t="s">
        <v>15</v>
      </c>
      <c r="F6" s="14" t="s">
        <v>16</v>
      </c>
      <c r="G6" s="14" t="s">
        <v>17</v>
      </c>
      <c r="H6" s="14" t="s">
        <v>18</v>
      </c>
    </row>
    <row r="7" spans="1:8">
      <c r="A7" s="16" t="s">
        <v>19</v>
      </c>
      <c r="B7" s="17" t="s">
        <v>20</v>
      </c>
      <c r="C7" s="17" t="s">
        <v>21</v>
      </c>
      <c r="D7" s="17"/>
      <c r="E7" s="18">
        <v>0.7</v>
      </c>
      <c r="F7" s="18">
        <v>0.3</v>
      </c>
      <c r="G7" s="18">
        <v>0</v>
      </c>
      <c r="H7" s="18">
        <f t="shared" ref="H7:H8" si="0">SUM(E7:F7)</f>
        <v>1</v>
      </c>
    </row>
    <row r="8" spans="1:8">
      <c r="A8" s="16" t="s">
        <v>22</v>
      </c>
      <c r="B8" s="19" t="s">
        <v>23</v>
      </c>
      <c r="C8" s="19" t="s">
        <v>24</v>
      </c>
      <c r="D8" s="17"/>
      <c r="E8" s="18">
        <v>0.5</v>
      </c>
      <c r="F8" s="18">
        <v>0.5</v>
      </c>
      <c r="G8" s="18">
        <v>0</v>
      </c>
      <c r="H8" s="18">
        <f t="shared" si="0"/>
        <v>1</v>
      </c>
    </row>
    <row r="9" spans="1:8">
      <c r="A9" s="16" t="s">
        <v>25</v>
      </c>
      <c r="B9" s="17" t="s">
        <v>26</v>
      </c>
      <c r="C9" s="17" t="s">
        <v>27</v>
      </c>
      <c r="D9" s="17"/>
      <c r="E9" s="18">
        <v>0.7</v>
      </c>
      <c r="F9" s="18">
        <v>0.3</v>
      </c>
      <c r="G9" s="18">
        <v>0</v>
      </c>
      <c r="H9" s="18">
        <f t="shared" ref="H9:H29" si="1">SUM(E9:F9)</f>
        <v>1</v>
      </c>
    </row>
    <row r="10" spans="1:8">
      <c r="A10" s="16" t="s">
        <v>28</v>
      </c>
      <c r="B10" s="17" t="s">
        <v>29</v>
      </c>
      <c r="C10" s="17" t="s">
        <v>30</v>
      </c>
      <c r="D10" s="17"/>
      <c r="E10" s="18">
        <v>0.5</v>
      </c>
      <c r="F10" s="18">
        <v>0.5</v>
      </c>
      <c r="G10" s="18">
        <v>0</v>
      </c>
      <c r="H10" s="18">
        <f t="shared" si="1"/>
        <v>1</v>
      </c>
    </row>
    <row r="11" spans="1:8">
      <c r="A11" s="16" t="s">
        <v>31</v>
      </c>
      <c r="B11" s="17" t="s">
        <v>32</v>
      </c>
      <c r="C11" s="17" t="s">
        <v>33</v>
      </c>
      <c r="D11" s="17"/>
      <c r="E11" s="18">
        <v>1</v>
      </c>
      <c r="F11" s="18">
        <v>0</v>
      </c>
      <c r="G11" s="18">
        <v>0</v>
      </c>
      <c r="H11" s="18">
        <f t="shared" si="1"/>
        <v>1</v>
      </c>
    </row>
    <row r="12" ht="16.5" spans="1:8">
      <c r="A12" s="16" t="s">
        <v>34</v>
      </c>
      <c r="B12" s="17" t="s">
        <v>35</v>
      </c>
      <c r="C12" s="20" t="s">
        <v>36</v>
      </c>
      <c r="D12" s="17"/>
      <c r="E12" s="18">
        <v>1</v>
      </c>
      <c r="F12" s="18">
        <v>0</v>
      </c>
      <c r="G12" s="18">
        <v>0</v>
      </c>
      <c r="H12" s="18">
        <f t="shared" si="1"/>
        <v>1</v>
      </c>
    </row>
    <row r="13" ht="16.5" spans="1:8">
      <c r="A13" s="16" t="s">
        <v>37</v>
      </c>
      <c r="B13" s="17" t="s">
        <v>26</v>
      </c>
      <c r="C13" s="20" t="s">
        <v>36</v>
      </c>
      <c r="D13" s="17"/>
      <c r="E13" s="18">
        <v>1</v>
      </c>
      <c r="F13" s="18">
        <v>0</v>
      </c>
      <c r="G13" s="18">
        <v>0</v>
      </c>
      <c r="H13" s="18">
        <f t="shared" ref="H13:H15" si="2">SUM(E13:F13)</f>
        <v>1</v>
      </c>
    </row>
    <row r="14" ht="16.5" spans="1:8">
      <c r="A14" s="16" t="s">
        <v>38</v>
      </c>
      <c r="B14" s="20" t="s">
        <v>23</v>
      </c>
      <c r="C14" s="17" t="s">
        <v>30</v>
      </c>
      <c r="D14" s="17"/>
      <c r="E14" s="18">
        <v>0.5</v>
      </c>
      <c r="F14" s="18">
        <v>0.5</v>
      </c>
      <c r="G14" s="18">
        <v>0</v>
      </c>
      <c r="H14" s="18">
        <f t="shared" si="2"/>
        <v>1</v>
      </c>
    </row>
    <row r="15" spans="1:8">
      <c r="A15" s="16" t="s">
        <v>39</v>
      </c>
      <c r="B15" s="17"/>
      <c r="C15" s="17"/>
      <c r="D15" s="17"/>
      <c r="E15" s="18">
        <v>1</v>
      </c>
      <c r="F15" s="18">
        <v>0</v>
      </c>
      <c r="G15" s="18">
        <v>0</v>
      </c>
      <c r="H15" s="18">
        <f t="shared" si="2"/>
        <v>1</v>
      </c>
    </row>
    <row r="16" spans="1:8">
      <c r="A16" s="16" t="s">
        <v>40</v>
      </c>
      <c r="B16" s="17" t="s">
        <v>29</v>
      </c>
      <c r="C16" s="17"/>
      <c r="D16" s="17"/>
      <c r="E16" s="18">
        <v>1</v>
      </c>
      <c r="F16" s="18">
        <v>0</v>
      </c>
      <c r="G16" s="18">
        <v>0</v>
      </c>
      <c r="H16" s="18">
        <f t="shared" si="1"/>
        <v>1</v>
      </c>
    </row>
    <row r="17" spans="1:8">
      <c r="A17" s="16" t="s">
        <v>41</v>
      </c>
      <c r="B17" s="17" t="s">
        <v>32</v>
      </c>
      <c r="C17" s="17"/>
      <c r="D17" s="17"/>
      <c r="E17" s="18">
        <v>1</v>
      </c>
      <c r="F17" s="21">
        <v>0</v>
      </c>
      <c r="G17" s="18">
        <v>0</v>
      </c>
      <c r="H17" s="18">
        <f t="shared" si="1"/>
        <v>1</v>
      </c>
    </row>
    <row r="18" spans="1:8">
      <c r="A18" s="16" t="s">
        <v>42</v>
      </c>
      <c r="B18" s="17" t="s">
        <v>30</v>
      </c>
      <c r="C18" s="17"/>
      <c r="D18" s="17"/>
      <c r="E18" s="18">
        <v>1</v>
      </c>
      <c r="F18" s="21">
        <v>0</v>
      </c>
      <c r="G18" s="18">
        <v>0</v>
      </c>
      <c r="H18" s="18">
        <f t="shared" si="1"/>
        <v>1</v>
      </c>
    </row>
    <row r="19" spans="1:8">
      <c r="A19" s="16" t="s">
        <v>43</v>
      </c>
      <c r="B19" s="17" t="s">
        <v>35</v>
      </c>
      <c r="C19" s="17"/>
      <c r="D19" s="17"/>
      <c r="E19" s="18">
        <v>1</v>
      </c>
      <c r="F19" s="21">
        <v>0</v>
      </c>
      <c r="G19" s="18">
        <v>0</v>
      </c>
      <c r="H19" s="18">
        <f t="shared" si="1"/>
        <v>1</v>
      </c>
    </row>
    <row r="20" spans="1:8">
      <c r="A20" s="16" t="s">
        <v>44</v>
      </c>
      <c r="B20" s="17" t="s">
        <v>26</v>
      </c>
      <c r="C20" s="17"/>
      <c r="D20" s="17"/>
      <c r="E20" s="18">
        <v>1</v>
      </c>
      <c r="F20" s="21">
        <v>0</v>
      </c>
      <c r="G20" s="18">
        <v>0</v>
      </c>
      <c r="H20" s="18">
        <f t="shared" si="1"/>
        <v>1</v>
      </c>
    </row>
    <row r="21" spans="1:8">
      <c r="A21" s="16" t="s">
        <v>45</v>
      </c>
      <c r="B21" s="17" t="s">
        <v>24</v>
      </c>
      <c r="C21" s="17"/>
      <c r="D21" s="17"/>
      <c r="E21" s="18">
        <v>1</v>
      </c>
      <c r="F21" s="21">
        <v>0</v>
      </c>
      <c r="G21" s="18">
        <v>0</v>
      </c>
      <c r="H21" s="18">
        <f t="shared" si="1"/>
        <v>1</v>
      </c>
    </row>
    <row r="22" spans="1:8">
      <c r="A22" s="16" t="s">
        <v>46</v>
      </c>
      <c r="B22" s="17" t="s">
        <v>47</v>
      </c>
      <c r="C22" s="17"/>
      <c r="D22" s="17"/>
      <c r="E22" s="18">
        <v>1</v>
      </c>
      <c r="F22" s="21">
        <v>0</v>
      </c>
      <c r="G22" s="18">
        <v>0</v>
      </c>
      <c r="H22" s="18">
        <f t="shared" si="1"/>
        <v>1</v>
      </c>
    </row>
    <row r="23" spans="1:8">
      <c r="A23" s="16" t="s">
        <v>48</v>
      </c>
      <c r="B23" s="17" t="s">
        <v>20</v>
      </c>
      <c r="C23" s="17"/>
      <c r="D23" s="17"/>
      <c r="E23" s="18">
        <v>1</v>
      </c>
      <c r="F23" s="21">
        <v>0</v>
      </c>
      <c r="G23" s="18">
        <v>0</v>
      </c>
      <c r="H23" s="18">
        <f t="shared" si="1"/>
        <v>1</v>
      </c>
    </row>
    <row r="24" spans="1:8">
      <c r="A24" s="16" t="s">
        <v>49</v>
      </c>
      <c r="B24" s="17" t="s">
        <v>23</v>
      </c>
      <c r="C24" s="17"/>
      <c r="D24" s="17"/>
      <c r="E24" s="18">
        <v>1</v>
      </c>
      <c r="F24" s="21">
        <v>0</v>
      </c>
      <c r="G24" s="18">
        <v>0</v>
      </c>
      <c r="H24" s="18">
        <f t="shared" si="1"/>
        <v>1</v>
      </c>
    </row>
    <row r="25" spans="1:8">
      <c r="A25" s="16" t="s">
        <v>50</v>
      </c>
      <c r="B25" s="17" t="s">
        <v>21</v>
      </c>
      <c r="C25" s="17"/>
      <c r="D25" s="17"/>
      <c r="E25" s="18">
        <v>1</v>
      </c>
      <c r="F25" s="21">
        <v>0</v>
      </c>
      <c r="G25" s="18">
        <v>0</v>
      </c>
      <c r="H25" s="18">
        <f t="shared" si="1"/>
        <v>1</v>
      </c>
    </row>
    <row r="26" spans="1:8">
      <c r="A26" s="16" t="s">
        <v>51</v>
      </c>
      <c r="B26" s="17" t="s">
        <v>27</v>
      </c>
      <c r="C26" s="17"/>
      <c r="D26" s="17"/>
      <c r="E26" s="18">
        <v>1</v>
      </c>
      <c r="F26" s="21">
        <v>0</v>
      </c>
      <c r="G26" s="18">
        <v>0</v>
      </c>
      <c r="H26" s="18">
        <f t="shared" si="1"/>
        <v>1</v>
      </c>
    </row>
    <row r="27" spans="1:8">
      <c r="A27" s="16" t="s">
        <v>52</v>
      </c>
      <c r="B27" s="17" t="s">
        <v>33</v>
      </c>
      <c r="C27" s="17"/>
      <c r="D27" s="17"/>
      <c r="E27" s="18">
        <v>1</v>
      </c>
      <c r="F27" s="21">
        <v>0</v>
      </c>
      <c r="G27" s="18">
        <v>0</v>
      </c>
      <c r="H27" s="18">
        <f t="shared" si="1"/>
        <v>1</v>
      </c>
    </row>
    <row r="28" spans="1:8">
      <c r="A28" s="16" t="s">
        <v>53</v>
      </c>
      <c r="B28" s="17" t="s">
        <v>35</v>
      </c>
      <c r="C28" s="17" t="s">
        <v>23</v>
      </c>
      <c r="D28" s="17"/>
      <c r="E28" s="18">
        <v>0.5</v>
      </c>
      <c r="F28" s="18">
        <v>0.5</v>
      </c>
      <c r="G28" s="18">
        <v>0</v>
      </c>
      <c r="H28" s="18">
        <f t="shared" si="1"/>
        <v>1</v>
      </c>
    </row>
    <row r="29" spans="1:8">
      <c r="A29" s="16" t="s">
        <v>54</v>
      </c>
      <c r="B29" s="17" t="s">
        <v>30</v>
      </c>
      <c r="C29" s="17" t="s">
        <v>32</v>
      </c>
      <c r="D29" s="17"/>
      <c r="E29" s="18">
        <v>0.5</v>
      </c>
      <c r="F29" s="18">
        <v>0.5</v>
      </c>
      <c r="G29" s="18">
        <v>0</v>
      </c>
      <c r="H29" s="18">
        <f t="shared" si="1"/>
        <v>1</v>
      </c>
    </row>
    <row r="30" spans="1:8">
      <c r="A30" s="16" t="s">
        <v>55</v>
      </c>
      <c r="B30" s="17" t="s">
        <v>32</v>
      </c>
      <c r="C30" s="17" t="s">
        <v>24</v>
      </c>
      <c r="D30" s="17"/>
      <c r="E30" s="18">
        <v>0.5</v>
      </c>
      <c r="F30" s="18">
        <v>0.5</v>
      </c>
      <c r="G30" s="18">
        <v>0</v>
      </c>
      <c r="H30" s="18">
        <f t="shared" ref="H30:H43" si="3">SUM(E30:F30)</f>
        <v>1</v>
      </c>
    </row>
    <row r="31" spans="1:8">
      <c r="A31" s="16" t="s">
        <v>56</v>
      </c>
      <c r="B31" s="17" t="s">
        <v>20</v>
      </c>
      <c r="C31" s="17" t="s">
        <v>27</v>
      </c>
      <c r="D31" s="17"/>
      <c r="E31" s="18">
        <v>0.7</v>
      </c>
      <c r="F31" s="18">
        <v>0.3</v>
      </c>
      <c r="G31" s="18">
        <v>0</v>
      </c>
      <c r="H31" s="18">
        <f t="shared" si="3"/>
        <v>1</v>
      </c>
    </row>
    <row r="32" spans="1:8">
      <c r="A32" s="16" t="s">
        <v>57</v>
      </c>
      <c r="B32" s="17" t="s">
        <v>20</v>
      </c>
      <c r="C32" s="17" t="s">
        <v>24</v>
      </c>
      <c r="D32" s="17"/>
      <c r="E32" s="18">
        <v>0.5</v>
      </c>
      <c r="F32" s="18">
        <v>0.5</v>
      </c>
      <c r="G32" s="18">
        <v>0</v>
      </c>
      <c r="H32" s="18">
        <f t="shared" si="3"/>
        <v>1</v>
      </c>
    </row>
    <row r="33" spans="1:8">
      <c r="A33" s="16" t="s">
        <v>58</v>
      </c>
      <c r="B33" s="17" t="s">
        <v>29</v>
      </c>
      <c r="C33" s="17" t="s">
        <v>24</v>
      </c>
      <c r="D33" s="17"/>
      <c r="E33" s="18">
        <v>0.5</v>
      </c>
      <c r="F33" s="18">
        <v>0.5</v>
      </c>
      <c r="G33" s="18">
        <v>0</v>
      </c>
      <c r="H33" s="18">
        <f t="shared" si="3"/>
        <v>1</v>
      </c>
    </row>
    <row r="34" spans="1:8">
      <c r="A34" s="16" t="s">
        <v>59</v>
      </c>
      <c r="B34" s="17" t="s">
        <v>30</v>
      </c>
      <c r="C34" s="17" t="s">
        <v>24</v>
      </c>
      <c r="D34" s="17"/>
      <c r="E34" s="18">
        <v>0.5</v>
      </c>
      <c r="F34" s="18">
        <v>0.5</v>
      </c>
      <c r="G34" s="18">
        <v>0</v>
      </c>
      <c r="H34" s="18">
        <f t="shared" si="3"/>
        <v>1</v>
      </c>
    </row>
    <row r="35" spans="1:8">
      <c r="A35" s="16" t="s">
        <v>28</v>
      </c>
      <c r="B35" s="17" t="s">
        <v>29</v>
      </c>
      <c r="C35" s="17" t="s">
        <v>30</v>
      </c>
      <c r="D35" s="17"/>
      <c r="E35" s="18">
        <v>0.5</v>
      </c>
      <c r="F35" s="18">
        <v>0.5</v>
      </c>
      <c r="G35" s="18">
        <v>0</v>
      </c>
      <c r="H35" s="18">
        <f t="shared" si="3"/>
        <v>1</v>
      </c>
    </row>
    <row r="36" spans="1:8">
      <c r="A36" s="16" t="s">
        <v>60</v>
      </c>
      <c r="B36" s="17" t="s">
        <v>29</v>
      </c>
      <c r="C36" s="17" t="s">
        <v>32</v>
      </c>
      <c r="D36" s="17"/>
      <c r="E36" s="18">
        <v>0.5</v>
      </c>
      <c r="F36" s="18">
        <v>0.5</v>
      </c>
      <c r="G36" s="18">
        <v>0</v>
      </c>
      <c r="H36" s="18">
        <f t="shared" si="3"/>
        <v>1</v>
      </c>
    </row>
    <row r="37" spans="1:8">
      <c r="A37" s="16" t="s">
        <v>61</v>
      </c>
      <c r="B37" s="17" t="s">
        <v>26</v>
      </c>
      <c r="C37" s="17" t="s">
        <v>32</v>
      </c>
      <c r="D37" s="17"/>
      <c r="E37" s="18">
        <v>0.5</v>
      </c>
      <c r="F37" s="18">
        <v>0.5</v>
      </c>
      <c r="G37" s="18">
        <v>0</v>
      </c>
      <c r="H37" s="18">
        <f t="shared" si="3"/>
        <v>1</v>
      </c>
    </row>
    <row r="38" spans="1:8">
      <c r="A38" s="16" t="s">
        <v>62</v>
      </c>
      <c r="B38" s="17" t="s">
        <v>63</v>
      </c>
      <c r="C38" s="17" t="s">
        <v>64</v>
      </c>
      <c r="D38" s="17"/>
      <c r="E38" s="18">
        <v>0.5</v>
      </c>
      <c r="F38" s="18">
        <v>0.5</v>
      </c>
      <c r="G38" s="18">
        <v>0</v>
      </c>
      <c r="H38" s="18">
        <f t="shared" si="3"/>
        <v>1</v>
      </c>
    </row>
    <row r="39" spans="1:8">
      <c r="A39" s="16" t="s">
        <v>65</v>
      </c>
      <c r="B39" s="17" t="s">
        <v>29</v>
      </c>
      <c r="C39" s="17" t="s">
        <v>26</v>
      </c>
      <c r="D39" s="17"/>
      <c r="E39" s="18">
        <v>0.5</v>
      </c>
      <c r="F39" s="18">
        <v>0.5</v>
      </c>
      <c r="G39" s="18">
        <v>0</v>
      </c>
      <c r="H39" s="18">
        <f t="shared" si="3"/>
        <v>1</v>
      </c>
    </row>
    <row r="40" spans="1:8">
      <c r="A40" s="16" t="s">
        <v>66</v>
      </c>
      <c r="B40" s="19" t="s">
        <v>63</v>
      </c>
      <c r="C40" s="19" t="s">
        <v>24</v>
      </c>
      <c r="D40" s="17"/>
      <c r="E40" s="18">
        <v>0.5</v>
      </c>
      <c r="F40" s="18">
        <v>0.5</v>
      </c>
      <c r="G40" s="18">
        <v>0</v>
      </c>
      <c r="H40" s="18">
        <f t="shared" si="3"/>
        <v>1</v>
      </c>
    </row>
    <row r="41" spans="1:8">
      <c r="A41" s="16" t="s">
        <v>67</v>
      </c>
      <c r="B41" s="19" t="s">
        <v>47</v>
      </c>
      <c r="C41" s="19" t="s">
        <v>24</v>
      </c>
      <c r="D41" s="17"/>
      <c r="E41" s="18">
        <v>0.5</v>
      </c>
      <c r="F41" s="18">
        <v>0.5</v>
      </c>
      <c r="G41" s="18">
        <v>0</v>
      </c>
      <c r="H41" s="18">
        <f t="shared" si="3"/>
        <v>1</v>
      </c>
    </row>
    <row r="42" spans="1:8">
      <c r="A42" s="16" t="s">
        <v>68</v>
      </c>
      <c r="B42" s="19" t="s">
        <v>63</v>
      </c>
      <c r="C42" s="19" t="s">
        <v>24</v>
      </c>
      <c r="D42" s="17"/>
      <c r="E42" s="18">
        <v>0.5</v>
      </c>
      <c r="F42" s="18">
        <v>0.5</v>
      </c>
      <c r="G42" s="18">
        <v>0</v>
      </c>
      <c r="H42" s="18">
        <f t="shared" si="3"/>
        <v>1</v>
      </c>
    </row>
    <row r="43" spans="1:8">
      <c r="A43" s="16" t="s">
        <v>69</v>
      </c>
      <c r="B43" s="19" t="s">
        <v>63</v>
      </c>
      <c r="C43" s="19"/>
      <c r="D43" s="17"/>
      <c r="E43" s="18">
        <v>1</v>
      </c>
      <c r="F43" s="18">
        <v>0</v>
      </c>
      <c r="G43" s="18">
        <v>0</v>
      </c>
      <c r="H43" s="18">
        <f t="shared" si="3"/>
        <v>1</v>
      </c>
    </row>
    <row r="44" ht="16.5" spans="1:8">
      <c r="A44" s="16" t="s">
        <v>70</v>
      </c>
      <c r="B44" s="17" t="s">
        <v>63</v>
      </c>
      <c r="C44" s="17" t="s">
        <v>64</v>
      </c>
      <c r="D44" s="22" t="s">
        <v>71</v>
      </c>
      <c r="E44" s="18">
        <f>1/3</f>
        <v>0.333333333333333</v>
      </c>
      <c r="F44" s="18">
        <f>1/3</f>
        <v>0.333333333333333</v>
      </c>
      <c r="G44" s="18">
        <f>1/3</f>
        <v>0.333333333333333</v>
      </c>
      <c r="H44" s="18">
        <f>SUM(E44:G44)</f>
        <v>1</v>
      </c>
    </row>
  </sheetData>
  <mergeCells count="4">
    <mergeCell ref="A1:H1"/>
    <mergeCell ref="B5:D5"/>
    <mergeCell ref="E5:H5"/>
    <mergeCell ref="A5:A6"/>
  </mergeCells>
  <conditionalFormatting sqref="G7">
    <cfRule type="expression" dxfId="0" priority="2">
      <formula>$D$7=“-”</formula>
    </cfRule>
  </conditionalFormatting>
  <pageMargins left="0.7" right="0.7" top="0.75" bottom="0.75" header="0.3" footer="0.3"/>
  <pageSetup paperSize="1" orientation="portrait" verticalDpi="18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裁剪人员组合及超省分配比例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Jiang</dc:creator>
  <cp:lastModifiedBy>川川</cp:lastModifiedBy>
  <dcterms:created xsi:type="dcterms:W3CDTF">2018-10-24T02:42:00Z</dcterms:created>
  <dcterms:modified xsi:type="dcterms:W3CDTF">2019-10-14T03:37:24Z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