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B45F640F-C071-470E-8A22-B9E2EC9469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" sheetId="1" r:id="rId1"/>
    <sheet name="Traceability" sheetId="2" r:id="rId2"/>
    <sheet name="Traceability " sheetId="3" r:id="rId3"/>
  </sheets>
  <calcPr calcId="191029"/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5" i="3"/>
</calcChain>
</file>

<file path=xl/sharedStrings.xml><?xml version="1.0" encoding="utf-8"?>
<sst xmlns="http://schemas.openxmlformats.org/spreadsheetml/2006/main" count="194" uniqueCount="138">
  <si>
    <t>Task ID</t>
  </si>
  <si>
    <t>Task Name</t>
  </si>
  <si>
    <t>Subtask ID</t>
  </si>
  <si>
    <t>Subtask Name</t>
  </si>
  <si>
    <t>Estimated Hours</t>
  </si>
  <si>
    <t>Assigned To</t>
  </si>
  <si>
    <t>Status</t>
  </si>
  <si>
    <t>Project Initiation</t>
  </si>
  <si>
    <t>Requirements Analysis</t>
  </si>
  <si>
    <t>Design Phase</t>
  </si>
  <si>
    <t>Implementation</t>
  </si>
  <si>
    <t>Testing</t>
  </si>
  <si>
    <t>Deployment</t>
  </si>
  <si>
    <t>Project Closure</t>
  </si>
  <si>
    <t>1.1</t>
  </si>
  <si>
    <t>1.2</t>
  </si>
  <si>
    <t>1.3</t>
  </si>
  <si>
    <t>1.4</t>
  </si>
  <si>
    <t>1.5</t>
  </si>
  <si>
    <t>2.1</t>
  </si>
  <si>
    <t>2.2</t>
  </si>
  <si>
    <t>2.3</t>
  </si>
  <si>
    <t>3.1</t>
  </si>
  <si>
    <t>3.2</t>
  </si>
  <si>
    <t>3.3</t>
  </si>
  <si>
    <t>3.4</t>
  </si>
  <si>
    <t>4.1</t>
  </si>
  <si>
    <t>4.2</t>
  </si>
  <si>
    <t>4.3</t>
  </si>
  <si>
    <t>5.1</t>
  </si>
  <si>
    <t>5.2</t>
  </si>
  <si>
    <t>5.3</t>
  </si>
  <si>
    <t>6.1</t>
  </si>
  <si>
    <t>6.2</t>
  </si>
  <si>
    <t>6.3</t>
  </si>
  <si>
    <t>7.1</t>
  </si>
  <si>
    <t>7.2</t>
  </si>
  <si>
    <t>Define Project Scope</t>
  </si>
  <si>
    <t>Identify Stakeholders</t>
  </si>
  <si>
    <t>Create Project Charter</t>
  </si>
  <si>
    <t>Kickoff Meeting</t>
  </si>
  <si>
    <t>Finalize Project Plan</t>
  </si>
  <si>
    <t>Gather Requirements</t>
  </si>
  <si>
    <t>Document Requirements</t>
  </si>
  <si>
    <t>Requirements Review</t>
  </si>
  <si>
    <t>Create High-Level Design</t>
  </si>
  <si>
    <t>Design Review</t>
  </si>
  <si>
    <t>Create Detailed Design</t>
  </si>
  <si>
    <t>Finalize Design</t>
  </si>
  <si>
    <t>Phase 1 Implementation</t>
  </si>
  <si>
    <t>Phase 2 Implementation</t>
  </si>
  <si>
    <t>Implementation Review</t>
  </si>
  <si>
    <t>Create Test Cases</t>
  </si>
  <si>
    <t>Execute Test Cases</t>
  </si>
  <si>
    <t>Bug Fixes</t>
  </si>
  <si>
    <t>Create Deployment Plan</t>
  </si>
  <si>
    <t>Post-Deployment Review</t>
  </si>
  <si>
    <t>Document Lessons Learned</t>
  </si>
  <si>
    <t>Final Project Report</t>
  </si>
  <si>
    <t>Kissy Candia</t>
  </si>
  <si>
    <t>Francis Lloyd Catog</t>
  </si>
  <si>
    <t>Bjorn Dimsey Gofredo</t>
  </si>
  <si>
    <t>Pending</t>
  </si>
  <si>
    <t>Project X: Automated Attendance System - Project Plan</t>
  </si>
  <si>
    <t>Comments</t>
  </si>
  <si>
    <t>In Progress</t>
  </si>
  <si>
    <t>Not Started</t>
  </si>
  <si>
    <t xml:space="preserve"> End Date</t>
  </si>
  <si>
    <t>Done</t>
  </si>
  <si>
    <t>TRACEABILITY MATRIX</t>
  </si>
  <si>
    <t>R3</t>
  </si>
  <si>
    <t>Task</t>
  </si>
  <si>
    <t>Est Time Days</t>
  </si>
  <si>
    <t>Sub Task</t>
  </si>
  <si>
    <t>Plan End</t>
  </si>
  <si>
    <t>Learn Postman</t>
  </si>
  <si>
    <t>Database Setup</t>
  </si>
  <si>
    <t>Backend Setup</t>
  </si>
  <si>
    <t>Frontend Setup</t>
  </si>
  <si>
    <t xml:space="preserve">Desc </t>
  </si>
  <si>
    <t>Plan Start</t>
  </si>
  <si>
    <t>Actual Start Date</t>
  </si>
  <si>
    <t>Requirements Capture</t>
  </si>
  <si>
    <t>Chosen Archeticture</t>
  </si>
  <si>
    <t>Hello World</t>
  </si>
  <si>
    <t>R01.02</t>
  </si>
  <si>
    <t>RO11.01</t>
  </si>
  <si>
    <t>Bug Fixing</t>
  </si>
  <si>
    <t>Standup Practice</t>
  </si>
  <si>
    <t>Presentation</t>
  </si>
  <si>
    <t>Security Testing</t>
  </si>
  <si>
    <t>Multi Platform Testing</t>
  </si>
  <si>
    <t>Client Testing</t>
  </si>
  <si>
    <t>UAT [unit testing]</t>
  </si>
  <si>
    <t>Quality Assurance Testing</t>
  </si>
  <si>
    <t>Generate &amp; Test 5 QR Codes</t>
  </si>
  <si>
    <t>Act End Date</t>
  </si>
  <si>
    <t>Planned Start Date</t>
  </si>
  <si>
    <t>Planned End Date</t>
  </si>
  <si>
    <t>Team A</t>
  </si>
  <si>
    <t>Deadline: May 02, 2025</t>
  </si>
  <si>
    <t xml:space="preserve"> Actual Start Date</t>
  </si>
  <si>
    <t>Actual  End Date</t>
  </si>
  <si>
    <t>8 hours</t>
  </si>
  <si>
    <t>4 hours</t>
  </si>
  <si>
    <t xml:space="preserve"> 12 hours</t>
  </si>
  <si>
    <t>2 hours</t>
  </si>
  <si>
    <t>Start Date : March 04, 2025</t>
  </si>
  <si>
    <t>Project X: Automated Attendance System - Traceability</t>
  </si>
  <si>
    <t>Requirement ID</t>
  </si>
  <si>
    <t>Requirements Description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</si>
  <si>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</si>
  <si>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</si>
  <si>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</si>
  <si>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</si>
  <si>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</si>
  <si>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</si>
  <si>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</si>
  <si>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</si>
  <si>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</si>
  <si>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RQ-01</t>
  </si>
  <si>
    <t>RQ-02</t>
  </si>
  <si>
    <t>RQ-03</t>
  </si>
  <si>
    <t>RQ-04</t>
  </si>
  <si>
    <t>RQ-05</t>
  </si>
  <si>
    <t>RQ-06</t>
  </si>
  <si>
    <t>RQ-07</t>
  </si>
  <si>
    <t>RQ-08</t>
  </si>
  <si>
    <t>RQ-09</t>
  </si>
  <si>
    <t xml:space="preserve">	Document Requirements</t>
  </si>
  <si>
    <t>Requirement Review</t>
  </si>
  <si>
    <t xml:space="preserve">	Design Review</t>
  </si>
  <si>
    <t>Develop Software</t>
  </si>
  <si>
    <t>Test Implementation</t>
  </si>
  <si>
    <t>Deployment Preparation</t>
  </si>
  <si>
    <t>Count</t>
  </si>
  <si>
    <t>x</t>
  </si>
  <si>
    <t>Task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</si>
</sst>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ptos Display"/>
      <family val="2"/>
    </font>
    <font>
      <b/>
      <sz val="12"/>
      <color theme="1"/>
      <name val="Aptos Display"/>
      <family val="2"/>
    </font>
    <font>
      <sz val="18"/>
      <color theme="1"/>
      <name val="Aptos Display"/>
      <family val="2"/>
    </font>
    <font>
      <sz val="22"/>
      <color theme="1"/>
      <name val="Aptos Display"/>
      <family val="2"/>
    </font>
    <font>
      <sz val="26"/>
      <color theme="1"/>
      <name val="Aptos Display"/>
      <family val="2"/>
    </font>
    <font>
      <b/>
      <i/>
      <sz val="18"/>
      <color rgb="FFFF0000"/>
      <name val="Aptos Display"/>
      <family val="2"/>
    </font>
    <font>
      <b/>
      <i/>
      <sz val="18"/>
      <color rgb="FF00B050"/>
      <name val="Aptos Display"/>
      <family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5" fontId="0" fillId="0" borderId="0" xfId="0" applyNumberFormat="1" applyAlignment="1">
      <alignment vertical="center"/>
    </xf>
    <xf numFmtId="16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8" fontId="2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18" fontId="9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7" xfId="0" applyBorder="1"/>
    <xf numFmtId="18" fontId="2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L36"/>
  <sheetViews>
    <sheetView tabSelected="1" zoomScale="36" zoomScaleNormal="75" workbookViewId="0">
      <selection activeCell="H38" sqref="H38"/>
    </sheetView>
  </sheetViews>
  <sheetFormatPr defaultColWidth="21.33203125" defaultRowHeight="14.4" x14ac:dyDescent="0.3"/>
  <cols>
    <col min="1" max="1" width="14.6640625" style="1" customWidth="1"/>
    <col min="2" max="2" width="23.77734375" style="1" customWidth="1"/>
    <col min="3" max="3" width="22.33203125" style="1" customWidth="1"/>
    <col min="4" max="4" width="31.109375" style="1" customWidth="1"/>
    <col min="5" max="5" width="21.33203125" style="1"/>
    <col min="6" max="6" width="33.44140625" style="1" customWidth="1"/>
    <col min="7" max="8" width="21.109375" style="1" customWidth="1"/>
    <col min="9" max="16384" width="21.33203125" style="1"/>
  </cols>
  <sheetData>
    <row r="1" spans="1:12" ht="25.8" customHeight="1" x14ac:dyDescent="0.3">
      <c r="A1" s="27" t="s">
        <v>63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25.8" customHeight="1" thickBot="1" x14ac:dyDescent="0.3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2"/>
    </row>
    <row r="3" spans="1:12" ht="36" customHeight="1" thickTop="1" thickBot="1" x14ac:dyDescent="0.35">
      <c r="A3" s="33" t="s">
        <v>100</v>
      </c>
      <c r="B3" s="34"/>
      <c r="C3" s="34"/>
      <c r="D3" s="34"/>
      <c r="E3" s="34"/>
      <c r="F3" s="21"/>
      <c r="G3" s="21"/>
      <c r="H3" s="21"/>
      <c r="I3" s="35" t="s">
        <v>107</v>
      </c>
      <c r="J3" s="36"/>
      <c r="K3" s="36"/>
      <c r="L3" s="37"/>
    </row>
    <row r="4" spans="1:12" ht="31.8" customHeight="1" thickTop="1" thickBot="1" x14ac:dyDescent="0.35">
      <c r="A4" s="7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97</v>
      </c>
      <c r="H4" s="6" t="s">
        <v>98</v>
      </c>
      <c r="I4" s="6" t="s">
        <v>101</v>
      </c>
      <c r="J4" s="6" t="s">
        <v>102</v>
      </c>
      <c r="K4" s="6" t="s">
        <v>6</v>
      </c>
      <c r="L4" s="8" t="s">
        <v>64</v>
      </c>
    </row>
    <row r="5" spans="1:12" ht="25.8" customHeight="1" x14ac:dyDescent="0.3">
      <c r="A5" s="9">
        <v>1</v>
      </c>
      <c r="B5" s="4" t="s">
        <v>7</v>
      </c>
      <c r="C5" s="3"/>
      <c r="D5" s="4"/>
      <c r="E5" s="26"/>
      <c r="F5" s="3"/>
      <c r="G5" s="15">
        <v>45717</v>
      </c>
      <c r="H5" s="15">
        <v>45723</v>
      </c>
      <c r="I5" s="15">
        <v>45717</v>
      </c>
      <c r="J5" s="15">
        <v>45723</v>
      </c>
      <c r="K5" s="3"/>
      <c r="L5" s="5"/>
    </row>
    <row r="6" spans="1:12" ht="25.8" customHeight="1" x14ac:dyDescent="0.3">
      <c r="A6" s="9"/>
      <c r="B6" s="4"/>
      <c r="C6" s="3" t="s">
        <v>14</v>
      </c>
      <c r="D6" s="4" t="s">
        <v>37</v>
      </c>
      <c r="E6" s="3" t="s">
        <v>104</v>
      </c>
      <c r="F6" s="22" t="s">
        <v>59</v>
      </c>
      <c r="G6" s="15">
        <v>45717</v>
      </c>
      <c r="H6" s="15">
        <v>45718</v>
      </c>
      <c r="I6" s="15">
        <v>45717</v>
      </c>
      <c r="J6" s="15">
        <v>45718</v>
      </c>
      <c r="K6" s="18" t="s">
        <v>68</v>
      </c>
      <c r="L6" s="5"/>
    </row>
    <row r="7" spans="1:12" ht="25.8" customHeight="1" x14ac:dyDescent="0.3">
      <c r="A7" s="9"/>
      <c r="B7" s="4"/>
      <c r="C7" s="3" t="s">
        <v>15</v>
      </c>
      <c r="D7" s="4" t="s">
        <v>38</v>
      </c>
      <c r="E7" s="3" t="s">
        <v>104</v>
      </c>
      <c r="F7" s="24" t="s">
        <v>60</v>
      </c>
      <c r="G7" s="15">
        <v>45719</v>
      </c>
      <c r="H7" s="15">
        <v>45719</v>
      </c>
      <c r="I7" s="15">
        <v>45719</v>
      </c>
      <c r="J7" s="15">
        <v>45719</v>
      </c>
      <c r="K7" s="18" t="s">
        <v>68</v>
      </c>
      <c r="L7" s="5"/>
    </row>
    <row r="8" spans="1:12" ht="25.8" customHeight="1" x14ac:dyDescent="0.3">
      <c r="A8" s="9"/>
      <c r="B8" s="4"/>
      <c r="C8" s="3" t="s">
        <v>16</v>
      </c>
      <c r="D8" s="4" t="s">
        <v>39</v>
      </c>
      <c r="E8" s="3" t="s">
        <v>105</v>
      </c>
      <c r="F8" s="23" t="s">
        <v>61</v>
      </c>
      <c r="G8" s="15">
        <v>45720</v>
      </c>
      <c r="H8" s="15">
        <v>45721</v>
      </c>
      <c r="I8" s="15">
        <v>45720</v>
      </c>
      <c r="J8" s="15">
        <v>45721</v>
      </c>
      <c r="K8" s="17" t="s">
        <v>65</v>
      </c>
      <c r="L8" s="5"/>
    </row>
    <row r="9" spans="1:12" ht="25.8" customHeight="1" x14ac:dyDescent="0.3">
      <c r="A9" s="9"/>
      <c r="B9" s="4"/>
      <c r="C9" s="3" t="s">
        <v>17</v>
      </c>
      <c r="D9" s="4" t="s">
        <v>40</v>
      </c>
      <c r="E9" s="3" t="s">
        <v>106</v>
      </c>
      <c r="F9" s="25" t="s">
        <v>99</v>
      </c>
      <c r="G9" s="15">
        <v>45722</v>
      </c>
      <c r="H9" s="15">
        <v>45722</v>
      </c>
      <c r="I9" s="15">
        <v>45722</v>
      </c>
      <c r="J9" s="15">
        <v>45722</v>
      </c>
      <c r="K9" s="18" t="s">
        <v>68</v>
      </c>
      <c r="L9" s="5"/>
    </row>
    <row r="10" spans="1:12" ht="25.8" customHeight="1" x14ac:dyDescent="0.3">
      <c r="A10" s="9"/>
      <c r="B10" s="4"/>
      <c r="C10" s="3" t="s">
        <v>18</v>
      </c>
      <c r="D10" s="4" t="s">
        <v>41</v>
      </c>
      <c r="E10" s="3" t="s">
        <v>103</v>
      </c>
      <c r="F10" s="22" t="s">
        <v>59</v>
      </c>
      <c r="G10" s="15">
        <v>45723</v>
      </c>
      <c r="H10" s="15">
        <v>45723</v>
      </c>
      <c r="I10" s="15">
        <v>45723</v>
      </c>
      <c r="J10" s="15">
        <v>45723</v>
      </c>
      <c r="K10" s="17" t="s">
        <v>65</v>
      </c>
      <c r="L10" s="5"/>
    </row>
    <row r="11" spans="1:12" ht="25.8" customHeight="1" x14ac:dyDescent="0.3">
      <c r="A11" s="9">
        <v>2</v>
      </c>
      <c r="B11" s="4" t="s">
        <v>8</v>
      </c>
      <c r="C11" s="3"/>
      <c r="D11" s="4"/>
      <c r="E11" s="3"/>
      <c r="F11" s="3"/>
      <c r="G11" s="15">
        <v>45724</v>
      </c>
      <c r="H11" s="15">
        <v>45730</v>
      </c>
      <c r="I11" s="15">
        <v>45724</v>
      </c>
      <c r="J11" s="15">
        <v>45730</v>
      </c>
      <c r="K11" s="3"/>
      <c r="L11" s="5"/>
    </row>
    <row r="12" spans="1:12" ht="25.8" customHeight="1" x14ac:dyDescent="0.3">
      <c r="A12" s="9"/>
      <c r="B12" s="4"/>
      <c r="C12" s="3" t="s">
        <v>19</v>
      </c>
      <c r="D12" s="4" t="s">
        <v>42</v>
      </c>
      <c r="E12" s="3">
        <v>16</v>
      </c>
      <c r="F12" s="25" t="s">
        <v>99</v>
      </c>
      <c r="G12" s="15">
        <v>45724</v>
      </c>
      <c r="H12" s="15">
        <v>45726</v>
      </c>
      <c r="I12" s="15">
        <v>45724</v>
      </c>
      <c r="J12" s="15">
        <v>45726</v>
      </c>
      <c r="K12" s="17" t="s">
        <v>65</v>
      </c>
      <c r="L12" s="5"/>
    </row>
    <row r="13" spans="1:12" ht="25.8" customHeight="1" x14ac:dyDescent="0.3">
      <c r="A13" s="9"/>
      <c r="B13" s="4"/>
      <c r="C13" s="3" t="s">
        <v>20</v>
      </c>
      <c r="D13" s="4" t="s">
        <v>43</v>
      </c>
      <c r="E13" s="3">
        <v>12</v>
      </c>
      <c r="F13" s="3" t="s">
        <v>59</v>
      </c>
      <c r="G13" s="15">
        <v>45727</v>
      </c>
      <c r="H13" s="15">
        <v>45728</v>
      </c>
      <c r="I13" s="15">
        <v>45727</v>
      </c>
      <c r="J13" s="15">
        <v>45728</v>
      </c>
      <c r="K13" s="17" t="s">
        <v>65</v>
      </c>
      <c r="L13" s="5"/>
    </row>
    <row r="14" spans="1:12" ht="25.8" customHeight="1" x14ac:dyDescent="0.3">
      <c r="A14" s="9"/>
      <c r="B14" s="4"/>
      <c r="C14" s="3" t="s">
        <v>21</v>
      </c>
      <c r="D14" s="4" t="s">
        <v>44</v>
      </c>
      <c r="E14" s="3">
        <v>8</v>
      </c>
      <c r="F14" s="23" t="s">
        <v>61</v>
      </c>
      <c r="G14" s="15">
        <v>45729</v>
      </c>
      <c r="H14" s="15">
        <v>45730</v>
      </c>
      <c r="I14" s="15">
        <v>45729</v>
      </c>
      <c r="J14" s="15">
        <v>45730</v>
      </c>
      <c r="K14" s="14" t="s">
        <v>62</v>
      </c>
      <c r="L14" s="5"/>
    </row>
    <row r="15" spans="1:12" ht="25.8" customHeight="1" x14ac:dyDescent="0.3">
      <c r="A15" s="9">
        <v>3</v>
      </c>
      <c r="B15" s="4" t="s">
        <v>9</v>
      </c>
      <c r="C15" s="3"/>
      <c r="D15" s="4"/>
      <c r="E15" s="3"/>
      <c r="F15" s="3"/>
      <c r="G15" s="15">
        <v>45731</v>
      </c>
      <c r="H15" s="15">
        <v>45738</v>
      </c>
      <c r="I15" s="15">
        <v>45731</v>
      </c>
      <c r="J15" s="15">
        <v>45738</v>
      </c>
      <c r="K15" s="3"/>
      <c r="L15" s="5"/>
    </row>
    <row r="16" spans="1:12" ht="25.8" customHeight="1" x14ac:dyDescent="0.3">
      <c r="A16" s="9"/>
      <c r="B16" s="4"/>
      <c r="C16" s="3" t="s">
        <v>22</v>
      </c>
      <c r="D16" s="4" t="s">
        <v>45</v>
      </c>
      <c r="E16" s="3">
        <v>20</v>
      </c>
      <c r="F16" s="22" t="s">
        <v>59</v>
      </c>
      <c r="G16" s="15">
        <v>45731</v>
      </c>
      <c r="H16" s="15">
        <v>45733</v>
      </c>
      <c r="I16" s="15">
        <v>45731</v>
      </c>
      <c r="J16" s="15">
        <v>45733</v>
      </c>
      <c r="K16" s="18" t="s">
        <v>68</v>
      </c>
      <c r="L16" s="5"/>
    </row>
    <row r="17" spans="1:12" ht="25.8" customHeight="1" x14ac:dyDescent="0.3">
      <c r="A17" s="9"/>
      <c r="B17" s="4"/>
      <c r="C17" s="3" t="s">
        <v>23</v>
      </c>
      <c r="D17" s="4" t="s">
        <v>46</v>
      </c>
      <c r="E17" s="3">
        <v>4</v>
      </c>
      <c r="F17" s="24" t="s">
        <v>60</v>
      </c>
      <c r="G17" s="15">
        <v>45734</v>
      </c>
      <c r="H17" s="15">
        <v>45734</v>
      </c>
      <c r="I17" s="15">
        <v>45734</v>
      </c>
      <c r="J17" s="15">
        <v>45734</v>
      </c>
      <c r="K17" s="14" t="s">
        <v>62</v>
      </c>
      <c r="L17" s="5"/>
    </row>
    <row r="18" spans="1:12" ht="25.8" customHeight="1" x14ac:dyDescent="0.3">
      <c r="A18" s="9"/>
      <c r="B18" s="4"/>
      <c r="C18" s="3" t="s">
        <v>24</v>
      </c>
      <c r="D18" s="4" t="s">
        <v>47</v>
      </c>
      <c r="E18" s="3">
        <v>40</v>
      </c>
      <c r="F18" s="23" t="s">
        <v>61</v>
      </c>
      <c r="G18" s="15">
        <v>45735</v>
      </c>
      <c r="H18" s="15">
        <v>45737</v>
      </c>
      <c r="I18" s="15">
        <v>45735</v>
      </c>
      <c r="J18" s="15">
        <v>45737</v>
      </c>
      <c r="K18" s="16" t="s">
        <v>66</v>
      </c>
      <c r="L18" s="5"/>
    </row>
    <row r="19" spans="1:12" ht="25.8" customHeight="1" x14ac:dyDescent="0.3">
      <c r="A19" s="9"/>
      <c r="B19" s="4"/>
      <c r="C19" s="3" t="s">
        <v>25</v>
      </c>
      <c r="D19" s="4" t="s">
        <v>48</v>
      </c>
      <c r="E19" s="3">
        <v>8</v>
      </c>
      <c r="F19" s="22" t="s">
        <v>59</v>
      </c>
      <c r="G19" s="15">
        <v>45738</v>
      </c>
      <c r="H19" s="15">
        <v>45738</v>
      </c>
      <c r="I19" s="15">
        <v>45738</v>
      </c>
      <c r="J19" s="15">
        <v>45738</v>
      </c>
      <c r="K19" s="16" t="s">
        <v>66</v>
      </c>
      <c r="L19" s="5"/>
    </row>
    <row r="20" spans="1:12" ht="25.8" customHeight="1" x14ac:dyDescent="0.3">
      <c r="A20" s="9">
        <v>4</v>
      </c>
      <c r="B20" s="4" t="s">
        <v>10</v>
      </c>
      <c r="C20" s="3"/>
      <c r="D20" s="4"/>
      <c r="E20" s="3"/>
      <c r="F20" s="3"/>
      <c r="G20" s="15">
        <v>45739</v>
      </c>
      <c r="H20" s="15">
        <v>45750</v>
      </c>
      <c r="I20" s="15">
        <v>45739</v>
      </c>
      <c r="J20" s="15">
        <v>45750</v>
      </c>
      <c r="K20" s="3"/>
      <c r="L20" s="5"/>
    </row>
    <row r="21" spans="1:12" ht="25.8" customHeight="1" x14ac:dyDescent="0.3">
      <c r="A21" s="9"/>
      <c r="B21" s="4"/>
      <c r="C21" s="3" t="s">
        <v>26</v>
      </c>
      <c r="D21" s="4" t="s">
        <v>49</v>
      </c>
      <c r="E21" s="3">
        <v>80</v>
      </c>
      <c r="F21" s="25" t="s">
        <v>99</v>
      </c>
      <c r="G21" s="15">
        <v>45751</v>
      </c>
      <c r="H21" s="15">
        <v>45757</v>
      </c>
      <c r="I21" s="15">
        <v>45751</v>
      </c>
      <c r="J21" s="15">
        <v>45757</v>
      </c>
      <c r="K21" s="16" t="s">
        <v>66</v>
      </c>
      <c r="L21" s="5"/>
    </row>
    <row r="22" spans="1:12" ht="25.8" customHeight="1" x14ac:dyDescent="0.3">
      <c r="A22" s="9"/>
      <c r="B22" s="4"/>
      <c r="C22" s="3" t="s">
        <v>27</v>
      </c>
      <c r="D22" s="4" t="s">
        <v>50</v>
      </c>
      <c r="E22" s="3">
        <v>80</v>
      </c>
      <c r="F22" s="25" t="s">
        <v>99</v>
      </c>
      <c r="G22" s="15">
        <v>45758</v>
      </c>
      <c r="H22" s="15">
        <v>45759</v>
      </c>
      <c r="I22" s="15">
        <v>45758</v>
      </c>
      <c r="J22" s="15">
        <v>45759</v>
      </c>
      <c r="K22" s="16" t="s">
        <v>66</v>
      </c>
      <c r="L22" s="5"/>
    </row>
    <row r="23" spans="1:12" ht="25.8" customHeight="1" x14ac:dyDescent="0.3">
      <c r="A23" s="9"/>
      <c r="B23" s="4"/>
      <c r="C23" s="3" t="s">
        <v>28</v>
      </c>
      <c r="D23" s="4" t="s">
        <v>51</v>
      </c>
      <c r="E23" s="3">
        <v>8</v>
      </c>
      <c r="F23" s="25" t="s">
        <v>99</v>
      </c>
      <c r="G23" s="15">
        <v>45760</v>
      </c>
      <c r="H23" s="15">
        <v>45769</v>
      </c>
      <c r="I23" s="15">
        <v>45760</v>
      </c>
      <c r="J23" s="15">
        <v>45769</v>
      </c>
      <c r="K23" s="16" t="s">
        <v>66</v>
      </c>
      <c r="L23" s="5"/>
    </row>
    <row r="24" spans="1:12" ht="25.8" customHeight="1" x14ac:dyDescent="0.3">
      <c r="A24" s="9">
        <v>5</v>
      </c>
      <c r="B24" s="4" t="s">
        <v>11</v>
      </c>
      <c r="C24" s="3"/>
      <c r="D24" s="4"/>
      <c r="E24" s="3"/>
      <c r="F24" s="3"/>
      <c r="G24" s="15">
        <v>45760</v>
      </c>
      <c r="H24" s="15">
        <v>45761</v>
      </c>
      <c r="I24" s="15">
        <v>45760</v>
      </c>
      <c r="J24" s="15">
        <v>45761</v>
      </c>
      <c r="K24" s="3"/>
      <c r="L24" s="5"/>
    </row>
    <row r="25" spans="1:12" ht="25.8" customHeight="1" x14ac:dyDescent="0.3">
      <c r="A25" s="9"/>
      <c r="B25" s="4"/>
      <c r="C25" s="3" t="s">
        <v>29</v>
      </c>
      <c r="D25" s="4" t="s">
        <v>52</v>
      </c>
      <c r="E25" s="3">
        <v>16</v>
      </c>
      <c r="F25" s="22" t="s">
        <v>59</v>
      </c>
      <c r="G25" s="15">
        <v>45762</v>
      </c>
      <c r="H25" s="15">
        <v>45765</v>
      </c>
      <c r="I25" s="15">
        <v>45762</v>
      </c>
      <c r="J25" s="15">
        <v>45765</v>
      </c>
      <c r="K25" s="16" t="s">
        <v>66</v>
      </c>
      <c r="L25" s="5"/>
    </row>
    <row r="26" spans="1:12" ht="25.8" customHeight="1" x14ac:dyDescent="0.3">
      <c r="A26" s="9"/>
      <c r="B26" s="4"/>
      <c r="C26" s="3" t="s">
        <v>30</v>
      </c>
      <c r="D26" s="4" t="s">
        <v>53</v>
      </c>
      <c r="E26" s="3">
        <v>24</v>
      </c>
      <c r="F26" s="24" t="s">
        <v>60</v>
      </c>
      <c r="G26" s="15">
        <v>45766</v>
      </c>
      <c r="H26" s="15">
        <v>45769</v>
      </c>
      <c r="I26" s="15">
        <v>45766</v>
      </c>
      <c r="J26" s="15">
        <v>45769</v>
      </c>
      <c r="K26" s="16" t="s">
        <v>66</v>
      </c>
      <c r="L26" s="5"/>
    </row>
    <row r="27" spans="1:12" ht="25.8" customHeight="1" x14ac:dyDescent="0.3">
      <c r="A27" s="9"/>
      <c r="B27" s="4"/>
      <c r="C27" s="3" t="s">
        <v>31</v>
      </c>
      <c r="D27" s="4" t="s">
        <v>54</v>
      </c>
      <c r="E27" s="3">
        <v>16</v>
      </c>
      <c r="F27" s="23" t="s">
        <v>61</v>
      </c>
      <c r="G27" s="15">
        <v>45770</v>
      </c>
      <c r="H27" s="15">
        <v>45775</v>
      </c>
      <c r="I27" s="15">
        <v>45770</v>
      </c>
      <c r="J27" s="15">
        <v>45775</v>
      </c>
      <c r="K27" s="16" t="s">
        <v>66</v>
      </c>
      <c r="L27" s="5"/>
    </row>
    <row r="28" spans="1:12" ht="25.8" customHeight="1" x14ac:dyDescent="0.3">
      <c r="A28" s="9">
        <v>6</v>
      </c>
      <c r="B28" s="4" t="s">
        <v>12</v>
      </c>
      <c r="C28" s="3"/>
      <c r="D28" s="4"/>
      <c r="E28" s="3"/>
      <c r="F28" s="3"/>
      <c r="G28" s="15">
        <v>45758</v>
      </c>
      <c r="H28" s="15">
        <v>45764</v>
      </c>
      <c r="I28" s="15">
        <v>45758</v>
      </c>
      <c r="J28" s="15">
        <v>45764</v>
      </c>
      <c r="K28" s="3"/>
      <c r="L28" s="5"/>
    </row>
    <row r="29" spans="1:12" ht="25.8" customHeight="1" x14ac:dyDescent="0.3">
      <c r="A29" s="9"/>
      <c r="B29" s="4"/>
      <c r="C29" s="3" t="s">
        <v>32</v>
      </c>
      <c r="D29" s="4" t="s">
        <v>55</v>
      </c>
      <c r="E29" s="3">
        <v>8</v>
      </c>
      <c r="F29" s="25" t="s">
        <v>99</v>
      </c>
      <c r="G29" s="15">
        <v>45759</v>
      </c>
      <c r="H29" s="15">
        <v>45765</v>
      </c>
      <c r="I29" s="15">
        <v>45759</v>
      </c>
      <c r="J29" s="15">
        <v>45765</v>
      </c>
      <c r="K29" s="16" t="s">
        <v>66</v>
      </c>
      <c r="L29" s="5"/>
    </row>
    <row r="30" spans="1:12" ht="25.8" customHeight="1" x14ac:dyDescent="0.3">
      <c r="A30" s="9"/>
      <c r="B30" s="4"/>
      <c r="C30" s="3" t="s">
        <v>33</v>
      </c>
      <c r="D30" s="4" t="s">
        <v>12</v>
      </c>
      <c r="E30" s="3">
        <v>16</v>
      </c>
      <c r="F30" s="25" t="s">
        <v>99</v>
      </c>
      <c r="G30" s="15">
        <v>45760</v>
      </c>
      <c r="H30" s="15">
        <v>45766</v>
      </c>
      <c r="I30" s="15">
        <v>45760</v>
      </c>
      <c r="J30" s="15">
        <v>45766</v>
      </c>
      <c r="K30" s="16" t="s">
        <v>66</v>
      </c>
      <c r="L30" s="5"/>
    </row>
    <row r="31" spans="1:12" ht="25.8" customHeight="1" x14ac:dyDescent="0.3">
      <c r="A31" s="9"/>
      <c r="B31" s="4"/>
      <c r="C31" s="3" t="s">
        <v>34</v>
      </c>
      <c r="D31" s="4" t="s">
        <v>56</v>
      </c>
      <c r="E31" s="3">
        <v>8</v>
      </c>
      <c r="F31" s="25" t="s">
        <v>99</v>
      </c>
      <c r="G31" s="15">
        <v>45761</v>
      </c>
      <c r="H31" s="15">
        <v>45767</v>
      </c>
      <c r="I31" s="15">
        <v>45761</v>
      </c>
      <c r="J31" s="15">
        <v>45767</v>
      </c>
      <c r="K31" s="16" t="s">
        <v>66</v>
      </c>
      <c r="L31" s="5"/>
    </row>
    <row r="32" spans="1:12" ht="25.8" customHeight="1" x14ac:dyDescent="0.3">
      <c r="A32" s="9">
        <v>7</v>
      </c>
      <c r="B32" s="4" t="s">
        <v>13</v>
      </c>
      <c r="C32" s="3"/>
      <c r="D32" s="4"/>
      <c r="E32" s="3"/>
      <c r="F32" s="3"/>
      <c r="G32" s="15">
        <v>45762</v>
      </c>
      <c r="H32" s="15">
        <v>45768</v>
      </c>
      <c r="I32" s="15">
        <v>45762</v>
      </c>
      <c r="J32" s="15">
        <v>45768</v>
      </c>
      <c r="K32" s="3"/>
      <c r="L32" s="5"/>
    </row>
    <row r="33" spans="1:12" ht="25.8" customHeight="1" x14ac:dyDescent="0.3">
      <c r="A33" s="9"/>
      <c r="B33" s="4"/>
      <c r="C33" s="3" t="s">
        <v>35</v>
      </c>
      <c r="D33" s="4" t="s">
        <v>57</v>
      </c>
      <c r="E33" s="3">
        <v>8</v>
      </c>
      <c r="F33" s="22" t="s">
        <v>59</v>
      </c>
      <c r="G33" s="15">
        <v>45778</v>
      </c>
      <c r="H33" s="15">
        <v>45779</v>
      </c>
      <c r="I33" s="15">
        <v>45778</v>
      </c>
      <c r="J33" s="15">
        <v>45779</v>
      </c>
      <c r="K33" s="16" t="s">
        <v>66</v>
      </c>
      <c r="L33" s="5"/>
    </row>
    <row r="34" spans="1:12" ht="25.8" customHeight="1" x14ac:dyDescent="0.3">
      <c r="A34" s="9"/>
      <c r="B34" s="4"/>
      <c r="C34" s="3" t="s">
        <v>36</v>
      </c>
      <c r="D34" s="4" t="s">
        <v>58</v>
      </c>
      <c r="E34" s="3">
        <v>16</v>
      </c>
      <c r="F34" s="24" t="s">
        <v>60</v>
      </c>
      <c r="G34" s="15">
        <v>45779</v>
      </c>
      <c r="H34" s="15">
        <v>45780</v>
      </c>
      <c r="I34" s="15">
        <v>45779</v>
      </c>
      <c r="J34" s="15">
        <v>45780</v>
      </c>
      <c r="K34" s="16" t="s">
        <v>66</v>
      </c>
      <c r="L34" s="5"/>
    </row>
    <row r="35" spans="1:12" ht="25.8" customHeight="1" thickBot="1" x14ac:dyDescent="0.35">
      <c r="A35" s="10"/>
      <c r="B35" s="11"/>
      <c r="C35" s="11"/>
      <c r="D35" s="11"/>
      <c r="E35" s="11"/>
      <c r="F35" s="12"/>
      <c r="G35" s="12"/>
      <c r="H35" s="12"/>
      <c r="I35" s="12"/>
      <c r="J35" s="12"/>
      <c r="K35" s="12"/>
      <c r="L35" s="13"/>
    </row>
    <row r="36" spans="1:12" x14ac:dyDescent="0.3">
      <c r="F36" s="2"/>
      <c r="G36" s="2"/>
      <c r="H36" s="2"/>
      <c r="I36" s="2"/>
      <c r="J36" s="2"/>
    </row>
  </sheetData>
  <mergeCells count="3">
    <mergeCell ref="A1:L2"/>
    <mergeCell ref="A3:E3"/>
    <mergeCell ref="I3:L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1869-D972-48F5-A563-62B65114B04A}">
  <sheetPr>
    <tabColor rgb="FFFFCCFF"/>
  </sheetPr>
  <dimension ref="A1:S26"/>
  <sheetViews>
    <sheetView topLeftCell="A5" workbookViewId="0">
      <selection activeCell="B6" sqref="B6"/>
    </sheetView>
  </sheetViews>
  <sheetFormatPr defaultColWidth="15.21875" defaultRowHeight="34.200000000000003" customHeight="1" x14ac:dyDescent="0.3"/>
  <cols>
    <col min="1" max="1" width="24.44140625" customWidth="1"/>
  </cols>
  <sheetData>
    <row r="1" spans="1:19" s="2" customFormat="1" ht="34.200000000000003" customHeight="1" x14ac:dyDescent="0.3">
      <c r="A1" s="38" t="s">
        <v>69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s="2" customFormat="1" ht="34.200000000000003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1:19" s="1" customFormat="1" ht="34.200000000000003" customHeight="1" x14ac:dyDescent="0.3">
      <c r="A3" s="2" t="s">
        <v>96</v>
      </c>
      <c r="B3" s="1" t="s">
        <v>73</v>
      </c>
      <c r="D3" s="19">
        <v>45717</v>
      </c>
      <c r="F3" s="1" t="s">
        <v>67</v>
      </c>
      <c r="G3" s="1" t="s">
        <v>74</v>
      </c>
      <c r="H3" s="19">
        <v>45779</v>
      </c>
    </row>
    <row r="4" spans="1:19" s="1" customFormat="1" ht="34.200000000000003" customHeight="1" x14ac:dyDescent="0.3">
      <c r="A4" s="20">
        <v>45816</v>
      </c>
      <c r="D4" s="19"/>
      <c r="H4" s="19"/>
    </row>
    <row r="5" spans="1:19" s="1" customFormat="1" ht="34.200000000000003" customHeight="1" x14ac:dyDescent="0.3">
      <c r="A5" s="2" t="s">
        <v>71</v>
      </c>
      <c r="B5" s="1" t="s">
        <v>79</v>
      </c>
      <c r="C5" s="1" t="s">
        <v>72</v>
      </c>
      <c r="D5" s="1" t="s">
        <v>80</v>
      </c>
      <c r="E5" s="1" t="s">
        <v>81</v>
      </c>
    </row>
    <row r="6" spans="1:19" s="1" customFormat="1" ht="34.200000000000003" customHeight="1" x14ac:dyDescent="0.3">
      <c r="A6" s="2" t="s">
        <v>82</v>
      </c>
    </row>
    <row r="7" spans="1:19" s="1" customFormat="1" ht="34.200000000000003" customHeight="1" x14ac:dyDescent="0.3">
      <c r="A7" s="2" t="s">
        <v>70</v>
      </c>
    </row>
    <row r="8" spans="1:19" s="1" customFormat="1" ht="34.200000000000003" customHeight="1" x14ac:dyDescent="0.3">
      <c r="A8" s="2" t="s">
        <v>69</v>
      </c>
    </row>
    <row r="9" spans="1:19" s="1" customFormat="1" ht="34.200000000000003" customHeight="1" x14ac:dyDescent="0.3">
      <c r="A9" s="2" t="s">
        <v>86</v>
      </c>
    </row>
    <row r="10" spans="1:19" s="1" customFormat="1" ht="34.200000000000003" customHeight="1" x14ac:dyDescent="0.3">
      <c r="A10" s="2" t="s">
        <v>85</v>
      </c>
    </row>
    <row r="11" spans="1:19" s="1" customFormat="1" ht="34.200000000000003" customHeight="1" x14ac:dyDescent="0.3">
      <c r="A11" s="2" t="s">
        <v>84</v>
      </c>
    </row>
    <row r="12" spans="1:19" s="1" customFormat="1" ht="34.200000000000003" customHeight="1" x14ac:dyDescent="0.3">
      <c r="A12" s="2" t="s">
        <v>83</v>
      </c>
    </row>
    <row r="13" spans="1:19" s="1" customFormat="1" ht="34.200000000000003" customHeight="1" x14ac:dyDescent="0.3">
      <c r="A13" s="2" t="s">
        <v>78</v>
      </c>
    </row>
    <row r="14" spans="1:19" s="1" customFormat="1" ht="34.200000000000003" customHeight="1" x14ac:dyDescent="0.3">
      <c r="A14" s="2" t="s">
        <v>77</v>
      </c>
    </row>
    <row r="15" spans="1:19" s="1" customFormat="1" ht="34.200000000000003" customHeight="1" x14ac:dyDescent="0.3">
      <c r="A15" s="2" t="s">
        <v>76</v>
      </c>
    </row>
    <row r="16" spans="1:19" s="1" customFormat="1" ht="34.200000000000003" customHeight="1" x14ac:dyDescent="0.3">
      <c r="A16" s="2" t="s">
        <v>75</v>
      </c>
    </row>
    <row r="17" spans="1:1" ht="34.200000000000003" customHeight="1" x14ac:dyDescent="0.3">
      <c r="A17" s="2" t="s">
        <v>11</v>
      </c>
    </row>
    <row r="18" spans="1:1" ht="34.200000000000003" customHeight="1" x14ac:dyDescent="0.3">
      <c r="A18" s="2" t="s">
        <v>87</v>
      </c>
    </row>
    <row r="19" spans="1:1" ht="34.200000000000003" customHeight="1" x14ac:dyDescent="0.3">
      <c r="A19" s="2" t="s">
        <v>88</v>
      </c>
    </row>
    <row r="20" spans="1:1" ht="34.200000000000003" customHeight="1" x14ac:dyDescent="0.3">
      <c r="A20" s="2" t="s">
        <v>89</v>
      </c>
    </row>
    <row r="21" spans="1:1" ht="34.200000000000003" customHeight="1" x14ac:dyDescent="0.3">
      <c r="A21" s="2" t="s">
        <v>92</v>
      </c>
    </row>
    <row r="22" spans="1:1" ht="34.200000000000003" customHeight="1" x14ac:dyDescent="0.3">
      <c r="A22" s="2" t="s">
        <v>90</v>
      </c>
    </row>
    <row r="23" spans="1:1" ht="34.200000000000003" customHeight="1" x14ac:dyDescent="0.3">
      <c r="A23" s="2" t="s">
        <v>91</v>
      </c>
    </row>
    <row r="24" spans="1:1" ht="34.200000000000003" customHeight="1" x14ac:dyDescent="0.3">
      <c r="A24" s="2" t="s">
        <v>93</v>
      </c>
    </row>
    <row r="25" spans="1:1" ht="34.200000000000003" customHeight="1" x14ac:dyDescent="0.3">
      <c r="A25" s="2" t="s">
        <v>94</v>
      </c>
    </row>
    <row r="26" spans="1:1" ht="34.200000000000003" customHeight="1" x14ac:dyDescent="0.3">
      <c r="A26" s="2" t="s">
        <v>95</v>
      </c>
    </row>
  </sheetData>
  <mergeCells count="1">
    <mergeCell ref="A1:S2"/>
  </mergeCells>
  <phoneticPr fontId="1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17C6-842F-4AAB-B5A5-0F99A0715EE5}">
  <dimension ref="A1:N35"/>
  <sheetViews>
    <sheetView workbookViewId="0">
      <selection activeCell="G20" sqref="G20"/>
    </sheetView>
  </sheetViews>
  <sheetFormatPr defaultColWidth="11.33203125" defaultRowHeight="14.4" x14ac:dyDescent="0.3"/>
  <cols>
    <col min="1" max="2" width="26.5546875" customWidth="1"/>
    <col min="3" max="3" width="11.88671875" customWidth="1"/>
  </cols>
  <sheetData>
    <row r="1" spans="1:14" x14ac:dyDescent="0.3">
      <c r="A1" s="27" t="s">
        <v>108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14" ht="34.799999999999997" customHeight="1" thickBot="1" x14ac:dyDescent="0.3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2"/>
    </row>
    <row r="3" spans="1:14" ht="24.6" thickTop="1" thickBot="1" x14ac:dyDescent="0.35">
      <c r="A3" s="33" t="s">
        <v>100</v>
      </c>
      <c r="B3" s="34"/>
      <c r="C3" s="34"/>
      <c r="D3" s="34"/>
      <c r="E3" s="34"/>
      <c r="F3" s="34"/>
      <c r="G3" s="44"/>
      <c r="H3" s="44"/>
      <c r="I3" s="44"/>
      <c r="J3" s="35" t="s">
        <v>107</v>
      </c>
      <c r="K3" s="36"/>
      <c r="L3" s="36"/>
      <c r="M3" s="37"/>
    </row>
    <row r="4" spans="1:14" ht="16.8" thickTop="1" thickBot="1" x14ac:dyDescent="0.35">
      <c r="A4" s="7" t="s">
        <v>109</v>
      </c>
      <c r="B4" s="6" t="s">
        <v>110</v>
      </c>
      <c r="C4" s="6" t="s">
        <v>135</v>
      </c>
      <c r="D4" s="6" t="s">
        <v>137</v>
      </c>
      <c r="E4" s="6" t="s">
        <v>111</v>
      </c>
      <c r="F4" s="6" t="s">
        <v>112</v>
      </c>
      <c r="G4" s="6" t="s">
        <v>113</v>
      </c>
      <c r="H4" s="6" t="s">
        <v>114</v>
      </c>
      <c r="I4" s="6" t="s">
        <v>115</v>
      </c>
      <c r="J4" s="6" t="s">
        <v>116</v>
      </c>
      <c r="K4" s="6" t="s">
        <v>117</v>
      </c>
      <c r="L4" s="6" t="s">
        <v>118</v>
      </c>
      <c r="M4" s="8" t="s">
        <v>119</v>
      </c>
    </row>
    <row r="5" spans="1:14" ht="15.6" x14ac:dyDescent="0.3">
      <c r="A5" s="9" t="s">
        <v>120</v>
      </c>
      <c r="B5" s="42" t="s">
        <v>42</v>
      </c>
      <c r="C5" s="42">
        <f>COUNTIF(D5:M5, "X")</f>
        <v>1</v>
      </c>
      <c r="D5" s="41" t="s">
        <v>136</v>
      </c>
      <c r="E5" s="41"/>
      <c r="F5" s="45"/>
      <c r="G5" s="41"/>
      <c r="H5" s="41"/>
      <c r="I5" s="41"/>
      <c r="J5" s="41"/>
      <c r="K5" s="41"/>
      <c r="L5" s="41"/>
      <c r="M5" s="40"/>
      <c r="N5" s="42"/>
    </row>
    <row r="6" spans="1:14" ht="15.6" x14ac:dyDescent="0.3">
      <c r="A6" s="9" t="s">
        <v>121</v>
      </c>
      <c r="B6" s="46" t="s">
        <v>129</v>
      </c>
      <c r="C6" s="42">
        <f t="shared" ref="C6:C13" si="0">COUNTIF(D6:M6, "X")</f>
        <v>1</v>
      </c>
      <c r="D6" s="41"/>
      <c r="E6" s="41" t="s">
        <v>136</v>
      </c>
      <c r="F6" s="45"/>
      <c r="G6" s="41"/>
      <c r="H6" s="41"/>
      <c r="I6" s="41"/>
      <c r="J6" s="41"/>
      <c r="K6" s="41"/>
      <c r="L6" s="41"/>
      <c r="M6" s="40"/>
      <c r="N6" s="42"/>
    </row>
    <row r="7" spans="1:14" ht="15.6" x14ac:dyDescent="0.3">
      <c r="A7" s="9" t="s">
        <v>122</v>
      </c>
      <c r="B7" s="46" t="s">
        <v>130</v>
      </c>
      <c r="C7" s="42">
        <f t="shared" si="0"/>
        <v>1</v>
      </c>
      <c r="D7" s="41"/>
      <c r="E7" s="41"/>
      <c r="F7" s="45" t="s">
        <v>136</v>
      </c>
      <c r="G7" s="41"/>
      <c r="H7" s="41"/>
      <c r="I7" s="41"/>
      <c r="J7" s="41"/>
      <c r="K7" s="41"/>
      <c r="L7" s="41"/>
      <c r="M7" s="40"/>
      <c r="N7" s="42"/>
    </row>
    <row r="8" spans="1:14" ht="15.6" x14ac:dyDescent="0.3">
      <c r="A8" s="9" t="s">
        <v>123</v>
      </c>
      <c r="B8" s="42" t="s">
        <v>45</v>
      </c>
      <c r="C8" s="42">
        <f t="shared" si="0"/>
        <v>1</v>
      </c>
      <c r="D8" s="41"/>
      <c r="E8" s="41"/>
      <c r="F8" s="45"/>
      <c r="G8" s="41" t="s">
        <v>136</v>
      </c>
      <c r="H8" s="41"/>
      <c r="I8" s="41"/>
      <c r="J8" s="41"/>
      <c r="K8" s="41"/>
      <c r="L8" s="41"/>
      <c r="M8" s="40"/>
      <c r="N8" s="42"/>
    </row>
    <row r="9" spans="1:14" ht="15.6" x14ac:dyDescent="0.3">
      <c r="A9" s="9" t="s">
        <v>124</v>
      </c>
      <c r="B9" s="46" t="s">
        <v>131</v>
      </c>
      <c r="C9" s="42">
        <f t="shared" si="0"/>
        <v>1</v>
      </c>
      <c r="D9" s="41"/>
      <c r="E9" s="41"/>
      <c r="F9" s="45"/>
      <c r="G9" s="41"/>
      <c r="H9" s="41" t="s">
        <v>136</v>
      </c>
      <c r="I9" s="41"/>
      <c r="J9" s="41"/>
      <c r="K9" s="41"/>
      <c r="L9" s="41"/>
      <c r="M9" s="40"/>
      <c r="N9" s="42"/>
    </row>
    <row r="10" spans="1:14" ht="15.6" x14ac:dyDescent="0.3">
      <c r="A10" s="9" t="s">
        <v>125</v>
      </c>
      <c r="B10" s="42" t="s">
        <v>132</v>
      </c>
      <c r="C10" s="42">
        <f t="shared" si="0"/>
        <v>1</v>
      </c>
      <c r="D10" s="41"/>
      <c r="E10" s="41"/>
      <c r="F10" s="45"/>
      <c r="G10" s="41"/>
      <c r="H10" s="41"/>
      <c r="I10" s="41" t="s">
        <v>136</v>
      </c>
      <c r="J10" s="41"/>
      <c r="K10" s="41"/>
      <c r="L10" s="41"/>
      <c r="M10" s="40"/>
      <c r="N10" s="42"/>
    </row>
    <row r="11" spans="1:14" ht="15.6" x14ac:dyDescent="0.3">
      <c r="A11" s="9" t="s">
        <v>126</v>
      </c>
      <c r="B11" s="46" t="s">
        <v>133</v>
      </c>
      <c r="C11" s="42">
        <f t="shared" si="0"/>
        <v>1</v>
      </c>
      <c r="D11" s="41"/>
      <c r="E11" s="41"/>
      <c r="F11" s="45"/>
      <c r="G11" s="41"/>
      <c r="H11" s="41"/>
      <c r="I11" s="41"/>
      <c r="J11" s="41" t="s">
        <v>136</v>
      </c>
      <c r="K11" s="41"/>
      <c r="L11" s="41"/>
      <c r="M11" s="40"/>
      <c r="N11" s="42"/>
    </row>
    <row r="12" spans="1:14" ht="15.6" x14ac:dyDescent="0.3">
      <c r="A12" s="9" t="s">
        <v>127</v>
      </c>
      <c r="B12" s="42" t="s">
        <v>134</v>
      </c>
      <c r="C12" s="42">
        <f t="shared" si="0"/>
        <v>1</v>
      </c>
      <c r="D12" s="41"/>
      <c r="E12" s="41"/>
      <c r="F12" s="45"/>
      <c r="G12" s="41"/>
      <c r="H12" s="41"/>
      <c r="I12" s="41"/>
      <c r="J12" s="41"/>
      <c r="K12" s="41" t="s">
        <v>136</v>
      </c>
      <c r="L12" s="41"/>
      <c r="M12" s="40"/>
      <c r="N12" s="42"/>
    </row>
    <row r="13" spans="1:14" ht="15.6" x14ac:dyDescent="0.3">
      <c r="A13" s="9" t="s">
        <v>128</v>
      </c>
      <c r="B13" s="42" t="s">
        <v>56</v>
      </c>
      <c r="C13" s="42">
        <f t="shared" si="0"/>
        <v>2</v>
      </c>
      <c r="D13" s="41"/>
      <c r="E13" s="41"/>
      <c r="F13" s="45"/>
      <c r="G13" s="41"/>
      <c r="H13" s="41"/>
      <c r="I13" s="41"/>
      <c r="J13" s="41"/>
      <c r="K13" s="41"/>
      <c r="L13" s="41" t="s">
        <v>136</v>
      </c>
      <c r="M13" s="40" t="s">
        <v>136</v>
      </c>
      <c r="N13" s="42"/>
    </row>
    <row r="14" spans="1:14" ht="16.2" thickBot="1" x14ac:dyDescent="0.35">
      <c r="A14" s="10"/>
      <c r="B14" s="11"/>
      <c r="C14" s="11"/>
      <c r="D14" s="12"/>
      <c r="E14" s="47"/>
      <c r="F14" s="48"/>
      <c r="G14" s="47"/>
      <c r="H14" s="47"/>
      <c r="I14" s="47"/>
      <c r="J14" s="47"/>
      <c r="K14" s="47"/>
      <c r="L14" s="47"/>
      <c r="M14" s="13"/>
      <c r="N14" s="42"/>
    </row>
    <row r="15" spans="1:14" ht="15.6" x14ac:dyDescent="0.3">
      <c r="A15" s="9"/>
      <c r="B15" s="4"/>
      <c r="C15" s="4"/>
      <c r="D15" s="3"/>
      <c r="F15" s="26"/>
      <c r="M15" s="43"/>
      <c r="N15" s="42"/>
    </row>
    <row r="16" spans="1:14" ht="15.6" x14ac:dyDescent="0.3">
      <c r="A16" s="9"/>
      <c r="B16" s="4"/>
      <c r="C16" s="4"/>
      <c r="D16" s="3"/>
      <c r="F16" s="26"/>
      <c r="M16" s="43"/>
      <c r="N16" s="42"/>
    </row>
    <row r="17" spans="1:14" ht="15.6" x14ac:dyDescent="0.3">
      <c r="A17" s="9"/>
      <c r="B17" s="4"/>
      <c r="C17" s="4"/>
      <c r="D17" s="3"/>
      <c r="F17" s="26"/>
      <c r="M17" s="43"/>
      <c r="N17" s="42"/>
    </row>
    <row r="18" spans="1:14" ht="15.6" x14ac:dyDescent="0.3">
      <c r="A18" s="9"/>
      <c r="B18" s="4"/>
      <c r="C18" s="4"/>
      <c r="D18" s="3"/>
      <c r="F18" s="26"/>
      <c r="M18" s="43"/>
      <c r="N18" s="42"/>
    </row>
    <row r="19" spans="1:14" ht="15.6" x14ac:dyDescent="0.3">
      <c r="A19" s="9"/>
      <c r="B19" s="4"/>
      <c r="C19" s="4"/>
      <c r="D19" s="3"/>
      <c r="F19" s="26"/>
      <c r="M19" s="43"/>
      <c r="N19" s="42"/>
    </row>
    <row r="20" spans="1:14" ht="15.6" x14ac:dyDescent="0.3">
      <c r="A20" s="9"/>
      <c r="B20" s="4"/>
      <c r="C20" s="4"/>
      <c r="D20" s="3"/>
      <c r="F20" s="26"/>
      <c r="M20" s="43"/>
      <c r="N20" s="42"/>
    </row>
    <row r="21" spans="1:14" ht="15.6" x14ac:dyDescent="0.3">
      <c r="A21" s="9"/>
      <c r="B21" s="4"/>
      <c r="C21" s="4"/>
      <c r="D21" s="3"/>
      <c r="F21" s="26"/>
      <c r="M21" s="43"/>
      <c r="N21" s="42"/>
    </row>
    <row r="22" spans="1:14" ht="15.6" x14ac:dyDescent="0.3">
      <c r="A22" s="9"/>
      <c r="B22" s="4"/>
      <c r="C22" s="4"/>
      <c r="D22" s="3"/>
      <c r="F22" s="26"/>
      <c r="M22" s="43"/>
      <c r="N22" s="42"/>
    </row>
    <row r="23" spans="1:14" ht="15.6" x14ac:dyDescent="0.3">
      <c r="A23" s="9"/>
      <c r="B23" s="4"/>
      <c r="C23" s="4"/>
      <c r="D23" s="3"/>
      <c r="F23" s="26"/>
      <c r="M23" s="43"/>
      <c r="N23" s="42"/>
    </row>
    <row r="24" spans="1:14" ht="15.6" x14ac:dyDescent="0.3">
      <c r="A24" s="9"/>
      <c r="B24" s="4"/>
      <c r="C24" s="4"/>
      <c r="D24" s="3"/>
      <c r="F24" s="26"/>
      <c r="M24" s="43"/>
      <c r="N24" s="42"/>
    </row>
    <row r="25" spans="1:14" ht="15.6" x14ac:dyDescent="0.3">
      <c r="A25" s="9"/>
      <c r="B25" s="4"/>
      <c r="C25" s="4"/>
      <c r="D25" s="3"/>
      <c r="F25" s="26"/>
      <c r="M25" s="43"/>
      <c r="N25" s="42"/>
    </row>
    <row r="26" spans="1:14" ht="15.6" x14ac:dyDescent="0.3">
      <c r="A26" s="9"/>
      <c r="B26" s="4"/>
      <c r="C26" s="4"/>
      <c r="D26" s="3"/>
      <c r="F26" s="26"/>
      <c r="M26" s="43"/>
      <c r="N26" s="42"/>
    </row>
    <row r="27" spans="1:14" ht="15.6" x14ac:dyDescent="0.3">
      <c r="A27" s="9"/>
      <c r="B27" s="4"/>
      <c r="C27" s="4"/>
      <c r="D27" s="3"/>
      <c r="F27" s="26"/>
      <c r="M27" s="43"/>
      <c r="N27" s="42"/>
    </row>
    <row r="28" spans="1:14" ht="15.6" x14ac:dyDescent="0.3">
      <c r="A28" s="9"/>
      <c r="B28" s="4"/>
      <c r="C28" s="4"/>
      <c r="D28" s="3"/>
      <c r="F28" s="26"/>
      <c r="M28" s="43"/>
      <c r="N28" s="42"/>
    </row>
    <row r="29" spans="1:14" ht="15.6" x14ac:dyDescent="0.3">
      <c r="A29" s="9"/>
      <c r="B29" s="4"/>
      <c r="C29" s="4"/>
      <c r="D29" s="3"/>
      <c r="F29" s="26"/>
      <c r="M29" s="43"/>
      <c r="N29" s="42"/>
    </row>
    <row r="30" spans="1:14" ht="15.6" x14ac:dyDescent="0.3">
      <c r="A30" s="9"/>
      <c r="B30" s="4"/>
      <c r="C30" s="4"/>
      <c r="D30" s="3"/>
      <c r="F30" s="26"/>
      <c r="M30" s="43"/>
      <c r="N30" s="42"/>
    </row>
    <row r="31" spans="1:14" ht="15.6" x14ac:dyDescent="0.3">
      <c r="A31" s="9"/>
      <c r="B31" s="4"/>
      <c r="C31" s="4"/>
      <c r="D31" s="3"/>
      <c r="F31" s="26"/>
      <c r="M31" s="43"/>
      <c r="N31" s="42"/>
    </row>
    <row r="32" spans="1:14" ht="15.6" x14ac:dyDescent="0.3">
      <c r="A32" s="9"/>
      <c r="B32" s="4"/>
      <c r="C32" s="4"/>
      <c r="D32" s="3"/>
      <c r="F32" s="26"/>
      <c r="M32" s="43"/>
      <c r="N32" s="42"/>
    </row>
    <row r="33" spans="1:14" ht="15.6" x14ac:dyDescent="0.3">
      <c r="A33" s="9"/>
      <c r="B33" s="4"/>
      <c r="C33" s="4"/>
      <c r="D33" s="3"/>
      <c r="F33" s="26"/>
      <c r="M33" s="43"/>
      <c r="N33" s="42"/>
    </row>
    <row r="34" spans="1:14" ht="15.6" x14ac:dyDescent="0.3">
      <c r="A34" s="9"/>
      <c r="B34" s="4"/>
      <c r="C34" s="4"/>
      <c r="D34" s="3"/>
      <c r="F34" s="26"/>
      <c r="M34" s="43"/>
      <c r="N34" s="42"/>
    </row>
    <row r="35" spans="1:14" ht="15.6" x14ac:dyDescent="0.3">
      <c r="D35" s="3"/>
    </row>
  </sheetData>
  <mergeCells count="3">
    <mergeCell ref="A1:M2"/>
    <mergeCell ref="A3:F3"/>
    <mergeCell ref="J3:M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Plan</vt:lpstr>
      <vt:lpstr>Traceability</vt:lpstr>
      <vt:lpstr>Traceability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Kissy Faith Candia</cp:lastModifiedBy>
  <dcterms:created xsi:type="dcterms:W3CDTF">2025-03-14T02:35:49Z</dcterms:created>
  <dcterms:modified xsi:type="dcterms:W3CDTF">2025-03-24T18:15:54Z</dcterms:modified>
</cp:coreProperties>
</file>