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hli1\OneDrive - Mowi ASA\work_files\CrossFit\2023 summer games\"/>
    </mc:Choice>
  </mc:AlternateContent>
  <xr:revisionPtr revIDLastSave="0" documentId="13_ncr:1_{94132741-EC81-4217-9589-357D77859C33}" xr6:coauthVersionLast="47" xr6:coauthVersionMax="47" xr10:uidLastSave="{00000000-0000-0000-0000-000000000000}"/>
  <bookViews>
    <workbookView xWindow="-108" yWindow="-108" windowWidth="23256" windowHeight="12456" xr2:uid="{96A6929C-9832-4037-ABF1-822A6F612440}"/>
  </bookViews>
  <sheets>
    <sheet name="Score" sheetId="1" r:id="rId1"/>
    <sheet name="ScoreMatrix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1" l="1"/>
  <c r="S3" i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S2" i="1"/>
  <c r="R2" i="1"/>
  <c r="N21" i="1"/>
  <c r="N20" i="1"/>
  <c r="N19" i="1"/>
  <c r="N18" i="1"/>
  <c r="N17" i="1"/>
  <c r="N16" i="1"/>
  <c r="N15" i="1"/>
  <c r="N14" i="1"/>
  <c r="N13" i="1"/>
  <c r="N12" i="1"/>
  <c r="N3" i="1"/>
  <c r="N4" i="1"/>
  <c r="N5" i="1"/>
  <c r="N6" i="1"/>
  <c r="N7" i="1"/>
  <c r="N8" i="1"/>
  <c r="N9" i="1"/>
  <c r="N10" i="1"/>
  <c r="N11" i="1"/>
  <c r="N2" i="1"/>
</calcChain>
</file>

<file path=xl/sharedStrings.xml><?xml version="1.0" encoding="utf-8"?>
<sst xmlns="http://schemas.openxmlformats.org/spreadsheetml/2006/main" count="62" uniqueCount="42">
  <si>
    <t>Team</t>
  </si>
  <si>
    <t>Minute1</t>
  </si>
  <si>
    <t>Second1</t>
  </si>
  <si>
    <t>Rep1</t>
  </si>
  <si>
    <t>Minute2</t>
  </si>
  <si>
    <t>Second2</t>
  </si>
  <si>
    <t>Rep2</t>
  </si>
  <si>
    <t>Minute3</t>
  </si>
  <si>
    <t>Second3</t>
  </si>
  <si>
    <t>Rep3</t>
  </si>
  <si>
    <t>rank</t>
  </si>
  <si>
    <t>points</t>
  </si>
  <si>
    <t>Name</t>
  </si>
  <si>
    <t>LAG 1</t>
  </si>
  <si>
    <t>LAG 2</t>
  </si>
  <si>
    <t>LAG 3</t>
  </si>
  <si>
    <t>LAG 4</t>
  </si>
  <si>
    <t>LAG 5</t>
  </si>
  <si>
    <t>LAG 6</t>
  </si>
  <si>
    <t>LAG 7</t>
  </si>
  <si>
    <t>LAG 8</t>
  </si>
  <si>
    <t>LAG 9</t>
  </si>
  <si>
    <t>LAG 10</t>
  </si>
  <si>
    <t>LAG 11</t>
  </si>
  <si>
    <t>LAG 12</t>
  </si>
  <si>
    <t>LAG 13</t>
  </si>
  <si>
    <t>LAG 14</t>
  </si>
  <si>
    <t>LAG 15</t>
  </si>
  <si>
    <t>LAG 16</t>
  </si>
  <si>
    <t>LAG 17</t>
  </si>
  <si>
    <t>LAG 18</t>
  </si>
  <si>
    <t>LAG 19</t>
  </si>
  <si>
    <t>LAG 20</t>
  </si>
  <si>
    <t>Rep2a</t>
  </si>
  <si>
    <t>Rep2b</t>
  </si>
  <si>
    <t>Rep2c</t>
  </si>
  <si>
    <t>Rep2d</t>
  </si>
  <si>
    <t>Rep2e</t>
  </si>
  <si>
    <t>Rep2f</t>
  </si>
  <si>
    <t>Rep3Row</t>
  </si>
  <si>
    <t>Minute3a</t>
  </si>
  <si>
    <t>Second3b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</si>
</sst>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15278-2E53-45F4-B4B1-D169831C96F1}">
  <dimension ref="A1:T21"/>
  <sheetViews>
    <sheetView tabSelected="1" workbookViewId="0">
      <selection activeCell="O22" sqref="O22"/>
    </sheetView>
  </sheetViews>
  <sheetFormatPr defaultRowHeight="14.4" x14ac:dyDescent="0.3"/>
  <cols>
    <col min="1" max="1" width="21.109375" bestFit="1" customWidth="1"/>
    <col min="2" max="2" width="17" bestFit="1" customWidth="1"/>
    <col min="3" max="3" width="7.77734375" bestFit="1" customWidth="1"/>
    <col min="4" max="4" width="7.88671875" bestFit="1" customWidth="1"/>
    <col min="5" max="5" width="5.109375" bestFit="1" customWidth="1"/>
    <col min="6" max="6" width="7.77734375" bestFit="1" customWidth="1"/>
    <col min="7" max="7" width="7.88671875" bestFit="1" customWidth="1"/>
    <col min="8" max="13" width="7.88671875" customWidth="1"/>
    <col min="14" max="14" width="5.109375" bestFit="1" customWidth="1"/>
    <col min="15" max="15" width="8.77734375" bestFit="1" customWidth="1"/>
    <col min="16" max="16" width="7.88671875" bestFit="1" customWidth="1"/>
    <col min="17" max="17" width="8.77734375" bestFit="1" customWidth="1"/>
    <col min="18" max="19" width="8.77734375" customWidth="1"/>
    <col min="20" max="20" width="5.109375" bestFit="1" customWidth="1"/>
  </cols>
  <sheetData>
    <row r="1" spans="1:20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6</v>
      </c>
      <c r="O1" t="s">
        <v>40</v>
      </c>
      <c r="P1" t="s">
        <v>41</v>
      </c>
      <c r="Q1" t="s">
        <v>39</v>
      </c>
      <c r="R1" t="s">
        <v>7</v>
      </c>
      <c r="S1" t="s">
        <v>8</v>
      </c>
      <c r="T1" t="s">
        <v>9</v>
      </c>
    </row>
    <row r="2" spans="1:20" x14ac:dyDescent="0.3">
      <c r="A2" t="s">
        <v>13</v>
      </c>
      <c r="B2" t="s">
        <v>13</v>
      </c>
      <c r="C2">
        <v>11</v>
      </c>
      <c r="D2">
        <v>50</v>
      </c>
      <c r="E2">
        <v>300</v>
      </c>
      <c r="F2">
        <v>44</v>
      </c>
      <c r="G2">
        <v>0</v>
      </c>
      <c r="H2">
        <v>54</v>
      </c>
      <c r="I2">
        <v>52</v>
      </c>
      <c r="J2">
        <v>166</v>
      </c>
      <c r="K2">
        <v>134</v>
      </c>
      <c r="L2">
        <v>4.5</v>
      </c>
      <c r="M2">
        <v>171</v>
      </c>
      <c r="N2">
        <f>SUM(H2:M2)</f>
        <v>581.5</v>
      </c>
      <c r="O2">
        <v>11</v>
      </c>
      <c r="P2">
        <v>15</v>
      </c>
      <c r="Q2">
        <v>75</v>
      </c>
      <c r="R2">
        <f>INT((O2*60+P2-Q2)/60)</f>
        <v>10</v>
      </c>
      <c r="S2">
        <f>O2*60+P2-Q2-R2*60</f>
        <v>0</v>
      </c>
      <c r="T2">
        <v>1602</v>
      </c>
    </row>
    <row r="3" spans="1:20" x14ac:dyDescent="0.3">
      <c r="A3" t="s">
        <v>14</v>
      </c>
      <c r="B3" t="s">
        <v>14</v>
      </c>
      <c r="C3">
        <v>13</v>
      </c>
      <c r="D3">
        <v>46</v>
      </c>
      <c r="E3">
        <v>300</v>
      </c>
      <c r="F3">
        <v>44</v>
      </c>
      <c r="G3">
        <v>0</v>
      </c>
      <c r="H3">
        <v>46</v>
      </c>
      <c r="I3">
        <v>49</v>
      </c>
      <c r="J3">
        <v>130</v>
      </c>
      <c r="K3">
        <v>131</v>
      </c>
      <c r="L3">
        <v>14</v>
      </c>
      <c r="M3">
        <v>128</v>
      </c>
      <c r="N3">
        <f t="shared" ref="N3:N21" si="0">SUM(H3:M3)</f>
        <v>498</v>
      </c>
      <c r="O3">
        <v>10</v>
      </c>
      <c r="P3">
        <v>59</v>
      </c>
      <c r="Q3">
        <v>66</v>
      </c>
      <c r="R3">
        <f t="shared" ref="R3:R21" si="1">INT((O3*60+P3-Q3)/60)</f>
        <v>9</v>
      </c>
      <c r="S3">
        <f t="shared" ref="S3:S21" si="2">O3*60+P3-Q3-R3*60</f>
        <v>53</v>
      </c>
      <c r="T3">
        <v>1602</v>
      </c>
    </row>
    <row r="4" spans="1:20" x14ac:dyDescent="0.3">
      <c r="A4" t="s">
        <v>15</v>
      </c>
      <c r="B4" t="s">
        <v>15</v>
      </c>
      <c r="C4">
        <v>11</v>
      </c>
      <c r="D4">
        <v>22</v>
      </c>
      <c r="E4">
        <v>300</v>
      </c>
      <c r="F4">
        <v>44</v>
      </c>
      <c r="G4">
        <v>0</v>
      </c>
      <c r="H4">
        <v>50</v>
      </c>
      <c r="I4">
        <v>56</v>
      </c>
      <c r="J4">
        <v>163</v>
      </c>
      <c r="K4">
        <v>143</v>
      </c>
      <c r="L4">
        <v>19</v>
      </c>
      <c r="M4">
        <v>168</v>
      </c>
      <c r="N4">
        <f t="shared" si="0"/>
        <v>599</v>
      </c>
      <c r="O4">
        <v>10</v>
      </c>
      <c r="P4">
        <v>37</v>
      </c>
      <c r="Q4">
        <v>92</v>
      </c>
      <c r="R4">
        <f t="shared" si="1"/>
        <v>9</v>
      </c>
      <c r="S4">
        <f t="shared" si="2"/>
        <v>5</v>
      </c>
      <c r="T4">
        <v>1602</v>
      </c>
    </row>
    <row r="5" spans="1:20" x14ac:dyDescent="0.3">
      <c r="A5" t="s">
        <v>16</v>
      </c>
      <c r="B5" t="s">
        <v>16</v>
      </c>
      <c r="C5">
        <v>11</v>
      </c>
      <c r="D5">
        <v>6</v>
      </c>
      <c r="E5">
        <v>300</v>
      </c>
      <c r="F5">
        <v>44</v>
      </c>
      <c r="G5">
        <v>0</v>
      </c>
      <c r="H5">
        <v>62</v>
      </c>
      <c r="I5">
        <v>57</v>
      </c>
      <c r="J5">
        <v>166</v>
      </c>
      <c r="K5">
        <v>155</v>
      </c>
      <c r="L5">
        <v>17.5</v>
      </c>
      <c r="M5">
        <v>202</v>
      </c>
      <c r="N5">
        <f t="shared" si="0"/>
        <v>659.5</v>
      </c>
      <c r="O5">
        <v>10</v>
      </c>
      <c r="P5">
        <v>59</v>
      </c>
      <c r="Q5">
        <v>102</v>
      </c>
      <c r="R5">
        <f t="shared" si="1"/>
        <v>9</v>
      </c>
      <c r="S5">
        <f t="shared" si="2"/>
        <v>17</v>
      </c>
      <c r="T5">
        <v>1602</v>
      </c>
    </row>
    <row r="6" spans="1:20" x14ac:dyDescent="0.3">
      <c r="A6" t="s">
        <v>17</v>
      </c>
      <c r="B6" t="s">
        <v>17</v>
      </c>
      <c r="C6">
        <v>11</v>
      </c>
      <c r="D6">
        <v>0</v>
      </c>
      <c r="E6">
        <v>300</v>
      </c>
      <c r="F6">
        <v>44</v>
      </c>
      <c r="G6">
        <v>0</v>
      </c>
      <c r="H6">
        <v>68</v>
      </c>
      <c r="I6">
        <v>57</v>
      </c>
      <c r="J6">
        <v>160</v>
      </c>
      <c r="K6">
        <v>158</v>
      </c>
      <c r="L6">
        <v>20.5</v>
      </c>
      <c r="M6">
        <v>180</v>
      </c>
      <c r="N6">
        <f t="shared" si="0"/>
        <v>643.5</v>
      </c>
      <c r="O6">
        <v>10</v>
      </c>
      <c r="P6">
        <v>39</v>
      </c>
      <c r="Q6">
        <v>76</v>
      </c>
      <c r="R6">
        <f t="shared" si="1"/>
        <v>9</v>
      </c>
      <c r="S6">
        <f t="shared" si="2"/>
        <v>23</v>
      </c>
      <c r="T6">
        <v>1602</v>
      </c>
    </row>
    <row r="7" spans="1:20" x14ac:dyDescent="0.3">
      <c r="A7" t="s">
        <v>18</v>
      </c>
      <c r="B7" t="s">
        <v>18</v>
      </c>
      <c r="C7">
        <v>11</v>
      </c>
      <c r="D7">
        <v>1</v>
      </c>
      <c r="E7">
        <v>300</v>
      </c>
      <c r="F7">
        <v>44</v>
      </c>
      <c r="G7">
        <v>0</v>
      </c>
      <c r="H7">
        <v>63</v>
      </c>
      <c r="I7">
        <v>53</v>
      </c>
      <c r="J7">
        <v>155</v>
      </c>
      <c r="K7">
        <v>159</v>
      </c>
      <c r="L7">
        <v>12</v>
      </c>
      <c r="M7">
        <v>162</v>
      </c>
      <c r="N7">
        <f t="shared" si="0"/>
        <v>604</v>
      </c>
      <c r="O7">
        <v>10</v>
      </c>
      <c r="P7">
        <v>57</v>
      </c>
      <c r="Q7">
        <v>97</v>
      </c>
      <c r="R7">
        <f t="shared" si="1"/>
        <v>9</v>
      </c>
      <c r="S7">
        <f t="shared" si="2"/>
        <v>20</v>
      </c>
      <c r="T7">
        <v>1602</v>
      </c>
    </row>
    <row r="8" spans="1:20" x14ac:dyDescent="0.3">
      <c r="A8" t="s">
        <v>19</v>
      </c>
      <c r="B8" t="s">
        <v>19</v>
      </c>
      <c r="C8">
        <v>13</v>
      </c>
      <c r="D8">
        <v>10</v>
      </c>
      <c r="E8">
        <v>300</v>
      </c>
      <c r="F8">
        <v>44</v>
      </c>
      <c r="G8">
        <v>0</v>
      </c>
      <c r="H8">
        <v>50</v>
      </c>
      <c r="I8">
        <v>32</v>
      </c>
      <c r="J8">
        <v>133</v>
      </c>
      <c r="K8">
        <v>125</v>
      </c>
      <c r="L8">
        <v>8</v>
      </c>
      <c r="M8">
        <v>162</v>
      </c>
      <c r="N8">
        <f t="shared" si="0"/>
        <v>510</v>
      </c>
      <c r="O8">
        <v>12</v>
      </c>
      <c r="P8">
        <v>10</v>
      </c>
      <c r="Q8">
        <v>80</v>
      </c>
      <c r="R8">
        <f t="shared" si="1"/>
        <v>10</v>
      </c>
      <c r="S8">
        <f t="shared" si="2"/>
        <v>50</v>
      </c>
      <c r="T8">
        <v>1602</v>
      </c>
    </row>
    <row r="9" spans="1:20" x14ac:dyDescent="0.3">
      <c r="A9" t="s">
        <v>20</v>
      </c>
      <c r="B9" t="s">
        <v>20</v>
      </c>
      <c r="C9">
        <v>12</v>
      </c>
      <c r="D9">
        <v>0</v>
      </c>
      <c r="E9">
        <v>300</v>
      </c>
      <c r="F9">
        <v>44</v>
      </c>
      <c r="G9">
        <v>0</v>
      </c>
      <c r="H9">
        <v>52</v>
      </c>
      <c r="I9">
        <v>49</v>
      </c>
      <c r="J9">
        <v>138</v>
      </c>
      <c r="K9">
        <v>135</v>
      </c>
      <c r="L9">
        <v>17</v>
      </c>
      <c r="M9">
        <v>149</v>
      </c>
      <c r="N9">
        <f t="shared" si="0"/>
        <v>540</v>
      </c>
      <c r="O9">
        <v>13</v>
      </c>
      <c r="P9">
        <v>7</v>
      </c>
      <c r="Q9">
        <v>108</v>
      </c>
      <c r="R9">
        <f t="shared" si="1"/>
        <v>11</v>
      </c>
      <c r="S9">
        <f t="shared" si="2"/>
        <v>19</v>
      </c>
      <c r="T9">
        <v>1602</v>
      </c>
    </row>
    <row r="10" spans="1:20" x14ac:dyDescent="0.3">
      <c r="A10" t="s">
        <v>21</v>
      </c>
      <c r="B10" t="s">
        <v>21</v>
      </c>
      <c r="C10">
        <v>11</v>
      </c>
      <c r="D10">
        <v>12</v>
      </c>
      <c r="E10">
        <v>300</v>
      </c>
      <c r="F10">
        <v>44</v>
      </c>
      <c r="G10">
        <v>0</v>
      </c>
      <c r="H10">
        <v>52</v>
      </c>
      <c r="I10">
        <v>57</v>
      </c>
      <c r="J10">
        <v>158</v>
      </c>
      <c r="K10">
        <v>139</v>
      </c>
      <c r="L10">
        <v>21.5</v>
      </c>
      <c r="M10">
        <v>174</v>
      </c>
      <c r="N10">
        <f t="shared" si="0"/>
        <v>601.5</v>
      </c>
      <c r="O10">
        <v>10</v>
      </c>
      <c r="P10">
        <v>5</v>
      </c>
      <c r="Q10">
        <v>89</v>
      </c>
      <c r="R10">
        <f t="shared" si="1"/>
        <v>8</v>
      </c>
      <c r="S10">
        <f t="shared" si="2"/>
        <v>36</v>
      </c>
      <c r="T10">
        <v>1602</v>
      </c>
    </row>
    <row r="11" spans="1:20" x14ac:dyDescent="0.3">
      <c r="A11" t="s">
        <v>22</v>
      </c>
      <c r="B11" t="s">
        <v>22</v>
      </c>
      <c r="C11">
        <v>11</v>
      </c>
      <c r="D11">
        <v>39</v>
      </c>
      <c r="E11">
        <v>300</v>
      </c>
      <c r="F11">
        <v>44</v>
      </c>
      <c r="G11">
        <v>0</v>
      </c>
      <c r="H11">
        <v>54</v>
      </c>
      <c r="I11">
        <v>49</v>
      </c>
      <c r="J11">
        <v>155</v>
      </c>
      <c r="K11">
        <v>144</v>
      </c>
      <c r="L11">
        <v>19</v>
      </c>
      <c r="M11">
        <v>160</v>
      </c>
      <c r="N11">
        <f t="shared" si="0"/>
        <v>581</v>
      </c>
      <c r="O11">
        <v>10</v>
      </c>
      <c r="P11">
        <v>56</v>
      </c>
      <c r="Q11">
        <v>73</v>
      </c>
      <c r="R11">
        <f t="shared" si="1"/>
        <v>9</v>
      </c>
      <c r="S11">
        <f t="shared" si="2"/>
        <v>43</v>
      </c>
      <c r="T11">
        <v>1602</v>
      </c>
    </row>
    <row r="12" spans="1:20" x14ac:dyDescent="0.3">
      <c r="A12" t="s">
        <v>23</v>
      </c>
      <c r="B12" t="s">
        <v>23</v>
      </c>
      <c r="C12">
        <v>12</v>
      </c>
      <c r="D12">
        <v>34</v>
      </c>
      <c r="E12">
        <v>300</v>
      </c>
      <c r="F12">
        <v>44</v>
      </c>
      <c r="G12">
        <v>0</v>
      </c>
      <c r="H12">
        <v>68</v>
      </c>
      <c r="I12">
        <v>49</v>
      </c>
      <c r="J12">
        <v>153</v>
      </c>
      <c r="K12">
        <v>140</v>
      </c>
      <c r="L12">
        <v>19.5</v>
      </c>
      <c r="M12">
        <v>184</v>
      </c>
      <c r="N12">
        <f t="shared" si="0"/>
        <v>613.5</v>
      </c>
      <c r="O12">
        <v>13</v>
      </c>
      <c r="P12">
        <v>8</v>
      </c>
      <c r="Q12">
        <v>134</v>
      </c>
      <c r="R12">
        <f t="shared" si="1"/>
        <v>10</v>
      </c>
      <c r="S12">
        <f t="shared" si="2"/>
        <v>54</v>
      </c>
      <c r="T12">
        <v>1602</v>
      </c>
    </row>
    <row r="13" spans="1:20" x14ac:dyDescent="0.3">
      <c r="A13" t="s">
        <v>24</v>
      </c>
      <c r="B13" t="s">
        <v>24</v>
      </c>
      <c r="C13">
        <v>10</v>
      </c>
      <c r="D13">
        <v>34</v>
      </c>
      <c r="E13">
        <v>300</v>
      </c>
      <c r="F13">
        <v>44</v>
      </c>
      <c r="G13">
        <v>0</v>
      </c>
      <c r="H13">
        <v>65</v>
      </c>
      <c r="I13">
        <v>46</v>
      </c>
      <c r="J13">
        <v>166</v>
      </c>
      <c r="K13">
        <v>143</v>
      </c>
      <c r="L13">
        <v>11.5</v>
      </c>
      <c r="M13">
        <v>171</v>
      </c>
      <c r="N13">
        <f t="shared" si="0"/>
        <v>602.5</v>
      </c>
      <c r="O13">
        <v>10</v>
      </c>
      <c r="P13">
        <v>40</v>
      </c>
      <c r="Q13">
        <v>75</v>
      </c>
      <c r="R13">
        <f t="shared" si="1"/>
        <v>9</v>
      </c>
      <c r="S13">
        <f t="shared" si="2"/>
        <v>25</v>
      </c>
      <c r="T13">
        <v>1602</v>
      </c>
    </row>
    <row r="14" spans="1:20" x14ac:dyDescent="0.3">
      <c r="A14" t="s">
        <v>25</v>
      </c>
      <c r="B14" t="s">
        <v>25</v>
      </c>
      <c r="C14">
        <v>11</v>
      </c>
      <c r="D14">
        <v>29</v>
      </c>
      <c r="E14">
        <v>300</v>
      </c>
      <c r="F14">
        <v>44</v>
      </c>
      <c r="G14">
        <v>0</v>
      </c>
      <c r="H14">
        <v>61</v>
      </c>
      <c r="I14">
        <v>43</v>
      </c>
      <c r="J14">
        <v>143</v>
      </c>
      <c r="K14">
        <v>136</v>
      </c>
      <c r="L14">
        <v>2</v>
      </c>
      <c r="M14">
        <v>141</v>
      </c>
      <c r="N14">
        <f t="shared" si="0"/>
        <v>526</v>
      </c>
      <c r="O14">
        <v>13</v>
      </c>
      <c r="P14">
        <v>10</v>
      </c>
      <c r="Q14">
        <v>100</v>
      </c>
      <c r="R14">
        <f t="shared" si="1"/>
        <v>11</v>
      </c>
      <c r="S14">
        <f t="shared" si="2"/>
        <v>30</v>
      </c>
      <c r="T14">
        <v>1602</v>
      </c>
    </row>
    <row r="15" spans="1:20" x14ac:dyDescent="0.3">
      <c r="A15" t="s">
        <v>26</v>
      </c>
      <c r="B15" t="s">
        <v>26</v>
      </c>
      <c r="C15">
        <v>11</v>
      </c>
      <c r="D15">
        <v>47</v>
      </c>
      <c r="E15">
        <v>300</v>
      </c>
      <c r="F15">
        <v>44</v>
      </c>
      <c r="G15">
        <v>0</v>
      </c>
      <c r="H15">
        <v>60</v>
      </c>
      <c r="I15">
        <v>56</v>
      </c>
      <c r="J15">
        <v>153</v>
      </c>
      <c r="K15">
        <v>146</v>
      </c>
      <c r="L15">
        <v>18</v>
      </c>
      <c r="M15">
        <v>116</v>
      </c>
      <c r="N15">
        <f t="shared" si="0"/>
        <v>549</v>
      </c>
      <c r="O15">
        <v>11</v>
      </c>
      <c r="P15">
        <v>27</v>
      </c>
      <c r="Q15">
        <v>97</v>
      </c>
      <c r="R15">
        <f t="shared" si="1"/>
        <v>9</v>
      </c>
      <c r="S15">
        <f t="shared" si="2"/>
        <v>50</v>
      </c>
      <c r="T15">
        <v>1602</v>
      </c>
    </row>
    <row r="16" spans="1:20" x14ac:dyDescent="0.3">
      <c r="A16" t="s">
        <v>27</v>
      </c>
      <c r="B16" t="s">
        <v>27</v>
      </c>
      <c r="C16">
        <v>11</v>
      </c>
      <c r="D16">
        <v>31</v>
      </c>
      <c r="E16">
        <v>300</v>
      </c>
      <c r="F16">
        <v>44</v>
      </c>
      <c r="G16">
        <v>0</v>
      </c>
      <c r="H16">
        <v>54</v>
      </c>
      <c r="I16">
        <v>66</v>
      </c>
      <c r="J16">
        <v>163</v>
      </c>
      <c r="K16">
        <v>137</v>
      </c>
      <c r="L16">
        <v>13</v>
      </c>
      <c r="M16">
        <v>161</v>
      </c>
      <c r="N16">
        <f t="shared" si="0"/>
        <v>594</v>
      </c>
      <c r="O16">
        <v>11</v>
      </c>
      <c r="P16">
        <v>57</v>
      </c>
      <c r="Q16">
        <v>100</v>
      </c>
      <c r="R16">
        <f t="shared" si="1"/>
        <v>10</v>
      </c>
      <c r="S16">
        <f t="shared" si="2"/>
        <v>17</v>
      </c>
      <c r="T16">
        <v>1602</v>
      </c>
    </row>
    <row r="17" spans="1:20" x14ac:dyDescent="0.3">
      <c r="A17" t="s">
        <v>28</v>
      </c>
      <c r="B17" t="s">
        <v>28</v>
      </c>
      <c r="C17">
        <v>10</v>
      </c>
      <c r="D17">
        <v>48</v>
      </c>
      <c r="E17">
        <v>300</v>
      </c>
      <c r="F17">
        <v>44</v>
      </c>
      <c r="G17">
        <v>0</v>
      </c>
      <c r="H17">
        <v>59</v>
      </c>
      <c r="I17">
        <v>58</v>
      </c>
      <c r="J17">
        <v>185</v>
      </c>
      <c r="K17">
        <v>156</v>
      </c>
      <c r="L17">
        <v>12.5</v>
      </c>
      <c r="M17">
        <v>191</v>
      </c>
      <c r="N17">
        <f t="shared" si="0"/>
        <v>661.5</v>
      </c>
      <c r="O17">
        <v>11</v>
      </c>
      <c r="P17">
        <v>26</v>
      </c>
      <c r="Q17">
        <v>91</v>
      </c>
      <c r="R17">
        <f t="shared" si="1"/>
        <v>9</v>
      </c>
      <c r="S17">
        <f t="shared" si="2"/>
        <v>55</v>
      </c>
      <c r="T17">
        <v>1602</v>
      </c>
    </row>
    <row r="18" spans="1:20" x14ac:dyDescent="0.3">
      <c r="A18" t="s">
        <v>29</v>
      </c>
      <c r="B18" t="s">
        <v>29</v>
      </c>
      <c r="C18">
        <v>12</v>
      </c>
      <c r="D18">
        <v>28</v>
      </c>
      <c r="E18">
        <v>300</v>
      </c>
      <c r="F18">
        <v>44</v>
      </c>
      <c r="G18">
        <v>0</v>
      </c>
      <c r="H18">
        <v>58</v>
      </c>
      <c r="I18">
        <v>51</v>
      </c>
      <c r="J18">
        <v>144</v>
      </c>
      <c r="K18">
        <v>133</v>
      </c>
      <c r="L18">
        <v>11.5</v>
      </c>
      <c r="M18">
        <v>169</v>
      </c>
      <c r="N18">
        <f t="shared" si="0"/>
        <v>566.5</v>
      </c>
      <c r="O18">
        <v>10</v>
      </c>
      <c r="P18">
        <v>30</v>
      </c>
      <c r="Q18">
        <v>68</v>
      </c>
      <c r="R18">
        <f t="shared" si="1"/>
        <v>9</v>
      </c>
      <c r="S18">
        <f t="shared" si="2"/>
        <v>22</v>
      </c>
      <c r="T18">
        <v>1602</v>
      </c>
    </row>
    <row r="19" spans="1:20" x14ac:dyDescent="0.3">
      <c r="A19" t="s">
        <v>30</v>
      </c>
      <c r="B19" t="s">
        <v>30</v>
      </c>
      <c r="C19">
        <v>11</v>
      </c>
      <c r="D19">
        <v>35</v>
      </c>
      <c r="E19">
        <v>300</v>
      </c>
      <c r="F19">
        <v>44</v>
      </c>
      <c r="G19">
        <v>0</v>
      </c>
      <c r="H19">
        <v>66</v>
      </c>
      <c r="I19">
        <v>51</v>
      </c>
      <c r="J19">
        <v>173</v>
      </c>
      <c r="K19">
        <v>149</v>
      </c>
      <c r="L19">
        <v>21</v>
      </c>
      <c r="M19">
        <v>159</v>
      </c>
      <c r="N19">
        <f t="shared" si="0"/>
        <v>619</v>
      </c>
      <c r="O19">
        <v>11</v>
      </c>
      <c r="P19">
        <v>40</v>
      </c>
      <c r="Q19">
        <v>101</v>
      </c>
      <c r="R19">
        <f t="shared" si="1"/>
        <v>9</v>
      </c>
      <c r="S19">
        <f t="shared" si="2"/>
        <v>59</v>
      </c>
      <c r="T19">
        <v>1602</v>
      </c>
    </row>
    <row r="20" spans="1:20" x14ac:dyDescent="0.3">
      <c r="A20" t="s">
        <v>31</v>
      </c>
      <c r="B20" t="s">
        <v>31</v>
      </c>
      <c r="C20">
        <v>10</v>
      </c>
      <c r="D20">
        <v>54</v>
      </c>
      <c r="E20">
        <v>300</v>
      </c>
      <c r="F20">
        <v>44</v>
      </c>
      <c r="G20">
        <v>0</v>
      </c>
      <c r="H20">
        <v>68</v>
      </c>
      <c r="I20">
        <v>65</v>
      </c>
      <c r="J20">
        <v>170</v>
      </c>
      <c r="K20">
        <v>163</v>
      </c>
      <c r="L20">
        <v>10.5</v>
      </c>
      <c r="M20">
        <v>216</v>
      </c>
      <c r="N20">
        <f t="shared" si="0"/>
        <v>692.5</v>
      </c>
      <c r="O20">
        <v>10</v>
      </c>
      <c r="P20">
        <v>12</v>
      </c>
      <c r="Q20">
        <v>97</v>
      </c>
      <c r="R20">
        <f t="shared" si="1"/>
        <v>8</v>
      </c>
      <c r="S20">
        <f t="shared" si="2"/>
        <v>35</v>
      </c>
      <c r="T20">
        <v>1602</v>
      </c>
    </row>
    <row r="21" spans="1:20" x14ac:dyDescent="0.3">
      <c r="A21" t="s">
        <v>32</v>
      </c>
      <c r="B21" t="s">
        <v>32</v>
      </c>
      <c r="C21">
        <v>11</v>
      </c>
      <c r="D21">
        <v>25</v>
      </c>
      <c r="E21">
        <v>300</v>
      </c>
      <c r="F21">
        <v>44</v>
      </c>
      <c r="G21">
        <v>0</v>
      </c>
      <c r="H21">
        <v>52</v>
      </c>
      <c r="I21">
        <v>53</v>
      </c>
      <c r="J21">
        <v>131</v>
      </c>
      <c r="K21">
        <v>116</v>
      </c>
      <c r="L21">
        <v>21</v>
      </c>
      <c r="M21">
        <v>161</v>
      </c>
      <c r="N21">
        <f t="shared" si="0"/>
        <v>534</v>
      </c>
      <c r="O21">
        <v>14</v>
      </c>
      <c r="P21">
        <v>54</v>
      </c>
      <c r="Q21">
        <v>61</v>
      </c>
      <c r="R21">
        <f t="shared" si="1"/>
        <v>13</v>
      </c>
      <c r="S21">
        <f t="shared" si="2"/>
        <v>53</v>
      </c>
      <c r="T21">
        <v>1602</v>
      </c>
    </row>
  </sheetData>
  <sortState xmlns:xlrd2="http://schemas.microsoft.com/office/spreadsheetml/2017/richdata2" ref="A2:B21">
    <sortCondition ref="B2:B2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0349A-1D2A-4BA4-9394-3B33A3DE0436}">
  <dimension ref="A1:B31"/>
  <sheetViews>
    <sheetView workbookViewId="0">
      <selection activeCell="D12" sqref="D12"/>
    </sheetView>
  </sheetViews>
  <sheetFormatPr defaultRowHeight="14.4" x14ac:dyDescent="0.3"/>
  <sheetData>
    <row r="1" spans="1:2" x14ac:dyDescent="0.3">
      <c r="A1" t="s">
        <v>10</v>
      </c>
      <c r="B1" t="s">
        <v>11</v>
      </c>
    </row>
    <row r="2" spans="1:2" x14ac:dyDescent="0.3">
      <c r="A2">
        <v>1</v>
      </c>
      <c r="B2">
        <v>100</v>
      </c>
    </row>
    <row r="3" spans="1:2" x14ac:dyDescent="0.3">
      <c r="A3">
        <v>2</v>
      </c>
      <c r="B3">
        <v>95</v>
      </c>
    </row>
    <row r="4" spans="1:2" x14ac:dyDescent="0.3">
      <c r="A4">
        <v>3</v>
      </c>
      <c r="B4">
        <v>90</v>
      </c>
    </row>
    <row r="5" spans="1:2" x14ac:dyDescent="0.3">
      <c r="A5">
        <v>4</v>
      </c>
      <c r="B5">
        <v>85</v>
      </c>
    </row>
    <row r="6" spans="1:2" x14ac:dyDescent="0.3">
      <c r="A6">
        <v>5</v>
      </c>
      <c r="B6">
        <v>80</v>
      </c>
    </row>
    <row r="7" spans="1:2" x14ac:dyDescent="0.3">
      <c r="A7">
        <v>6</v>
      </c>
      <c r="B7">
        <v>75</v>
      </c>
    </row>
    <row r="8" spans="1:2" x14ac:dyDescent="0.3">
      <c r="A8">
        <v>7</v>
      </c>
      <c r="B8">
        <v>73</v>
      </c>
    </row>
    <row r="9" spans="1:2" x14ac:dyDescent="0.3">
      <c r="A9">
        <v>8</v>
      </c>
      <c r="B9">
        <v>71</v>
      </c>
    </row>
    <row r="10" spans="1:2" x14ac:dyDescent="0.3">
      <c r="A10">
        <v>9</v>
      </c>
      <c r="B10">
        <v>69</v>
      </c>
    </row>
    <row r="11" spans="1:2" x14ac:dyDescent="0.3">
      <c r="A11">
        <v>10</v>
      </c>
      <c r="B11">
        <v>67</v>
      </c>
    </row>
    <row r="12" spans="1:2" x14ac:dyDescent="0.3">
      <c r="A12">
        <v>11</v>
      </c>
      <c r="B12">
        <v>65</v>
      </c>
    </row>
    <row r="13" spans="1:2" x14ac:dyDescent="0.3">
      <c r="A13">
        <v>12</v>
      </c>
      <c r="B13">
        <v>63</v>
      </c>
    </row>
    <row r="14" spans="1:2" x14ac:dyDescent="0.3">
      <c r="A14">
        <v>13</v>
      </c>
      <c r="B14">
        <v>61</v>
      </c>
    </row>
    <row r="15" spans="1:2" x14ac:dyDescent="0.3">
      <c r="A15">
        <v>14</v>
      </c>
      <c r="B15">
        <v>59</v>
      </c>
    </row>
    <row r="16" spans="1:2" x14ac:dyDescent="0.3">
      <c r="A16">
        <v>15</v>
      </c>
      <c r="B16">
        <v>57</v>
      </c>
    </row>
    <row r="17" spans="1:2" x14ac:dyDescent="0.3">
      <c r="A17">
        <v>16</v>
      </c>
      <c r="B17">
        <v>55</v>
      </c>
    </row>
    <row r="18" spans="1:2" x14ac:dyDescent="0.3">
      <c r="A18">
        <v>17</v>
      </c>
      <c r="B18">
        <v>53</v>
      </c>
    </row>
    <row r="19" spans="1:2" x14ac:dyDescent="0.3">
      <c r="A19">
        <v>18</v>
      </c>
      <c r="B19">
        <v>51</v>
      </c>
    </row>
    <row r="20" spans="1:2" x14ac:dyDescent="0.3">
      <c r="A20">
        <v>19</v>
      </c>
      <c r="B20">
        <v>49</v>
      </c>
    </row>
    <row r="21" spans="1:2" x14ac:dyDescent="0.3">
      <c r="A21">
        <v>20</v>
      </c>
      <c r="B21">
        <v>47</v>
      </c>
    </row>
    <row r="22" spans="1:2" x14ac:dyDescent="0.3">
      <c r="A22">
        <v>21</v>
      </c>
      <c r="B22">
        <v>45</v>
      </c>
    </row>
    <row r="23" spans="1:2" x14ac:dyDescent="0.3">
      <c r="A23">
        <v>22</v>
      </c>
      <c r="B23">
        <v>43</v>
      </c>
    </row>
    <row r="24" spans="1:2" x14ac:dyDescent="0.3">
      <c r="A24">
        <v>23</v>
      </c>
      <c r="B24">
        <v>41</v>
      </c>
    </row>
    <row r="25" spans="1:2" x14ac:dyDescent="0.3">
      <c r="A25">
        <v>24</v>
      </c>
      <c r="B25">
        <v>39</v>
      </c>
    </row>
    <row r="26" spans="1:2" x14ac:dyDescent="0.3">
      <c r="A26">
        <v>25</v>
      </c>
      <c r="B26">
        <v>37</v>
      </c>
    </row>
    <row r="27" spans="1:2" x14ac:dyDescent="0.3">
      <c r="A27">
        <v>26</v>
      </c>
      <c r="B27">
        <v>35</v>
      </c>
    </row>
    <row r="28" spans="1:2" x14ac:dyDescent="0.3">
      <c r="A28">
        <v>27</v>
      </c>
      <c r="B28">
        <v>33</v>
      </c>
    </row>
    <row r="29" spans="1:2" x14ac:dyDescent="0.3">
      <c r="A29">
        <v>28</v>
      </c>
      <c r="B29">
        <v>31</v>
      </c>
    </row>
    <row r="30" spans="1:2" x14ac:dyDescent="0.3">
      <c r="A30">
        <v>29</v>
      </c>
      <c r="B30">
        <v>29</v>
      </c>
    </row>
    <row r="31" spans="1:2" x14ac:dyDescent="0.3">
      <c r="A31">
        <v>30</v>
      </c>
      <c r="B31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</vt:lpstr>
      <vt:lpstr>ScoreMatrix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Yuanhao Li</dc:creator>
  <cp:lastModifiedBy>Yuanhao Li</cp:lastModifiedBy>
  <dcterms:created xsi:type="dcterms:W3CDTF">2022-06-01T20:09:01Z</dcterms:created>
  <dcterms:modified xsi:type="dcterms:W3CDTF">2023-07-01T13:58:23Z</dcterms:modified>
</cp:coreProperties>
</file>