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159E226-B164-42A9-981C-C679D4CAA2A3}" xr6:coauthVersionLast="36" xr6:coauthVersionMax="36" xr10:uidLastSave="{00000000-0000-0000-0000-000000000000}"/>
  <bookViews>
    <workbookView xWindow="0" yWindow="0" windowWidth="22257" windowHeight="12647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Sheet1!$L$1:$L$357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5" i="1" l="1"/>
  <c r="AY26" i="1"/>
  <c r="AY21" i="1"/>
  <c r="AY13" i="1"/>
  <c r="AY11" i="1"/>
  <c r="AY12" i="1"/>
  <c r="AY24" i="1"/>
  <c r="AY17" i="1"/>
  <c r="AY9" i="1"/>
  <c r="AY22" i="1"/>
  <c r="AY18" i="1"/>
  <c r="AY28" i="1"/>
  <c r="AY14" i="1"/>
  <c r="AY20" i="1"/>
  <c r="AY23" i="1"/>
  <c r="AY16" i="1"/>
  <c r="AY10" i="1"/>
  <c r="AY25" i="1"/>
  <c r="AY35" i="1"/>
  <c r="AY54" i="1"/>
  <c r="AY32" i="1"/>
  <c r="AY30" i="1"/>
  <c r="AY79" i="1"/>
  <c r="AY324" i="1"/>
  <c r="AY42" i="1"/>
  <c r="AY58" i="1"/>
  <c r="AY53" i="1"/>
  <c r="AY214" i="1"/>
  <c r="AY31" i="1"/>
  <c r="AY119" i="1"/>
  <c r="AY27" i="1"/>
  <c r="AY39" i="1"/>
  <c r="AY80" i="1"/>
  <c r="AY41" i="1"/>
  <c r="AY46" i="1"/>
  <c r="AY34" i="1"/>
  <c r="AY29" i="1"/>
  <c r="AY120" i="1"/>
  <c r="AY110" i="1"/>
  <c r="AY336" i="1"/>
  <c r="AY113" i="1"/>
  <c r="AY132" i="1"/>
  <c r="AY38" i="1"/>
  <c r="AY70" i="1"/>
  <c r="AY149" i="1"/>
  <c r="AY175" i="1"/>
  <c r="AY109" i="1"/>
  <c r="AY44" i="1"/>
  <c r="AY55" i="1"/>
  <c r="AY112" i="1"/>
  <c r="AY69" i="1"/>
  <c r="AY61" i="1"/>
  <c r="AY166" i="1"/>
  <c r="AY66" i="1"/>
  <c r="AY275" i="1"/>
  <c r="AY116" i="1"/>
  <c r="AY33" i="1"/>
  <c r="AY52" i="1"/>
  <c r="AY50" i="1"/>
  <c r="AY74" i="1"/>
  <c r="AY43" i="1"/>
  <c r="AY40" i="1"/>
  <c r="AY37" i="1"/>
  <c r="AY45" i="1"/>
  <c r="AY57" i="1"/>
  <c r="AY62" i="1"/>
  <c r="AY36" i="1"/>
  <c r="AY71" i="1"/>
  <c r="AY108" i="1"/>
  <c r="AY320" i="1"/>
  <c r="AY67" i="1"/>
  <c r="AY63" i="1"/>
  <c r="AY60" i="1"/>
  <c r="AY202" i="1"/>
  <c r="AY73" i="1"/>
  <c r="AY250" i="1"/>
  <c r="AY153" i="1"/>
  <c r="AY115" i="1"/>
  <c r="AY129" i="1"/>
  <c r="AY262" i="1"/>
  <c r="AY117" i="1"/>
  <c r="AY208" i="1"/>
  <c r="AY107" i="1"/>
  <c r="AY220" i="1"/>
  <c r="AY100" i="1"/>
  <c r="AY83" i="1"/>
  <c r="AY75" i="1"/>
  <c r="AY160" i="1"/>
  <c r="AY77" i="1"/>
  <c r="AY294" i="1"/>
  <c r="AY159" i="1"/>
  <c r="AY127" i="1"/>
  <c r="AY82" i="1"/>
  <c r="AY92" i="1"/>
  <c r="AY135" i="1"/>
  <c r="AY186" i="1"/>
  <c r="AY178" i="1"/>
  <c r="AY229" i="1"/>
  <c r="AY270" i="1"/>
  <c r="AY283" i="1"/>
  <c r="AY85" i="1"/>
  <c r="AY215" i="1"/>
  <c r="AY102" i="1"/>
  <c r="AY326" i="1"/>
  <c r="AY147" i="1"/>
  <c r="AY145" i="1"/>
  <c r="AY196" i="1"/>
  <c r="AY86" i="1"/>
  <c r="AY152" i="1"/>
  <c r="AY78" i="1"/>
  <c r="AY118" i="1"/>
  <c r="AY144" i="1"/>
  <c r="AY72" i="1"/>
  <c r="AY87" i="1"/>
  <c r="AY111" i="1"/>
  <c r="AY89" i="1"/>
  <c r="AY49" i="1"/>
  <c r="AY59" i="1"/>
  <c r="AY81" i="1"/>
  <c r="AY125" i="1"/>
  <c r="AY47" i="1"/>
  <c r="AY51" i="1"/>
  <c r="AY48" i="1"/>
  <c r="AY247" i="1"/>
  <c r="AY284" i="1"/>
  <c r="AY198" i="1"/>
  <c r="AY56" i="1"/>
  <c r="AY84" i="1"/>
  <c r="AY133" i="1"/>
  <c r="AY134" i="1"/>
  <c r="AY168" i="1"/>
  <c r="AY90" i="1"/>
  <c r="AY91" i="1"/>
  <c r="AY228" i="1"/>
  <c r="AY282" i="1"/>
  <c r="AY264" i="1"/>
  <c r="AY243" i="1"/>
  <c r="AY255" i="1"/>
  <c r="AY269" i="1"/>
  <c r="AY313" i="1"/>
  <c r="AY226" i="1"/>
  <c r="AY267" i="1"/>
  <c r="AY221" i="1"/>
  <c r="AY224" i="1"/>
  <c r="AY298" i="1"/>
  <c r="AY123" i="1"/>
  <c r="AY235" i="1"/>
  <c r="AY157" i="1"/>
  <c r="AY161" i="1"/>
  <c r="AY171" i="1"/>
  <c r="AY212" i="1"/>
  <c r="AY5" i="1"/>
  <c r="AY122" i="1"/>
  <c r="AY191" i="1"/>
  <c r="AY233" i="1"/>
  <c r="AY258" i="1"/>
  <c r="AY277" i="1"/>
  <c r="AY288" i="1"/>
  <c r="AY309" i="1"/>
  <c r="AY211" i="1"/>
  <c r="AY315" i="1"/>
  <c r="AY306" i="1"/>
  <c r="AY190" i="1"/>
  <c r="AY240" i="1"/>
  <c r="AY292" i="1"/>
  <c r="AY280" i="1"/>
  <c r="AY148" i="1"/>
  <c r="AY126" i="1"/>
  <c r="AY106" i="1"/>
  <c r="AY114" i="1"/>
  <c r="AY121" i="1"/>
  <c r="AY151" i="1"/>
  <c r="AY316" i="1"/>
  <c r="AY268" i="1"/>
  <c r="AY340" i="1"/>
  <c r="AY184" i="1"/>
  <c r="AY64" i="1"/>
  <c r="AY167" i="1"/>
  <c r="AY181" i="1"/>
  <c r="AY200" i="1"/>
  <c r="AY65" i="1"/>
  <c r="AY76" i="1"/>
  <c r="AY68" i="1"/>
  <c r="AY141" i="1"/>
  <c r="AY96" i="1"/>
  <c r="AY206" i="1"/>
  <c r="AY88" i="1"/>
  <c r="AY139" i="1"/>
  <c r="AY158" i="1"/>
  <c r="AY169" i="1"/>
  <c r="AY97" i="1"/>
  <c r="AY155" i="1"/>
  <c r="AY357" i="1"/>
  <c r="AY274" i="1"/>
  <c r="AY242" i="1"/>
  <c r="AY163" i="1"/>
  <c r="AY253" i="1"/>
  <c r="AY185" i="1"/>
  <c r="AY287" i="1"/>
  <c r="AY349" i="1"/>
  <c r="AY245" i="1"/>
  <c r="AY143" i="1"/>
  <c r="AY332" i="1"/>
  <c r="AY351" i="1"/>
  <c r="AY227" i="1"/>
  <c r="AY272" i="1"/>
  <c r="AY173" i="1"/>
  <c r="AY136" i="1"/>
  <c r="AY223" i="1"/>
  <c r="AY8" i="1"/>
  <c r="AY193" i="1"/>
  <c r="AY241" i="1"/>
  <c r="AY210" i="1"/>
  <c r="AY265" i="1"/>
  <c r="AY231" i="1"/>
  <c r="AY251" i="1"/>
  <c r="AY219" i="1"/>
  <c r="AY239" i="1"/>
  <c r="AY329" i="1"/>
  <c r="AY334" i="1"/>
  <c r="AY290" i="1"/>
  <c r="AY237" i="1"/>
  <c r="AY271" i="1"/>
  <c r="AY263" i="1"/>
  <c r="AY192" i="1"/>
  <c r="AY3" i="1"/>
  <c r="AY146" i="1"/>
  <c r="AY209" i="1"/>
  <c r="AY256" i="1"/>
  <c r="AY182" i="1"/>
  <c r="AY246" i="1"/>
  <c r="AY299" i="1"/>
  <c r="AY177" i="1"/>
  <c r="AY289" i="1"/>
  <c r="AY281" i="1"/>
  <c r="AY296" i="1"/>
  <c r="AY94" i="1"/>
  <c r="AY249" i="1"/>
  <c r="AY317" i="1"/>
  <c r="AY204" i="1"/>
  <c r="AY124" i="1"/>
  <c r="AY101" i="1"/>
  <c r="AY98" i="1"/>
  <c r="AY328" i="1"/>
  <c r="AY305" i="1"/>
  <c r="AY154" i="1"/>
  <c r="AY93" i="1"/>
  <c r="AY131" i="1"/>
  <c r="AY138" i="1"/>
  <c r="AY7" i="1"/>
  <c r="AY195" i="1"/>
  <c r="AY137" i="1"/>
  <c r="AY150" i="1"/>
  <c r="AY353" i="1"/>
  <c r="AY337" i="1"/>
  <c r="AY342" i="1"/>
  <c r="AY308" i="1"/>
  <c r="AY266" i="1"/>
  <c r="AY323" i="1"/>
  <c r="AY343" i="1"/>
  <c r="AY236" i="1"/>
  <c r="AY344" i="1"/>
  <c r="AY356" i="1"/>
  <c r="AY350" i="1"/>
  <c r="AY333" i="1"/>
  <c r="AY285" i="1"/>
  <c r="AY187" i="1"/>
  <c r="AY156" i="1"/>
  <c r="AY176" i="1"/>
  <c r="AY4" i="1"/>
  <c r="AY213" i="1"/>
  <c r="AY194" i="1"/>
  <c r="AY260" i="1"/>
  <c r="AY295" i="1"/>
  <c r="AY291" i="1"/>
  <c r="AY218" i="1"/>
  <c r="AY311" i="1"/>
  <c r="AY330" i="1"/>
  <c r="AY322" i="1"/>
  <c r="AY339" i="1"/>
  <c r="AY300" i="1"/>
  <c r="AY307" i="1"/>
  <c r="AY310" i="1"/>
  <c r="AY222" i="1"/>
  <c r="AY319" i="1"/>
  <c r="AY301" i="1"/>
  <c r="AY234" i="1"/>
  <c r="AY201" i="1"/>
  <c r="AY216" i="1"/>
  <c r="AY273" i="1"/>
  <c r="AY318" i="1"/>
  <c r="AY325" i="1"/>
  <c r="AY321" i="1"/>
  <c r="AY257" i="1"/>
  <c r="AY174" i="1"/>
  <c r="AY297" i="1"/>
  <c r="AY99" i="1"/>
  <c r="AY254" i="1"/>
  <c r="AY304" i="1"/>
  <c r="AY165" i="1"/>
  <c r="AY103" i="1"/>
  <c r="AY105" i="1"/>
  <c r="AY95" i="1"/>
  <c r="AY314" i="1"/>
  <c r="AY276" i="1"/>
  <c r="AY162" i="1"/>
  <c r="AY104" i="1"/>
  <c r="AY130" i="1"/>
  <c r="AY128" i="1"/>
  <c r="AY302" i="1"/>
  <c r="AY199" i="1"/>
  <c r="AY142" i="1"/>
  <c r="AY140" i="1"/>
  <c r="AY170" i="1"/>
  <c r="AY205" i="1"/>
  <c r="AY355" i="1"/>
  <c r="AY180" i="1"/>
  <c r="AY286" i="1"/>
  <c r="AY352" i="1"/>
  <c r="AY348" i="1"/>
  <c r="AY312" i="1"/>
  <c r="AY347" i="1"/>
  <c r="AY341" i="1"/>
  <c r="AY354" i="1"/>
  <c r="AY327" i="1"/>
  <c r="AY238" i="1"/>
  <c r="AY244" i="1"/>
  <c r="AY203" i="1"/>
  <c r="AY189" i="1"/>
  <c r="AY188" i="1"/>
  <c r="AY232" i="1"/>
  <c r="AY225" i="1"/>
  <c r="AY217" i="1"/>
  <c r="AY207" i="1"/>
  <c r="AY248" i="1"/>
  <c r="AY164" i="1"/>
  <c r="AY303" i="1"/>
  <c r="AY346" i="1"/>
  <c r="AY338" i="1"/>
  <c r="AY345" i="1"/>
  <c r="AY279" i="1"/>
  <c r="AY278" i="1"/>
  <c r="AY230" i="1"/>
  <c r="AY183" i="1"/>
  <c r="AY172" i="1"/>
  <c r="AY331" i="1"/>
  <c r="AY261" i="1"/>
  <c r="AY179" i="1"/>
  <c r="AY6" i="1"/>
  <c r="AY2" i="1"/>
  <c r="AY197" i="1"/>
  <c r="AY335" i="1"/>
  <c r="AY293" i="1"/>
  <c r="AY252" i="1"/>
  <c r="AY259" i="1"/>
  <c r="AY19" i="1"/>
  <c r="AZ15" i="1"/>
  <c r="AZ26" i="1"/>
  <c r="AZ21" i="1"/>
  <c r="AZ13" i="1"/>
  <c r="AZ11" i="1"/>
  <c r="AZ12" i="1"/>
  <c r="AZ24" i="1"/>
  <c r="AZ17" i="1"/>
  <c r="AZ9" i="1"/>
  <c r="AZ22" i="1"/>
  <c r="AZ18" i="1"/>
  <c r="AZ28" i="1"/>
  <c r="AZ14" i="1"/>
  <c r="AZ20" i="1"/>
  <c r="AZ23" i="1"/>
  <c r="AZ16" i="1"/>
  <c r="AZ10" i="1"/>
  <c r="AZ25" i="1"/>
  <c r="AZ35" i="1"/>
  <c r="AZ54" i="1"/>
  <c r="AZ32" i="1"/>
  <c r="AZ30" i="1"/>
  <c r="AZ79" i="1"/>
  <c r="AZ324" i="1"/>
  <c r="AZ42" i="1"/>
  <c r="AZ58" i="1"/>
  <c r="AZ53" i="1"/>
  <c r="AZ214" i="1"/>
  <c r="AZ31" i="1"/>
  <c r="AZ119" i="1"/>
  <c r="AZ27" i="1"/>
  <c r="AZ39" i="1"/>
  <c r="AZ80" i="1"/>
  <c r="AZ41" i="1"/>
  <c r="AZ46" i="1"/>
  <c r="AZ34" i="1"/>
  <c r="AZ29" i="1"/>
  <c r="AZ120" i="1"/>
  <c r="AZ110" i="1"/>
  <c r="AZ336" i="1"/>
  <c r="AZ113" i="1"/>
  <c r="AZ132" i="1"/>
  <c r="AZ38" i="1"/>
  <c r="AZ70" i="1"/>
  <c r="AZ149" i="1"/>
  <c r="AZ175" i="1"/>
  <c r="AZ109" i="1"/>
  <c r="AZ44" i="1"/>
  <c r="AZ55" i="1"/>
  <c r="AZ112" i="1"/>
  <c r="AZ69" i="1"/>
  <c r="AZ61" i="1"/>
  <c r="AZ166" i="1"/>
  <c r="AZ66" i="1"/>
  <c r="AZ275" i="1"/>
  <c r="AZ116" i="1"/>
  <c r="AZ33" i="1"/>
  <c r="AZ52" i="1"/>
  <c r="AZ50" i="1"/>
  <c r="AZ74" i="1"/>
  <c r="AZ43" i="1"/>
  <c r="AZ40" i="1"/>
  <c r="AZ37" i="1"/>
  <c r="AZ45" i="1"/>
  <c r="AZ57" i="1"/>
  <c r="AZ62" i="1"/>
  <c r="AZ36" i="1"/>
  <c r="AZ71" i="1"/>
  <c r="AZ108" i="1"/>
  <c r="AZ320" i="1"/>
  <c r="AZ67" i="1"/>
  <c r="AZ63" i="1"/>
  <c r="AZ60" i="1"/>
  <c r="AZ202" i="1"/>
  <c r="AZ73" i="1"/>
  <c r="AZ250" i="1"/>
  <c r="AZ153" i="1"/>
  <c r="AZ115" i="1"/>
  <c r="AZ129" i="1"/>
  <c r="AZ262" i="1"/>
  <c r="AZ117" i="1"/>
  <c r="AZ208" i="1"/>
  <c r="AZ107" i="1"/>
  <c r="AZ220" i="1"/>
  <c r="AZ100" i="1"/>
  <c r="AZ83" i="1"/>
  <c r="AZ75" i="1"/>
  <c r="AZ160" i="1"/>
  <c r="AZ77" i="1"/>
  <c r="AZ294" i="1"/>
  <c r="AZ159" i="1"/>
  <c r="AZ127" i="1"/>
  <c r="AZ82" i="1"/>
  <c r="AZ92" i="1"/>
  <c r="AZ135" i="1"/>
  <c r="AZ186" i="1"/>
  <c r="AZ178" i="1"/>
  <c r="AZ229" i="1"/>
  <c r="AZ270" i="1"/>
  <c r="AZ283" i="1"/>
  <c r="AZ85" i="1"/>
  <c r="AZ215" i="1"/>
  <c r="AZ102" i="1"/>
  <c r="AZ326" i="1"/>
  <c r="AZ147" i="1"/>
  <c r="AZ145" i="1"/>
  <c r="AZ196" i="1"/>
  <c r="AZ86" i="1"/>
  <c r="AZ152" i="1"/>
  <c r="AZ78" i="1"/>
  <c r="AZ118" i="1"/>
  <c r="AZ144" i="1"/>
  <c r="AZ72" i="1"/>
  <c r="AZ87" i="1"/>
  <c r="AZ111" i="1"/>
  <c r="AZ89" i="1"/>
  <c r="AZ49" i="1"/>
  <c r="AZ59" i="1"/>
  <c r="AZ81" i="1"/>
  <c r="AZ125" i="1"/>
  <c r="AZ47" i="1"/>
  <c r="AZ51" i="1"/>
  <c r="AZ48" i="1"/>
  <c r="AZ247" i="1"/>
  <c r="AZ284" i="1"/>
  <c r="AZ198" i="1"/>
  <c r="AZ56" i="1"/>
  <c r="AZ84" i="1"/>
  <c r="AZ133" i="1"/>
  <c r="AZ134" i="1"/>
  <c r="AZ168" i="1"/>
  <c r="AZ90" i="1"/>
  <c r="AZ91" i="1"/>
  <c r="AZ228" i="1"/>
  <c r="AZ282" i="1"/>
  <c r="AZ264" i="1"/>
  <c r="AZ243" i="1"/>
  <c r="AZ255" i="1"/>
  <c r="AZ269" i="1"/>
  <c r="AZ313" i="1"/>
  <c r="AZ226" i="1"/>
  <c r="AZ267" i="1"/>
  <c r="AZ221" i="1"/>
  <c r="AZ224" i="1"/>
  <c r="AZ298" i="1"/>
  <c r="AZ123" i="1"/>
  <c r="AZ235" i="1"/>
  <c r="AZ157" i="1"/>
  <c r="AZ161" i="1"/>
  <c r="AZ171" i="1"/>
  <c r="AZ212" i="1"/>
  <c r="AZ5" i="1"/>
  <c r="AZ122" i="1"/>
  <c r="AZ191" i="1"/>
  <c r="AZ233" i="1"/>
  <c r="AZ258" i="1"/>
  <c r="AZ277" i="1"/>
  <c r="AZ288" i="1"/>
  <c r="AZ309" i="1"/>
  <c r="AZ211" i="1"/>
  <c r="AZ315" i="1"/>
  <c r="AZ306" i="1"/>
  <c r="AZ190" i="1"/>
  <c r="AZ240" i="1"/>
  <c r="AZ292" i="1"/>
  <c r="AZ280" i="1"/>
  <c r="AZ148" i="1"/>
  <c r="AZ126" i="1"/>
  <c r="AZ106" i="1"/>
  <c r="AZ114" i="1"/>
  <c r="AZ121" i="1"/>
  <c r="AZ151" i="1"/>
  <c r="AZ316" i="1"/>
  <c r="AZ268" i="1"/>
  <c r="AZ340" i="1"/>
  <c r="AZ184" i="1"/>
  <c r="AZ64" i="1"/>
  <c r="AZ167" i="1"/>
  <c r="AZ181" i="1"/>
  <c r="AZ200" i="1"/>
  <c r="AZ65" i="1"/>
  <c r="AZ76" i="1"/>
  <c r="AZ68" i="1"/>
  <c r="AZ141" i="1"/>
  <c r="AZ96" i="1"/>
  <c r="AZ206" i="1"/>
  <c r="AZ88" i="1"/>
  <c r="AZ139" i="1"/>
  <c r="AZ158" i="1"/>
  <c r="AZ169" i="1"/>
  <c r="AZ97" i="1"/>
  <c r="AZ155" i="1"/>
  <c r="AZ357" i="1"/>
  <c r="AZ274" i="1"/>
  <c r="AZ242" i="1"/>
  <c r="AZ163" i="1"/>
  <c r="AZ253" i="1"/>
  <c r="AZ185" i="1"/>
  <c r="AZ287" i="1"/>
  <c r="AZ349" i="1"/>
  <c r="AZ245" i="1"/>
  <c r="AZ143" i="1"/>
  <c r="AZ332" i="1"/>
  <c r="AZ351" i="1"/>
  <c r="AZ227" i="1"/>
  <c r="AZ272" i="1"/>
  <c r="AZ173" i="1"/>
  <c r="AZ136" i="1"/>
  <c r="AZ223" i="1"/>
  <c r="AZ8" i="1"/>
  <c r="AZ193" i="1"/>
  <c r="AZ241" i="1"/>
  <c r="AZ210" i="1"/>
  <c r="AZ265" i="1"/>
  <c r="AZ231" i="1"/>
  <c r="AZ251" i="1"/>
  <c r="AZ219" i="1"/>
  <c r="AZ239" i="1"/>
  <c r="AZ329" i="1"/>
  <c r="AZ334" i="1"/>
  <c r="AZ290" i="1"/>
  <c r="AZ237" i="1"/>
  <c r="AZ271" i="1"/>
  <c r="AZ263" i="1"/>
  <c r="AZ192" i="1"/>
  <c r="AZ3" i="1"/>
  <c r="AZ146" i="1"/>
  <c r="AZ209" i="1"/>
  <c r="AZ256" i="1"/>
  <c r="AZ182" i="1"/>
  <c r="AZ246" i="1"/>
  <c r="AZ299" i="1"/>
  <c r="AZ177" i="1"/>
  <c r="AZ289" i="1"/>
  <c r="AZ281" i="1"/>
  <c r="AZ296" i="1"/>
  <c r="AZ94" i="1"/>
  <c r="AZ249" i="1"/>
  <c r="AZ317" i="1"/>
  <c r="AZ204" i="1"/>
  <c r="AZ124" i="1"/>
  <c r="AZ101" i="1"/>
  <c r="AZ98" i="1"/>
  <c r="AZ328" i="1"/>
  <c r="AZ305" i="1"/>
  <c r="AZ154" i="1"/>
  <c r="AZ93" i="1"/>
  <c r="AZ131" i="1"/>
  <c r="AZ138" i="1"/>
  <c r="AZ7" i="1"/>
  <c r="AZ195" i="1"/>
  <c r="AZ137" i="1"/>
  <c r="AZ150" i="1"/>
  <c r="AZ353" i="1"/>
  <c r="AZ337" i="1"/>
  <c r="AZ342" i="1"/>
  <c r="AZ308" i="1"/>
  <c r="AZ266" i="1"/>
  <c r="AZ323" i="1"/>
  <c r="AZ343" i="1"/>
  <c r="AZ236" i="1"/>
  <c r="AZ344" i="1"/>
  <c r="AZ356" i="1"/>
  <c r="AZ350" i="1"/>
  <c r="AZ333" i="1"/>
  <c r="AZ285" i="1"/>
  <c r="AZ187" i="1"/>
  <c r="AZ156" i="1"/>
  <c r="AZ176" i="1"/>
  <c r="AZ4" i="1"/>
  <c r="AZ213" i="1"/>
  <c r="AZ194" i="1"/>
  <c r="AZ260" i="1"/>
  <c r="AZ295" i="1"/>
  <c r="AZ291" i="1"/>
  <c r="AZ218" i="1"/>
  <c r="AZ311" i="1"/>
  <c r="AZ330" i="1"/>
  <c r="AZ322" i="1"/>
  <c r="AZ339" i="1"/>
  <c r="AZ300" i="1"/>
  <c r="AZ307" i="1"/>
  <c r="AZ310" i="1"/>
  <c r="AZ222" i="1"/>
  <c r="AZ319" i="1"/>
  <c r="AZ301" i="1"/>
  <c r="AZ234" i="1"/>
  <c r="AZ201" i="1"/>
  <c r="AZ216" i="1"/>
  <c r="AZ273" i="1"/>
  <c r="AZ318" i="1"/>
  <c r="AZ325" i="1"/>
  <c r="AZ321" i="1"/>
  <c r="AZ257" i="1"/>
  <c r="AZ174" i="1"/>
  <c r="AZ297" i="1"/>
  <c r="AZ99" i="1"/>
  <c r="AZ254" i="1"/>
  <c r="AZ304" i="1"/>
  <c r="AZ165" i="1"/>
  <c r="AZ103" i="1"/>
  <c r="AZ105" i="1"/>
  <c r="AZ95" i="1"/>
  <c r="AZ314" i="1"/>
  <c r="AZ276" i="1"/>
  <c r="AZ162" i="1"/>
  <c r="AZ104" i="1"/>
  <c r="AZ130" i="1"/>
  <c r="AZ128" i="1"/>
  <c r="AZ302" i="1"/>
  <c r="AZ199" i="1"/>
  <c r="AZ142" i="1"/>
  <c r="AZ140" i="1"/>
  <c r="AZ170" i="1"/>
  <c r="AZ205" i="1"/>
  <c r="AZ355" i="1"/>
  <c r="AZ180" i="1"/>
  <c r="AZ286" i="1"/>
  <c r="AZ352" i="1"/>
  <c r="AZ348" i="1"/>
  <c r="AZ312" i="1"/>
  <c r="AZ347" i="1"/>
  <c r="AZ341" i="1"/>
  <c r="AZ354" i="1"/>
  <c r="AZ327" i="1"/>
  <c r="AZ238" i="1"/>
  <c r="AZ244" i="1"/>
  <c r="AZ203" i="1"/>
  <c r="AZ189" i="1"/>
  <c r="AZ188" i="1"/>
  <c r="AZ232" i="1"/>
  <c r="AZ225" i="1"/>
  <c r="AZ217" i="1"/>
  <c r="AZ207" i="1"/>
  <c r="AZ248" i="1"/>
  <c r="AZ164" i="1"/>
  <c r="AZ303" i="1"/>
  <c r="AZ346" i="1"/>
  <c r="AZ338" i="1"/>
  <c r="AZ345" i="1"/>
  <c r="AZ279" i="1"/>
  <c r="AZ278" i="1"/>
  <c r="AZ230" i="1"/>
  <c r="AZ183" i="1"/>
  <c r="AZ172" i="1"/>
  <c r="AZ331" i="1"/>
  <c r="AZ261" i="1"/>
  <c r="AZ179" i="1"/>
  <c r="AZ6" i="1"/>
  <c r="AZ2" i="1"/>
  <c r="AZ197" i="1"/>
  <c r="AZ335" i="1"/>
  <c r="AZ293" i="1"/>
  <c r="AZ252" i="1"/>
  <c r="AZ259" i="1"/>
  <c r="AZ19" i="1"/>
  <c r="AV15" i="1"/>
  <c r="AV26" i="1"/>
  <c r="AV21" i="1"/>
  <c r="AV13" i="1"/>
  <c r="AV11" i="1"/>
  <c r="AV12" i="1"/>
  <c r="AV24" i="1"/>
  <c r="AV17" i="1"/>
  <c r="AV9" i="1"/>
  <c r="AV22" i="1"/>
  <c r="AV18" i="1"/>
  <c r="AV28" i="1"/>
  <c r="AV14" i="1"/>
  <c r="AV20" i="1"/>
  <c r="AV23" i="1"/>
  <c r="AV16" i="1"/>
  <c r="AV10" i="1"/>
  <c r="AV25" i="1"/>
  <c r="AV35" i="1"/>
  <c r="AV54" i="1"/>
  <c r="AV32" i="1"/>
  <c r="AV30" i="1"/>
  <c r="AV79" i="1"/>
  <c r="AV324" i="1"/>
  <c r="AV42" i="1"/>
  <c r="AV58" i="1"/>
  <c r="AV53" i="1"/>
  <c r="AV214" i="1"/>
  <c r="AV31" i="1"/>
  <c r="AV119" i="1"/>
  <c r="AV27" i="1"/>
  <c r="AV39" i="1"/>
  <c r="AV80" i="1"/>
  <c r="AV41" i="1"/>
  <c r="AV46" i="1"/>
  <c r="AV34" i="1"/>
  <c r="AV29" i="1"/>
  <c r="AV120" i="1"/>
  <c r="AV110" i="1"/>
  <c r="AV336" i="1"/>
  <c r="AV113" i="1"/>
  <c r="AV132" i="1"/>
  <c r="AV38" i="1"/>
  <c r="AV70" i="1"/>
  <c r="AV149" i="1"/>
  <c r="AV175" i="1"/>
  <c r="AV109" i="1"/>
  <c r="AV44" i="1"/>
  <c r="AV55" i="1"/>
  <c r="AV112" i="1"/>
  <c r="AV69" i="1"/>
  <c r="AV61" i="1"/>
  <c r="AV166" i="1"/>
  <c r="AV66" i="1"/>
  <c r="AV275" i="1"/>
  <c r="AV116" i="1"/>
  <c r="AV33" i="1"/>
  <c r="AV52" i="1"/>
  <c r="AV50" i="1"/>
  <c r="AV74" i="1"/>
  <c r="AV43" i="1"/>
  <c r="AV40" i="1"/>
  <c r="AV37" i="1"/>
  <c r="AV45" i="1"/>
  <c r="AV57" i="1"/>
  <c r="AV62" i="1"/>
  <c r="AV36" i="1"/>
  <c r="AV71" i="1"/>
  <c r="AV108" i="1"/>
  <c r="AV320" i="1"/>
  <c r="AV67" i="1"/>
  <c r="AV63" i="1"/>
  <c r="AV60" i="1"/>
  <c r="AV202" i="1"/>
  <c r="AV73" i="1"/>
  <c r="AV250" i="1"/>
  <c r="AV153" i="1"/>
  <c r="AV115" i="1"/>
  <c r="AV129" i="1"/>
  <c r="AV262" i="1"/>
  <c r="AV117" i="1"/>
  <c r="AV208" i="1"/>
  <c r="AV107" i="1"/>
  <c r="AV220" i="1"/>
  <c r="AV100" i="1"/>
  <c r="AV83" i="1"/>
  <c r="AV75" i="1"/>
  <c r="AV160" i="1"/>
  <c r="AV77" i="1"/>
  <c r="AV294" i="1"/>
  <c r="AV159" i="1"/>
  <c r="AV127" i="1"/>
  <c r="AV82" i="1"/>
  <c r="AV92" i="1"/>
  <c r="AV135" i="1"/>
  <c r="AV186" i="1"/>
  <c r="AV178" i="1"/>
  <c r="AV229" i="1"/>
  <c r="AV270" i="1"/>
  <c r="AV283" i="1"/>
  <c r="AV85" i="1"/>
  <c r="AV215" i="1"/>
  <c r="AV102" i="1"/>
  <c r="AV326" i="1"/>
  <c r="AV147" i="1"/>
  <c r="AV145" i="1"/>
  <c r="AV196" i="1"/>
  <c r="AV86" i="1"/>
  <c r="AV152" i="1"/>
  <c r="AV78" i="1"/>
  <c r="AV118" i="1"/>
  <c r="AV144" i="1"/>
  <c r="AV72" i="1"/>
  <c r="AV87" i="1"/>
  <c r="AV111" i="1"/>
  <c r="AV89" i="1"/>
  <c r="AV49" i="1"/>
  <c r="AV59" i="1"/>
  <c r="AV81" i="1"/>
  <c r="AV125" i="1"/>
  <c r="AV47" i="1"/>
  <c r="AV51" i="1"/>
  <c r="AV48" i="1"/>
  <c r="AV247" i="1"/>
  <c r="AV284" i="1"/>
  <c r="AV198" i="1"/>
  <c r="AV56" i="1"/>
  <c r="AV84" i="1"/>
  <c r="AV133" i="1"/>
  <c r="AV134" i="1"/>
  <c r="AV168" i="1"/>
  <c r="AV90" i="1"/>
  <c r="AV91" i="1"/>
  <c r="AV228" i="1"/>
  <c r="AV282" i="1"/>
  <c r="AV264" i="1"/>
  <c r="AV243" i="1"/>
  <c r="AV255" i="1"/>
  <c r="AV269" i="1"/>
  <c r="AV313" i="1"/>
  <c r="AV226" i="1"/>
  <c r="AV267" i="1"/>
  <c r="AV221" i="1"/>
  <c r="AV224" i="1"/>
  <c r="AV298" i="1"/>
  <c r="AV123" i="1"/>
  <c r="AV235" i="1"/>
  <c r="AV157" i="1"/>
  <c r="AV161" i="1"/>
  <c r="AV171" i="1"/>
  <c r="AV212" i="1"/>
  <c r="AV5" i="1"/>
  <c r="AV122" i="1"/>
  <c r="AV191" i="1"/>
  <c r="AV233" i="1"/>
  <c r="AV258" i="1"/>
  <c r="AV277" i="1"/>
  <c r="AV288" i="1"/>
  <c r="AV309" i="1"/>
  <c r="AV211" i="1"/>
  <c r="AV315" i="1"/>
  <c r="AV306" i="1"/>
  <c r="AV190" i="1"/>
  <c r="AV240" i="1"/>
  <c r="AV292" i="1"/>
  <c r="AV280" i="1"/>
  <c r="AV148" i="1"/>
  <c r="AV126" i="1"/>
  <c r="AV106" i="1"/>
  <c r="AV114" i="1"/>
  <c r="AV121" i="1"/>
  <c r="AV151" i="1"/>
  <c r="AV316" i="1"/>
  <c r="AV268" i="1"/>
  <c r="AV340" i="1"/>
  <c r="AV184" i="1"/>
  <c r="AV64" i="1"/>
  <c r="AV167" i="1"/>
  <c r="AV181" i="1"/>
  <c r="AV200" i="1"/>
  <c r="AV65" i="1"/>
  <c r="AV76" i="1"/>
  <c r="AV68" i="1"/>
  <c r="AV141" i="1"/>
  <c r="AV96" i="1"/>
  <c r="AV206" i="1"/>
  <c r="AV88" i="1"/>
  <c r="AV139" i="1"/>
  <c r="AV158" i="1"/>
  <c r="AV169" i="1"/>
  <c r="AV97" i="1"/>
  <c r="AV155" i="1"/>
  <c r="AV357" i="1"/>
  <c r="AV274" i="1"/>
  <c r="AV242" i="1"/>
  <c r="AV163" i="1"/>
  <c r="AV253" i="1"/>
  <c r="AV185" i="1"/>
  <c r="AV287" i="1"/>
  <c r="AV349" i="1"/>
  <c r="AV245" i="1"/>
  <c r="AV143" i="1"/>
  <c r="AV332" i="1"/>
  <c r="AV351" i="1"/>
  <c r="AV227" i="1"/>
  <c r="AV272" i="1"/>
  <c r="AV173" i="1"/>
  <c r="AV136" i="1"/>
  <c r="AV223" i="1"/>
  <c r="AV8" i="1"/>
  <c r="AV193" i="1"/>
  <c r="AV241" i="1"/>
  <c r="AV210" i="1"/>
  <c r="AV265" i="1"/>
  <c r="AV231" i="1"/>
  <c r="AV251" i="1"/>
  <c r="AV219" i="1"/>
  <c r="AV239" i="1"/>
  <c r="AV329" i="1"/>
  <c r="AV334" i="1"/>
  <c r="AV290" i="1"/>
  <c r="AV237" i="1"/>
  <c r="AV271" i="1"/>
  <c r="AV263" i="1"/>
  <c r="AV192" i="1"/>
  <c r="AV3" i="1"/>
  <c r="AV146" i="1"/>
  <c r="AV209" i="1"/>
  <c r="AV256" i="1"/>
  <c r="AV182" i="1"/>
  <c r="AV246" i="1"/>
  <c r="AV299" i="1"/>
  <c r="AV177" i="1"/>
  <c r="AV289" i="1"/>
  <c r="AV281" i="1"/>
  <c r="AV296" i="1"/>
  <c r="AV94" i="1"/>
  <c r="AV249" i="1"/>
  <c r="AV317" i="1"/>
  <c r="AV204" i="1"/>
  <c r="AV124" i="1"/>
  <c r="AV101" i="1"/>
  <c r="AV98" i="1"/>
  <c r="AV328" i="1"/>
  <c r="AV305" i="1"/>
  <c r="AV154" i="1"/>
  <c r="AV93" i="1"/>
  <c r="AV131" i="1"/>
  <c r="AV138" i="1"/>
  <c r="AV7" i="1"/>
  <c r="AV195" i="1"/>
  <c r="AV137" i="1"/>
  <c r="AV150" i="1"/>
  <c r="AV353" i="1"/>
  <c r="AV337" i="1"/>
  <c r="AV342" i="1"/>
  <c r="AV308" i="1"/>
  <c r="AV266" i="1"/>
  <c r="AV323" i="1"/>
  <c r="AV343" i="1"/>
  <c r="AV236" i="1"/>
  <c r="AV344" i="1"/>
  <c r="AV356" i="1"/>
  <c r="AV350" i="1"/>
  <c r="AV333" i="1"/>
  <c r="AV285" i="1"/>
  <c r="AV187" i="1"/>
  <c r="AV156" i="1"/>
  <c r="AV176" i="1"/>
  <c r="AV4" i="1"/>
  <c r="AV213" i="1"/>
  <c r="AV194" i="1"/>
  <c r="AV260" i="1"/>
  <c r="AV295" i="1"/>
  <c r="AV291" i="1"/>
  <c r="AV218" i="1"/>
  <c r="AV311" i="1"/>
  <c r="AV330" i="1"/>
  <c r="AV322" i="1"/>
  <c r="AV339" i="1"/>
  <c r="AV300" i="1"/>
  <c r="AV307" i="1"/>
  <c r="AV310" i="1"/>
  <c r="AV222" i="1"/>
  <c r="AV319" i="1"/>
  <c r="AV301" i="1"/>
  <c r="AV234" i="1"/>
  <c r="AV201" i="1"/>
  <c r="AV216" i="1"/>
  <c r="AV273" i="1"/>
  <c r="AV318" i="1"/>
  <c r="AV325" i="1"/>
  <c r="AV321" i="1"/>
  <c r="AV257" i="1"/>
  <c r="AV174" i="1"/>
  <c r="AV297" i="1"/>
  <c r="AV99" i="1"/>
  <c r="AV254" i="1"/>
  <c r="AV304" i="1"/>
  <c r="AV165" i="1"/>
  <c r="AV103" i="1"/>
  <c r="AV105" i="1"/>
  <c r="AV95" i="1"/>
  <c r="AV314" i="1"/>
  <c r="AV276" i="1"/>
  <c r="AV162" i="1"/>
  <c r="AV104" i="1"/>
  <c r="AV130" i="1"/>
  <c r="AV128" i="1"/>
  <c r="AV302" i="1"/>
  <c r="AV199" i="1"/>
  <c r="AV142" i="1"/>
  <c r="AV140" i="1"/>
  <c r="AV170" i="1"/>
  <c r="AV205" i="1"/>
  <c r="AV355" i="1"/>
  <c r="AV180" i="1"/>
  <c r="AV286" i="1"/>
  <c r="AV352" i="1"/>
  <c r="AV348" i="1"/>
  <c r="AV312" i="1"/>
  <c r="AV347" i="1"/>
  <c r="AV341" i="1"/>
  <c r="AV354" i="1"/>
  <c r="AV327" i="1"/>
  <c r="AV238" i="1"/>
  <c r="AV244" i="1"/>
  <c r="AV203" i="1"/>
  <c r="AV189" i="1"/>
  <c r="AV188" i="1"/>
  <c r="AV232" i="1"/>
  <c r="AV225" i="1"/>
  <c r="AV217" i="1"/>
  <c r="AV207" i="1"/>
  <c r="AV248" i="1"/>
  <c r="AV164" i="1"/>
  <c r="AV303" i="1"/>
  <c r="AV346" i="1"/>
  <c r="AV338" i="1"/>
  <c r="AV345" i="1"/>
  <c r="AV279" i="1"/>
  <c r="AV278" i="1"/>
  <c r="AV230" i="1"/>
  <c r="AV183" i="1"/>
  <c r="AV172" i="1"/>
  <c r="AV331" i="1"/>
  <c r="AV261" i="1"/>
  <c r="AV179" i="1"/>
  <c r="AV6" i="1"/>
  <c r="AV2" i="1"/>
  <c r="AV197" i="1"/>
  <c r="AV335" i="1"/>
  <c r="AV293" i="1"/>
  <c r="AV252" i="1"/>
  <c r="AV259" i="1"/>
  <c r="AV19" i="1"/>
  <c r="BC268" i="1" l="1"/>
  <c r="BC7" i="1"/>
  <c r="BC200" i="1"/>
  <c r="BC289" i="1"/>
  <c r="BC225" i="1"/>
  <c r="BC179" i="1"/>
  <c r="BC210" i="1"/>
  <c r="BC151" i="1"/>
  <c r="BC96" i="1"/>
  <c r="BC139" i="1"/>
  <c r="BC191" i="1"/>
  <c r="BC19" i="1"/>
  <c r="BC15" i="1"/>
  <c r="BC26" i="1"/>
  <c r="BC21" i="1"/>
  <c r="BC13" i="1"/>
  <c r="BC11" i="1"/>
  <c r="BC12" i="1"/>
  <c r="BC24" i="1"/>
  <c r="BC17" i="1"/>
  <c r="BC9" i="1"/>
  <c r="BC22" i="1"/>
  <c r="BC18" i="1"/>
  <c r="BC28" i="1"/>
  <c r="BC14" i="1"/>
  <c r="BC20" i="1"/>
  <c r="BC23" i="1"/>
  <c r="BC16" i="1"/>
  <c r="BC10" i="1"/>
  <c r="BC25" i="1"/>
  <c r="BC35" i="1"/>
  <c r="BC54" i="1"/>
  <c r="BC32" i="1"/>
  <c r="BC30" i="1"/>
  <c r="BC79" i="1"/>
  <c r="BC42" i="1"/>
  <c r="BC58" i="1"/>
  <c r="BC53" i="1"/>
  <c r="BC31" i="1"/>
  <c r="BC119" i="1"/>
  <c r="BC27" i="1"/>
  <c r="BC39" i="1"/>
  <c r="BC80" i="1"/>
  <c r="BC41" i="1"/>
  <c r="BC46" i="1"/>
  <c r="BC34" i="1"/>
  <c r="BC29" i="1"/>
  <c r="BC110" i="1"/>
  <c r="BC336" i="1"/>
  <c r="BC113" i="1"/>
  <c r="BC132" i="1"/>
  <c r="BC38" i="1"/>
  <c r="BC70" i="1"/>
  <c r="BC109" i="1"/>
  <c r="BC44" i="1"/>
  <c r="BC55" i="1"/>
  <c r="BC112" i="1"/>
  <c r="BC69" i="1"/>
  <c r="BC61" i="1"/>
  <c r="BC166" i="1"/>
  <c r="BC66" i="1"/>
  <c r="BC275" i="1"/>
  <c r="BC116" i="1"/>
  <c r="BC33" i="1"/>
  <c r="BC52" i="1"/>
  <c r="BC50" i="1"/>
  <c r="BC74" i="1"/>
  <c r="BC43" i="1"/>
  <c r="BC40" i="1"/>
  <c r="BC37" i="1"/>
  <c r="BC45" i="1"/>
  <c r="BC57" i="1"/>
  <c r="BC62" i="1"/>
  <c r="BC36" i="1"/>
  <c r="BC71" i="1"/>
  <c r="BC108" i="1"/>
  <c r="BC320" i="1"/>
  <c r="BC67" i="1"/>
  <c r="BC63" i="1"/>
  <c r="BC60" i="1"/>
  <c r="BC73" i="1"/>
  <c r="BC153" i="1"/>
  <c r="BC262" i="1"/>
  <c r="BC220" i="1"/>
  <c r="BC83" i="1"/>
  <c r="BC75" i="1"/>
  <c r="BC160" i="1"/>
  <c r="BC77" i="1"/>
  <c r="BC294" i="1"/>
  <c r="BC127" i="1"/>
  <c r="BC82" i="1"/>
  <c r="BC92" i="1"/>
  <c r="BC135" i="1"/>
  <c r="BC229" i="1"/>
  <c r="BC102" i="1"/>
  <c r="BC86" i="1"/>
  <c r="BC118" i="1"/>
  <c r="BC144" i="1"/>
  <c r="BC72" i="1"/>
  <c r="BC87" i="1"/>
  <c r="BC89" i="1"/>
  <c r="BC49" i="1"/>
  <c r="BC59" i="1"/>
  <c r="BC81" i="1"/>
  <c r="BC47" i="1"/>
  <c r="BC51" i="1"/>
  <c r="BC48" i="1"/>
  <c r="BC247" i="1"/>
  <c r="BC284" i="1"/>
  <c r="BC56" i="1"/>
  <c r="BC84" i="1"/>
  <c r="BC90" i="1"/>
  <c r="BC91" i="1"/>
  <c r="BC171" i="1"/>
  <c r="BC5" i="1"/>
  <c r="BC122" i="1"/>
  <c r="BC126" i="1"/>
  <c r="BC106" i="1"/>
  <c r="BC121" i="1"/>
  <c r="BC64" i="1"/>
  <c r="BC167" i="1"/>
  <c r="BC181" i="1"/>
  <c r="BC65" i="1"/>
  <c r="BC76" i="1"/>
  <c r="BC68" i="1"/>
  <c r="BC88" i="1"/>
  <c r="BC158" i="1"/>
  <c r="BC97" i="1"/>
  <c r="BC94" i="1"/>
  <c r="BC124" i="1"/>
  <c r="BC101" i="1"/>
  <c r="BC98" i="1"/>
  <c r="BC93" i="1"/>
  <c r="BC99" i="1"/>
  <c r="BC103" i="1"/>
  <c r="BC105" i="1"/>
  <c r="BC95" i="1"/>
  <c r="BC104" i="1"/>
  <c r="BC208" i="1"/>
  <c r="BC212" i="1"/>
  <c r="BC256" i="1"/>
  <c r="BC125" i="1"/>
  <c r="BC146" i="1"/>
  <c r="BC282" i="1"/>
  <c r="BC129" i="1"/>
  <c r="BC157" i="1"/>
  <c r="BC130" i="1"/>
  <c r="BC161" i="1"/>
  <c r="BC131" i="1"/>
  <c r="BC176" i="1"/>
  <c r="BC168" i="1"/>
  <c r="BC138" i="1"/>
  <c r="BC337" i="1"/>
  <c r="BC254" i="1"/>
  <c r="BC142" i="1"/>
  <c r="BC317" i="1"/>
  <c r="BC184" i="1"/>
  <c r="BC115" i="1"/>
  <c r="BC173" i="1"/>
  <c r="BC145" i="1"/>
  <c r="BC134" i="1"/>
  <c r="BC233" i="1"/>
  <c r="BC137" i="1"/>
  <c r="BC189" i="1"/>
  <c r="BC117" i="1"/>
  <c r="BC165" i="1"/>
  <c r="BC201" i="1"/>
  <c r="BC136" i="1"/>
  <c r="BC141" i="1"/>
  <c r="BC150" i="1"/>
  <c r="BC107" i="1"/>
  <c r="BC169" i="1"/>
  <c r="BC155" i="1"/>
  <c r="BC159" i="1"/>
  <c r="BC133" i="1"/>
  <c r="BC243" i="1"/>
  <c r="BC196" i="1"/>
  <c r="BC152" i="1"/>
  <c r="BC223" i="1"/>
  <c r="BC249" i="1"/>
  <c r="BC295" i="1"/>
  <c r="BC194" i="1"/>
  <c r="BC85" i="1"/>
  <c r="BC182" i="1"/>
  <c r="BC156" i="1"/>
  <c r="BC175" i="1"/>
  <c r="BC140" i="1"/>
  <c r="BC178" i="1"/>
  <c r="BC174" i="1"/>
  <c r="BC78" i="1"/>
  <c r="BC170" i="1"/>
  <c r="BC242" i="1"/>
  <c r="BC148" i="1"/>
  <c r="BC253" i="1"/>
  <c r="BC186" i="1"/>
  <c r="BC301" i="1"/>
  <c r="BC214" i="1"/>
  <c r="BC228" i="1"/>
  <c r="BC331" i="1"/>
  <c r="BC235" i="1"/>
  <c r="BC250" i="1"/>
  <c r="BC206" i="1"/>
  <c r="BC4" i="1"/>
  <c r="BC209" i="1"/>
  <c r="BC162" i="1"/>
  <c r="BC204" i="1"/>
  <c r="BC202" i="1"/>
  <c r="BC205" i="1"/>
  <c r="BC195" i="1"/>
  <c r="BC207" i="1"/>
  <c r="BC154" i="1"/>
  <c r="BC299" i="1"/>
  <c r="BC198" i="1"/>
  <c r="BC193" i="1"/>
  <c r="BC353" i="1"/>
  <c r="BC222" i="1"/>
  <c r="BC310" i="1"/>
  <c r="BC260" i="1"/>
  <c r="BC100" i="1"/>
  <c r="BC215" i="1"/>
  <c r="BC163" i="1"/>
  <c r="BC111" i="1"/>
  <c r="BC238" i="1"/>
  <c r="BC232" i="1"/>
  <c r="BC296" i="1"/>
  <c r="BC269" i="1"/>
  <c r="BC203" i="1"/>
  <c r="BC187" i="1"/>
  <c r="BC316" i="1"/>
  <c r="BC123" i="1"/>
  <c r="BC114" i="1"/>
  <c r="BC199" i="1"/>
  <c r="BC357" i="1"/>
  <c r="BC273" i="1"/>
  <c r="BC258" i="1"/>
  <c r="BC185" i="1"/>
  <c r="BC328" i="1"/>
  <c r="BC216" i="1"/>
  <c r="BC226" i="1"/>
  <c r="BC217" i="1"/>
  <c r="BC264" i="1"/>
  <c r="BC2" i="1"/>
  <c r="BC177" i="1"/>
  <c r="BC234" i="1"/>
  <c r="BC128" i="1"/>
  <c r="BC298" i="1"/>
  <c r="BC231" i="1"/>
  <c r="BC305" i="1"/>
  <c r="BC143" i="1"/>
  <c r="BC267" i="1"/>
  <c r="BC276" i="1"/>
  <c r="BC218" i="1"/>
  <c r="BC8" i="1"/>
  <c r="BC240" i="1"/>
  <c r="BC304" i="1"/>
  <c r="BC257" i="1"/>
  <c r="BC248" i="1"/>
  <c r="BC147" i="1"/>
  <c r="BC3" i="1"/>
  <c r="BC239" i="1"/>
  <c r="BC227" i="1"/>
  <c r="BC244" i="1"/>
  <c r="BC255" i="1"/>
  <c r="BC180" i="1"/>
  <c r="BC281" i="1"/>
  <c r="BC219" i="1"/>
  <c r="BC230" i="1"/>
  <c r="BC315" i="1"/>
  <c r="BC246" i="1"/>
  <c r="BC283" i="1"/>
  <c r="BC211" i="1"/>
  <c r="BC270" i="1"/>
  <c r="BC290" i="1"/>
  <c r="BC280" i="1"/>
  <c r="BC325" i="1"/>
  <c r="BC197" i="1"/>
  <c r="BC308" i="1"/>
  <c r="BC274" i="1"/>
  <c r="BC241" i="1"/>
  <c r="BC188" i="1"/>
  <c r="BC293" i="1"/>
  <c r="BC271" i="1"/>
  <c r="BC237" i="1"/>
  <c r="BC164" i="1"/>
  <c r="BC288" i="1"/>
  <c r="BC302" i="1"/>
  <c r="BC319" i="1"/>
  <c r="BC259" i="1"/>
  <c r="BC340" i="1"/>
  <c r="BC272" i="1"/>
  <c r="BC300" i="1"/>
  <c r="BC213" i="1"/>
  <c r="BC314" i="1"/>
  <c r="BC183" i="1"/>
  <c r="BC285" i="1"/>
  <c r="BC287" i="1"/>
  <c r="BC221" i="1"/>
  <c r="BC309" i="1"/>
  <c r="BC318" i="1"/>
  <c r="BC291" i="1"/>
  <c r="BC292" i="1"/>
  <c r="BC306" i="1"/>
  <c r="BC278" i="1"/>
  <c r="BC263" i="1"/>
  <c r="BC172" i="1"/>
  <c r="BC245" i="1"/>
  <c r="BC149" i="1"/>
  <c r="BC321" i="1"/>
  <c r="BC324" i="1"/>
  <c r="BC261" i="1"/>
  <c r="BC236" i="1"/>
  <c r="BC326" i="1"/>
  <c r="BC266" i="1"/>
  <c r="BC224" i="1"/>
  <c r="BC297" i="1"/>
  <c r="BC313" i="1"/>
  <c r="BC307" i="1"/>
  <c r="BC120" i="1"/>
  <c r="BC265" i="1"/>
  <c r="BC277" i="1"/>
  <c r="BC190" i="1"/>
  <c r="BC330" i="1"/>
  <c r="BC322" i="1"/>
  <c r="BC334" i="1"/>
  <c r="BC252" i="1"/>
  <c r="BC335" i="1"/>
  <c r="BC279" i="1"/>
  <c r="BC251" i="1"/>
  <c r="BC311" i="1"/>
  <c r="BC339" i="1"/>
  <c r="BC329" i="1"/>
  <c r="BC286" i="1"/>
  <c r="BC333" i="1"/>
  <c r="BC352" i="1"/>
  <c r="BC338" i="1"/>
  <c r="BC349" i="1"/>
  <c r="BC350" i="1"/>
  <c r="BC343" i="1"/>
  <c r="BC323" i="1"/>
  <c r="BC344" i="1"/>
  <c r="BC303" i="1"/>
  <c r="BC345" i="1"/>
  <c r="BC192" i="1"/>
  <c r="BC341" i="1"/>
  <c r="BC346" i="1"/>
  <c r="BC351" i="1"/>
  <c r="BC348" i="1"/>
  <c r="BC347" i="1"/>
  <c r="BC356" i="1"/>
  <c r="BC355" i="1"/>
  <c r="BC342" i="1"/>
  <c r="BC327" i="1"/>
  <c r="BC354" i="1"/>
  <c r="BC312" i="1"/>
  <c r="BC332" i="1"/>
  <c r="BC6" i="1"/>
  <c r="AR15" i="1"/>
  <c r="AR26" i="1"/>
  <c r="AR21" i="1"/>
  <c r="AR13" i="1"/>
  <c r="AR11" i="1"/>
  <c r="AR12" i="1"/>
  <c r="AR24" i="1"/>
  <c r="AR17" i="1"/>
  <c r="AR9" i="1"/>
  <c r="AR22" i="1"/>
  <c r="AR18" i="1"/>
  <c r="AR28" i="1"/>
  <c r="AR14" i="1"/>
  <c r="AR20" i="1"/>
  <c r="AR23" i="1"/>
  <c r="AR16" i="1"/>
  <c r="AR10" i="1"/>
  <c r="AR25" i="1"/>
  <c r="AR35" i="1"/>
  <c r="AR54" i="1"/>
  <c r="AR32" i="1"/>
  <c r="AR30" i="1"/>
  <c r="AR79" i="1"/>
  <c r="AR324" i="1"/>
  <c r="AR42" i="1"/>
  <c r="AR58" i="1"/>
  <c r="AR53" i="1"/>
  <c r="AR214" i="1"/>
  <c r="AR31" i="1"/>
  <c r="AR119" i="1"/>
  <c r="AR27" i="1"/>
  <c r="AR39" i="1"/>
  <c r="AR80" i="1"/>
  <c r="AR41" i="1"/>
  <c r="AR46" i="1"/>
  <c r="AR34" i="1"/>
  <c r="AR29" i="1"/>
  <c r="AR120" i="1"/>
  <c r="AR110" i="1"/>
  <c r="AR336" i="1"/>
  <c r="AR113" i="1"/>
  <c r="AR132" i="1"/>
  <c r="AR38" i="1"/>
  <c r="AR70" i="1"/>
  <c r="AR149" i="1"/>
  <c r="AR175" i="1"/>
  <c r="AR109" i="1"/>
  <c r="AR44" i="1"/>
  <c r="AR55" i="1"/>
  <c r="AR112" i="1"/>
  <c r="AR69" i="1"/>
  <c r="AR61" i="1"/>
  <c r="AR166" i="1"/>
  <c r="AR66" i="1"/>
  <c r="AR275" i="1"/>
  <c r="AR116" i="1"/>
  <c r="AR33" i="1"/>
  <c r="AR52" i="1"/>
  <c r="AR50" i="1"/>
  <c r="AR74" i="1"/>
  <c r="AR43" i="1"/>
  <c r="AR40" i="1"/>
  <c r="AR37" i="1"/>
  <c r="AR45" i="1"/>
  <c r="AR57" i="1"/>
  <c r="AR62" i="1"/>
  <c r="AR36" i="1"/>
  <c r="AR71" i="1"/>
  <c r="AR108" i="1"/>
  <c r="AR320" i="1"/>
  <c r="AR67" i="1"/>
  <c r="AR63" i="1"/>
  <c r="AR60" i="1"/>
  <c r="AR202" i="1"/>
  <c r="AR73" i="1"/>
  <c r="AR250" i="1"/>
  <c r="AR153" i="1"/>
  <c r="AR115" i="1"/>
  <c r="AR129" i="1"/>
  <c r="AR262" i="1"/>
  <c r="AR117" i="1"/>
  <c r="AR208" i="1"/>
  <c r="AR107" i="1"/>
  <c r="AR220" i="1"/>
  <c r="AR100" i="1"/>
  <c r="AR83" i="1"/>
  <c r="AR75" i="1"/>
  <c r="AR160" i="1"/>
  <c r="AR77" i="1"/>
  <c r="AR294" i="1"/>
  <c r="AR159" i="1"/>
  <c r="AR127" i="1"/>
  <c r="AR82" i="1"/>
  <c r="AR92" i="1"/>
  <c r="AR135" i="1"/>
  <c r="AR186" i="1"/>
  <c r="AR178" i="1"/>
  <c r="AR229" i="1"/>
  <c r="AR270" i="1"/>
  <c r="AR283" i="1"/>
  <c r="AR85" i="1"/>
  <c r="AR215" i="1"/>
  <c r="AR102" i="1"/>
  <c r="AR326" i="1"/>
  <c r="AR147" i="1"/>
  <c r="AR145" i="1"/>
  <c r="AR196" i="1"/>
  <c r="AR86" i="1"/>
  <c r="AR152" i="1"/>
  <c r="AR78" i="1"/>
  <c r="AR118" i="1"/>
  <c r="AR144" i="1"/>
  <c r="AR72" i="1"/>
  <c r="AR87" i="1"/>
  <c r="AR111" i="1"/>
  <c r="AR89" i="1"/>
  <c r="AR49" i="1"/>
  <c r="AR59" i="1"/>
  <c r="AR81" i="1"/>
  <c r="AR125" i="1"/>
  <c r="AR47" i="1"/>
  <c r="AR51" i="1"/>
  <c r="AR48" i="1"/>
  <c r="AR247" i="1"/>
  <c r="AR284" i="1"/>
  <c r="AR198" i="1"/>
  <c r="AR56" i="1"/>
  <c r="AR84" i="1"/>
  <c r="AR133" i="1"/>
  <c r="AR134" i="1"/>
  <c r="AR168" i="1"/>
  <c r="AR90" i="1"/>
  <c r="AR91" i="1"/>
  <c r="AR228" i="1"/>
  <c r="AR282" i="1"/>
  <c r="AR264" i="1"/>
  <c r="AR243" i="1"/>
  <c r="AR255" i="1"/>
  <c r="AR269" i="1"/>
  <c r="AR313" i="1"/>
  <c r="AR226" i="1"/>
  <c r="AR267" i="1"/>
  <c r="AR221" i="1"/>
  <c r="AR224" i="1"/>
  <c r="AR298" i="1"/>
  <c r="AR123" i="1"/>
  <c r="AR235" i="1"/>
  <c r="AR157" i="1"/>
  <c r="AR161" i="1"/>
  <c r="AR171" i="1"/>
  <c r="AR212" i="1"/>
  <c r="AR5" i="1"/>
  <c r="AR122" i="1"/>
  <c r="AR191" i="1"/>
  <c r="AR233" i="1"/>
  <c r="AR258" i="1"/>
  <c r="AR277" i="1"/>
  <c r="AR288" i="1"/>
  <c r="AR309" i="1"/>
  <c r="AR211" i="1"/>
  <c r="AR315" i="1"/>
  <c r="AR306" i="1"/>
  <c r="AR190" i="1"/>
  <c r="AR240" i="1"/>
  <c r="AR292" i="1"/>
  <c r="AR280" i="1"/>
  <c r="AR148" i="1"/>
  <c r="AR126" i="1"/>
  <c r="AR106" i="1"/>
  <c r="AR114" i="1"/>
  <c r="AR121" i="1"/>
  <c r="AR151" i="1"/>
  <c r="AR316" i="1"/>
  <c r="AR268" i="1"/>
  <c r="AR340" i="1"/>
  <c r="AR184" i="1"/>
  <c r="AR64" i="1"/>
  <c r="AR167" i="1"/>
  <c r="AR181" i="1"/>
  <c r="AR200" i="1"/>
  <c r="AR65" i="1"/>
  <c r="AR76" i="1"/>
  <c r="AR68" i="1"/>
  <c r="AR141" i="1"/>
  <c r="AR96" i="1"/>
  <c r="AR206" i="1"/>
  <c r="AR88" i="1"/>
  <c r="AR139" i="1"/>
  <c r="AR158" i="1"/>
  <c r="AR169" i="1"/>
  <c r="AR97" i="1"/>
  <c r="AR155" i="1"/>
  <c r="AR357" i="1"/>
  <c r="AR274" i="1"/>
  <c r="AR242" i="1"/>
  <c r="AR163" i="1"/>
  <c r="AR253" i="1"/>
  <c r="AR185" i="1"/>
  <c r="AR287" i="1"/>
  <c r="AR349" i="1"/>
  <c r="AR245" i="1"/>
  <c r="AR143" i="1"/>
  <c r="AR332" i="1"/>
  <c r="AR351" i="1"/>
  <c r="AR227" i="1"/>
  <c r="AR272" i="1"/>
  <c r="AR173" i="1"/>
  <c r="AR136" i="1"/>
  <c r="AR223" i="1"/>
  <c r="AR8" i="1"/>
  <c r="AR193" i="1"/>
  <c r="AR241" i="1"/>
  <c r="AR210" i="1"/>
  <c r="AR265" i="1"/>
  <c r="AR231" i="1"/>
  <c r="AR251" i="1"/>
  <c r="AR219" i="1"/>
  <c r="AR239" i="1"/>
  <c r="AR329" i="1"/>
  <c r="AR334" i="1"/>
  <c r="AR290" i="1"/>
  <c r="AR237" i="1"/>
  <c r="AR271" i="1"/>
  <c r="AR263" i="1"/>
  <c r="AR192" i="1"/>
  <c r="AR3" i="1"/>
  <c r="AR146" i="1"/>
  <c r="AR209" i="1"/>
  <c r="AR256" i="1"/>
  <c r="AR182" i="1"/>
  <c r="AR246" i="1"/>
  <c r="AR299" i="1"/>
  <c r="AR177" i="1"/>
  <c r="AR289" i="1"/>
  <c r="AR281" i="1"/>
  <c r="AR296" i="1"/>
  <c r="AR94" i="1"/>
  <c r="AR249" i="1"/>
  <c r="AR317" i="1"/>
  <c r="AR204" i="1"/>
  <c r="AR124" i="1"/>
  <c r="AR101" i="1"/>
  <c r="AR98" i="1"/>
  <c r="AR328" i="1"/>
  <c r="AR305" i="1"/>
  <c r="AR154" i="1"/>
  <c r="AR93" i="1"/>
  <c r="AR131" i="1"/>
  <c r="AR138" i="1"/>
  <c r="AR7" i="1"/>
  <c r="AR195" i="1"/>
  <c r="AR137" i="1"/>
  <c r="AR150" i="1"/>
  <c r="AR353" i="1"/>
  <c r="AR337" i="1"/>
  <c r="AR342" i="1"/>
  <c r="AR308" i="1"/>
  <c r="AR266" i="1"/>
  <c r="AR323" i="1"/>
  <c r="AR343" i="1"/>
  <c r="AR236" i="1"/>
  <c r="AR344" i="1"/>
  <c r="AR356" i="1"/>
  <c r="AR350" i="1"/>
  <c r="AR333" i="1"/>
  <c r="AR285" i="1"/>
  <c r="AR187" i="1"/>
  <c r="AR156" i="1"/>
  <c r="AR176" i="1"/>
  <c r="AR4" i="1"/>
  <c r="AR213" i="1"/>
  <c r="AR194" i="1"/>
  <c r="AR260" i="1"/>
  <c r="AR295" i="1"/>
  <c r="AR291" i="1"/>
  <c r="AR218" i="1"/>
  <c r="AR311" i="1"/>
  <c r="AR330" i="1"/>
  <c r="AR322" i="1"/>
  <c r="AR339" i="1"/>
  <c r="AR300" i="1"/>
  <c r="AR307" i="1"/>
  <c r="AR310" i="1"/>
  <c r="AR222" i="1"/>
  <c r="AR319" i="1"/>
  <c r="AR301" i="1"/>
  <c r="AR234" i="1"/>
  <c r="AR201" i="1"/>
  <c r="AR216" i="1"/>
  <c r="AR273" i="1"/>
  <c r="AR318" i="1"/>
  <c r="AR325" i="1"/>
  <c r="AR321" i="1"/>
  <c r="AR257" i="1"/>
  <c r="AR174" i="1"/>
  <c r="AR297" i="1"/>
  <c r="AR99" i="1"/>
  <c r="AR254" i="1"/>
  <c r="AR304" i="1"/>
  <c r="AR165" i="1"/>
  <c r="AR103" i="1"/>
  <c r="AR105" i="1"/>
  <c r="AR95" i="1"/>
  <c r="AR314" i="1"/>
  <c r="AR276" i="1"/>
  <c r="AR162" i="1"/>
  <c r="AR104" i="1"/>
  <c r="AR130" i="1"/>
  <c r="AR128" i="1"/>
  <c r="AR302" i="1"/>
  <c r="AR199" i="1"/>
  <c r="AR142" i="1"/>
  <c r="AR140" i="1"/>
  <c r="AR170" i="1"/>
  <c r="AR205" i="1"/>
  <c r="AR355" i="1"/>
  <c r="AR180" i="1"/>
  <c r="AR286" i="1"/>
  <c r="AR352" i="1"/>
  <c r="AR348" i="1"/>
  <c r="AR312" i="1"/>
  <c r="AR347" i="1"/>
  <c r="AR341" i="1"/>
  <c r="AR354" i="1"/>
  <c r="AR327" i="1"/>
  <c r="AR238" i="1"/>
  <c r="AR244" i="1"/>
  <c r="AR203" i="1"/>
  <c r="AR189" i="1"/>
  <c r="AR188" i="1"/>
  <c r="AR232" i="1"/>
  <c r="AR225" i="1"/>
  <c r="AR217" i="1"/>
  <c r="AR207" i="1"/>
  <c r="AR248" i="1"/>
  <c r="AR164" i="1"/>
  <c r="AR303" i="1"/>
  <c r="AR346" i="1"/>
  <c r="AR338" i="1"/>
  <c r="AR345" i="1"/>
  <c r="AR279" i="1"/>
  <c r="AR278" i="1"/>
  <c r="AR230" i="1"/>
  <c r="AR183" i="1"/>
  <c r="AR172" i="1"/>
  <c r="AR331" i="1"/>
  <c r="AR261" i="1"/>
  <c r="AR179" i="1"/>
  <c r="AR6" i="1"/>
  <c r="AR2" i="1"/>
  <c r="AR197" i="1"/>
  <c r="AR335" i="1"/>
  <c r="AR293" i="1"/>
  <c r="AR252" i="1"/>
  <c r="AR259" i="1"/>
  <c r="AR19" i="1"/>
  <c r="AN259" i="1"/>
  <c r="AN15" i="1"/>
  <c r="AN26" i="1"/>
  <c r="AN21" i="1"/>
  <c r="AN13" i="1"/>
  <c r="AN11" i="1"/>
  <c r="AN12" i="1"/>
  <c r="AN24" i="1"/>
  <c r="AN17" i="1"/>
  <c r="AN9" i="1"/>
  <c r="AN22" i="1"/>
  <c r="AN18" i="1"/>
  <c r="AN28" i="1"/>
  <c r="AN14" i="1"/>
  <c r="AN20" i="1"/>
  <c r="AN23" i="1"/>
  <c r="AN16" i="1"/>
  <c r="AN10" i="1"/>
  <c r="AN25" i="1"/>
  <c r="AN35" i="1"/>
  <c r="AN54" i="1"/>
  <c r="AN32" i="1"/>
  <c r="AN30" i="1"/>
  <c r="AN79" i="1"/>
  <c r="AN324" i="1"/>
  <c r="AN42" i="1"/>
  <c r="AN58" i="1"/>
  <c r="AN53" i="1"/>
  <c r="AN214" i="1"/>
  <c r="AN31" i="1"/>
  <c r="AN119" i="1"/>
  <c r="AN27" i="1"/>
  <c r="AN39" i="1"/>
  <c r="AN80" i="1"/>
  <c r="AN41" i="1"/>
  <c r="AN46" i="1"/>
  <c r="AN34" i="1"/>
  <c r="AN29" i="1"/>
  <c r="AN120" i="1"/>
  <c r="AN110" i="1"/>
  <c r="AN336" i="1"/>
  <c r="AN113" i="1"/>
  <c r="AN132" i="1"/>
  <c r="AN38" i="1"/>
  <c r="AN70" i="1"/>
  <c r="AN149" i="1"/>
  <c r="AN175" i="1"/>
  <c r="AN109" i="1"/>
  <c r="AN44" i="1"/>
  <c r="AN55" i="1"/>
  <c r="AN112" i="1"/>
  <c r="AN69" i="1"/>
  <c r="AN61" i="1"/>
  <c r="AN166" i="1"/>
  <c r="AN66" i="1"/>
  <c r="AN275" i="1"/>
  <c r="AN116" i="1"/>
  <c r="AN33" i="1"/>
  <c r="AN52" i="1"/>
  <c r="AN50" i="1"/>
  <c r="AN74" i="1"/>
  <c r="AN43" i="1"/>
  <c r="AN40" i="1"/>
  <c r="AN37" i="1"/>
  <c r="AN45" i="1"/>
  <c r="AN57" i="1"/>
  <c r="AN62" i="1"/>
  <c r="AN36" i="1"/>
  <c r="AN71" i="1"/>
  <c r="AN108" i="1"/>
  <c r="AN320" i="1"/>
  <c r="AN67" i="1"/>
  <c r="AN63" i="1"/>
  <c r="AN60" i="1"/>
  <c r="AN202" i="1"/>
  <c r="AN73" i="1"/>
  <c r="AN250" i="1"/>
  <c r="AN153" i="1"/>
  <c r="AN115" i="1"/>
  <c r="AN129" i="1"/>
  <c r="AN262" i="1"/>
  <c r="AN117" i="1"/>
  <c r="AN208" i="1"/>
  <c r="AN107" i="1"/>
  <c r="AN220" i="1"/>
  <c r="AN100" i="1"/>
  <c r="AN83" i="1"/>
  <c r="AN75" i="1"/>
  <c r="AN160" i="1"/>
  <c r="AN77" i="1"/>
  <c r="AN294" i="1"/>
  <c r="AN159" i="1"/>
  <c r="AN127" i="1"/>
  <c r="AN82" i="1"/>
  <c r="AN92" i="1"/>
  <c r="AN135" i="1"/>
  <c r="AN186" i="1"/>
  <c r="AN178" i="1"/>
  <c r="AN229" i="1"/>
  <c r="AN270" i="1"/>
  <c r="AN283" i="1"/>
  <c r="AN85" i="1"/>
  <c r="AN215" i="1"/>
  <c r="AN102" i="1"/>
  <c r="AN326" i="1"/>
  <c r="AN147" i="1"/>
  <c r="AN145" i="1"/>
  <c r="AN196" i="1"/>
  <c r="AN86" i="1"/>
  <c r="AN152" i="1"/>
  <c r="AN78" i="1"/>
  <c r="AN118" i="1"/>
  <c r="AN144" i="1"/>
  <c r="AN72" i="1"/>
  <c r="AN87" i="1"/>
  <c r="AN111" i="1"/>
  <c r="AN89" i="1"/>
  <c r="AN49" i="1"/>
  <c r="AN59" i="1"/>
  <c r="AN81" i="1"/>
  <c r="AN125" i="1"/>
  <c r="AN47" i="1"/>
  <c r="AN51" i="1"/>
  <c r="AN48" i="1"/>
  <c r="AN247" i="1"/>
  <c r="AN284" i="1"/>
  <c r="AN198" i="1"/>
  <c r="AN56" i="1"/>
  <c r="AN84" i="1"/>
  <c r="AN133" i="1"/>
  <c r="AN134" i="1"/>
  <c r="AN168" i="1"/>
  <c r="AN90" i="1"/>
  <c r="AN91" i="1"/>
  <c r="AN228" i="1"/>
  <c r="AN282" i="1"/>
  <c r="AN264" i="1"/>
  <c r="AN243" i="1"/>
  <c r="AN255" i="1"/>
  <c r="AN269" i="1"/>
  <c r="AN313" i="1"/>
  <c r="AN226" i="1"/>
  <c r="AN267" i="1"/>
  <c r="AN221" i="1"/>
  <c r="AN224" i="1"/>
  <c r="AN298" i="1"/>
  <c r="AN123" i="1"/>
  <c r="AN235" i="1"/>
  <c r="AN157" i="1"/>
  <c r="AN161" i="1"/>
  <c r="AN171" i="1"/>
  <c r="AN212" i="1"/>
  <c r="AN5" i="1"/>
  <c r="AN122" i="1"/>
  <c r="AN191" i="1"/>
  <c r="AN233" i="1"/>
  <c r="AN258" i="1"/>
  <c r="AN277" i="1"/>
  <c r="AN288" i="1"/>
  <c r="AN309" i="1"/>
  <c r="AN211" i="1"/>
  <c r="AN315" i="1"/>
  <c r="AN306" i="1"/>
  <c r="AN190" i="1"/>
  <c r="AN240" i="1"/>
  <c r="AN292" i="1"/>
  <c r="AN280" i="1"/>
  <c r="AN148" i="1"/>
  <c r="AN126" i="1"/>
  <c r="AN106" i="1"/>
  <c r="AN114" i="1"/>
  <c r="AN121" i="1"/>
  <c r="AN151" i="1"/>
  <c r="AN316" i="1"/>
  <c r="AN268" i="1"/>
  <c r="AN340" i="1"/>
  <c r="AN184" i="1"/>
  <c r="AN64" i="1"/>
  <c r="AN167" i="1"/>
  <c r="AN181" i="1"/>
  <c r="AN200" i="1"/>
  <c r="AN65" i="1"/>
  <c r="AN76" i="1"/>
  <c r="AN68" i="1"/>
  <c r="AN141" i="1"/>
  <c r="AN96" i="1"/>
  <c r="AN206" i="1"/>
  <c r="AN88" i="1"/>
  <c r="AN139" i="1"/>
  <c r="AN158" i="1"/>
  <c r="AN169" i="1"/>
  <c r="AN97" i="1"/>
  <c r="AN155" i="1"/>
  <c r="AN357" i="1"/>
  <c r="AN274" i="1"/>
  <c r="AN242" i="1"/>
  <c r="AN163" i="1"/>
  <c r="AN253" i="1"/>
  <c r="AN185" i="1"/>
  <c r="AN287" i="1"/>
  <c r="AN349" i="1"/>
  <c r="AN245" i="1"/>
  <c r="AN143" i="1"/>
  <c r="AN332" i="1"/>
  <c r="AN351" i="1"/>
  <c r="AN227" i="1"/>
  <c r="AN272" i="1"/>
  <c r="AN173" i="1"/>
  <c r="AN136" i="1"/>
  <c r="AN223" i="1"/>
  <c r="AN8" i="1"/>
  <c r="AN193" i="1"/>
  <c r="AN241" i="1"/>
  <c r="AN210" i="1"/>
  <c r="AN265" i="1"/>
  <c r="AN231" i="1"/>
  <c r="AN251" i="1"/>
  <c r="AN219" i="1"/>
  <c r="AN239" i="1"/>
  <c r="AN329" i="1"/>
  <c r="AN334" i="1"/>
  <c r="AN290" i="1"/>
  <c r="AN237" i="1"/>
  <c r="AN271" i="1"/>
  <c r="AN263" i="1"/>
  <c r="AN192" i="1"/>
  <c r="AN3" i="1"/>
  <c r="AN146" i="1"/>
  <c r="AN209" i="1"/>
  <c r="AN256" i="1"/>
  <c r="AN182" i="1"/>
  <c r="AN246" i="1"/>
  <c r="AN299" i="1"/>
  <c r="AN177" i="1"/>
  <c r="AN289" i="1"/>
  <c r="AN281" i="1"/>
  <c r="AN296" i="1"/>
  <c r="AN94" i="1"/>
  <c r="AN249" i="1"/>
  <c r="AN317" i="1"/>
  <c r="AN204" i="1"/>
  <c r="AN124" i="1"/>
  <c r="AN101" i="1"/>
  <c r="AN98" i="1"/>
  <c r="AN328" i="1"/>
  <c r="AN305" i="1"/>
  <c r="AN154" i="1"/>
  <c r="AN93" i="1"/>
  <c r="AN131" i="1"/>
  <c r="AN138" i="1"/>
  <c r="AN7" i="1"/>
  <c r="AN195" i="1"/>
  <c r="AN137" i="1"/>
  <c r="AN150" i="1"/>
  <c r="AN353" i="1"/>
  <c r="AN337" i="1"/>
  <c r="AN342" i="1"/>
  <c r="AN308" i="1"/>
  <c r="AN266" i="1"/>
  <c r="AN323" i="1"/>
  <c r="AN343" i="1"/>
  <c r="AN236" i="1"/>
  <c r="AN344" i="1"/>
  <c r="AN356" i="1"/>
  <c r="AN350" i="1"/>
  <c r="AN333" i="1"/>
  <c r="AN285" i="1"/>
  <c r="AN187" i="1"/>
  <c r="AN156" i="1"/>
  <c r="AN176" i="1"/>
  <c r="AN4" i="1"/>
  <c r="AN213" i="1"/>
  <c r="AN194" i="1"/>
  <c r="AN260" i="1"/>
  <c r="AN295" i="1"/>
  <c r="AN291" i="1"/>
  <c r="AN218" i="1"/>
  <c r="AN311" i="1"/>
  <c r="AN330" i="1"/>
  <c r="AN322" i="1"/>
  <c r="AN339" i="1"/>
  <c r="AN300" i="1"/>
  <c r="AN307" i="1"/>
  <c r="AN310" i="1"/>
  <c r="AN222" i="1"/>
  <c r="AN319" i="1"/>
  <c r="AN301" i="1"/>
  <c r="AN234" i="1"/>
  <c r="AN201" i="1"/>
  <c r="AN216" i="1"/>
  <c r="AN273" i="1"/>
  <c r="AN318" i="1"/>
  <c r="AN325" i="1"/>
  <c r="AN321" i="1"/>
  <c r="AN257" i="1"/>
  <c r="AN174" i="1"/>
  <c r="AN297" i="1"/>
  <c r="AN99" i="1"/>
  <c r="AN254" i="1"/>
  <c r="AN304" i="1"/>
  <c r="AN165" i="1"/>
  <c r="AN103" i="1"/>
  <c r="AN105" i="1"/>
  <c r="AN95" i="1"/>
  <c r="AN314" i="1"/>
  <c r="AN276" i="1"/>
  <c r="AN162" i="1"/>
  <c r="AN104" i="1"/>
  <c r="AN130" i="1"/>
  <c r="AN128" i="1"/>
  <c r="AN302" i="1"/>
  <c r="AN199" i="1"/>
  <c r="AN142" i="1"/>
  <c r="AN140" i="1"/>
  <c r="AN170" i="1"/>
  <c r="AN205" i="1"/>
  <c r="AN355" i="1"/>
  <c r="AN180" i="1"/>
  <c r="AN286" i="1"/>
  <c r="AN352" i="1"/>
  <c r="AN348" i="1"/>
  <c r="AN312" i="1"/>
  <c r="AN347" i="1"/>
  <c r="AN341" i="1"/>
  <c r="AN354" i="1"/>
  <c r="AN327" i="1"/>
  <c r="AN238" i="1"/>
  <c r="AN244" i="1"/>
  <c r="AN203" i="1"/>
  <c r="AN189" i="1"/>
  <c r="AN188" i="1"/>
  <c r="AN232" i="1"/>
  <c r="AN225" i="1"/>
  <c r="AN217" i="1"/>
  <c r="AN207" i="1"/>
  <c r="AN248" i="1"/>
  <c r="AN164" i="1"/>
  <c r="AN303" i="1"/>
  <c r="AN346" i="1"/>
  <c r="AN338" i="1"/>
  <c r="AN345" i="1"/>
  <c r="AN279" i="1"/>
  <c r="AN278" i="1"/>
  <c r="AN230" i="1"/>
  <c r="AN183" i="1"/>
  <c r="AN172" i="1"/>
  <c r="AN331" i="1"/>
  <c r="AN261" i="1"/>
  <c r="AN179" i="1"/>
  <c r="AN6" i="1"/>
  <c r="AN2" i="1"/>
  <c r="AN197" i="1"/>
  <c r="AN335" i="1"/>
  <c r="AN293" i="1"/>
  <c r="AN252" i="1"/>
  <c r="AN19" i="1"/>
  <c r="AJ15" i="1"/>
  <c r="AJ26" i="1"/>
  <c r="AJ21" i="1"/>
  <c r="AJ13" i="1"/>
  <c r="AJ11" i="1"/>
  <c r="AJ12" i="1"/>
  <c r="AJ24" i="1"/>
  <c r="AJ17" i="1"/>
  <c r="AJ9" i="1"/>
  <c r="AJ22" i="1"/>
  <c r="AJ18" i="1"/>
  <c r="AJ28" i="1"/>
  <c r="AJ14" i="1"/>
  <c r="AJ20" i="1"/>
  <c r="AJ23" i="1"/>
  <c r="AJ16" i="1"/>
  <c r="AJ10" i="1"/>
  <c r="AJ25" i="1"/>
  <c r="AJ35" i="1"/>
  <c r="AJ54" i="1"/>
  <c r="AJ32" i="1"/>
  <c r="AJ30" i="1"/>
  <c r="AJ79" i="1"/>
  <c r="AJ324" i="1"/>
  <c r="AJ42" i="1"/>
  <c r="AJ58" i="1"/>
  <c r="AJ53" i="1"/>
  <c r="AJ214" i="1"/>
  <c r="AJ31" i="1"/>
  <c r="AJ119" i="1"/>
  <c r="AJ27" i="1"/>
  <c r="AJ39" i="1"/>
  <c r="AJ80" i="1"/>
  <c r="AJ41" i="1"/>
  <c r="AJ46" i="1"/>
  <c r="AJ34" i="1"/>
  <c r="AJ29" i="1"/>
  <c r="AJ120" i="1"/>
  <c r="AJ110" i="1"/>
  <c r="AJ336" i="1"/>
  <c r="AJ113" i="1"/>
  <c r="AJ132" i="1"/>
  <c r="AJ38" i="1"/>
  <c r="AJ70" i="1"/>
  <c r="AJ149" i="1"/>
  <c r="AJ175" i="1"/>
  <c r="AJ109" i="1"/>
  <c r="AJ44" i="1"/>
  <c r="AJ55" i="1"/>
  <c r="AJ112" i="1"/>
  <c r="AJ69" i="1"/>
  <c r="AJ61" i="1"/>
  <c r="AJ166" i="1"/>
  <c r="AJ66" i="1"/>
  <c r="AJ275" i="1"/>
  <c r="AJ116" i="1"/>
  <c r="AJ33" i="1"/>
  <c r="AJ52" i="1"/>
  <c r="AJ50" i="1"/>
  <c r="AJ74" i="1"/>
  <c r="AJ43" i="1"/>
  <c r="AJ40" i="1"/>
  <c r="AJ37" i="1"/>
  <c r="AJ45" i="1"/>
  <c r="AJ57" i="1"/>
  <c r="AJ62" i="1"/>
  <c r="AJ36" i="1"/>
  <c r="AJ71" i="1"/>
  <c r="AJ108" i="1"/>
  <c r="AJ320" i="1"/>
  <c r="AJ67" i="1"/>
  <c r="AJ63" i="1"/>
  <c r="AJ60" i="1"/>
  <c r="AJ202" i="1"/>
  <c r="AJ73" i="1"/>
  <c r="AJ250" i="1"/>
  <c r="AJ153" i="1"/>
  <c r="AJ115" i="1"/>
  <c r="AJ129" i="1"/>
  <c r="AJ262" i="1"/>
  <c r="AJ117" i="1"/>
  <c r="AJ208" i="1"/>
  <c r="AJ107" i="1"/>
  <c r="AJ220" i="1"/>
  <c r="AJ100" i="1"/>
  <c r="AJ83" i="1"/>
  <c r="AJ75" i="1"/>
  <c r="AJ160" i="1"/>
  <c r="AJ77" i="1"/>
  <c r="AJ294" i="1"/>
  <c r="AJ159" i="1"/>
  <c r="AJ127" i="1"/>
  <c r="AJ82" i="1"/>
  <c r="AJ92" i="1"/>
  <c r="AJ135" i="1"/>
  <c r="AJ186" i="1"/>
  <c r="AJ178" i="1"/>
  <c r="AJ229" i="1"/>
  <c r="AJ270" i="1"/>
  <c r="AJ283" i="1"/>
  <c r="AJ85" i="1"/>
  <c r="AJ215" i="1"/>
  <c r="AJ102" i="1"/>
  <c r="AJ326" i="1"/>
  <c r="AJ147" i="1"/>
  <c r="AJ145" i="1"/>
  <c r="AJ196" i="1"/>
  <c r="AJ86" i="1"/>
  <c r="AJ152" i="1"/>
  <c r="AJ78" i="1"/>
  <c r="AJ118" i="1"/>
  <c r="AJ144" i="1"/>
  <c r="AJ72" i="1"/>
  <c r="AJ87" i="1"/>
  <c r="AJ111" i="1"/>
  <c r="AJ89" i="1"/>
  <c r="AJ49" i="1"/>
  <c r="AJ59" i="1"/>
  <c r="AJ81" i="1"/>
  <c r="AJ125" i="1"/>
  <c r="AJ47" i="1"/>
  <c r="AJ51" i="1"/>
  <c r="AJ48" i="1"/>
  <c r="AJ247" i="1"/>
  <c r="AJ284" i="1"/>
  <c r="AJ198" i="1"/>
  <c r="AJ56" i="1"/>
  <c r="AJ84" i="1"/>
  <c r="AJ133" i="1"/>
  <c r="AJ134" i="1"/>
  <c r="AJ168" i="1"/>
  <c r="AJ90" i="1"/>
  <c r="AJ91" i="1"/>
  <c r="AJ228" i="1"/>
  <c r="AJ282" i="1"/>
  <c r="AJ264" i="1"/>
  <c r="AJ243" i="1"/>
  <c r="AJ255" i="1"/>
  <c r="AJ269" i="1"/>
  <c r="AJ313" i="1"/>
  <c r="AJ226" i="1"/>
  <c r="AJ267" i="1"/>
  <c r="AJ221" i="1"/>
  <c r="AJ224" i="1"/>
  <c r="AJ298" i="1"/>
  <c r="AJ123" i="1"/>
  <c r="AJ235" i="1"/>
  <c r="AJ157" i="1"/>
  <c r="AJ161" i="1"/>
  <c r="AJ171" i="1"/>
  <c r="AJ212" i="1"/>
  <c r="AJ5" i="1"/>
  <c r="AJ122" i="1"/>
  <c r="AJ191" i="1"/>
  <c r="AJ233" i="1"/>
  <c r="AJ258" i="1"/>
  <c r="AJ277" i="1"/>
  <c r="AJ288" i="1"/>
  <c r="AJ309" i="1"/>
  <c r="AJ211" i="1"/>
  <c r="AJ315" i="1"/>
  <c r="AJ306" i="1"/>
  <c r="AJ190" i="1"/>
  <c r="AJ240" i="1"/>
  <c r="AJ292" i="1"/>
  <c r="AJ280" i="1"/>
  <c r="AJ148" i="1"/>
  <c r="AJ126" i="1"/>
  <c r="AJ106" i="1"/>
  <c r="AJ114" i="1"/>
  <c r="AJ121" i="1"/>
  <c r="AJ151" i="1"/>
  <c r="AJ316" i="1"/>
  <c r="AJ268" i="1"/>
  <c r="AJ340" i="1"/>
  <c r="AJ184" i="1"/>
  <c r="AJ64" i="1"/>
  <c r="AJ167" i="1"/>
  <c r="AJ181" i="1"/>
  <c r="AJ200" i="1"/>
  <c r="AJ65" i="1"/>
  <c r="AJ76" i="1"/>
  <c r="AJ68" i="1"/>
  <c r="AJ141" i="1"/>
  <c r="AJ96" i="1"/>
  <c r="AJ206" i="1"/>
  <c r="AJ88" i="1"/>
  <c r="AJ139" i="1"/>
  <c r="AJ158" i="1"/>
  <c r="AJ169" i="1"/>
  <c r="AJ97" i="1"/>
  <c r="AJ155" i="1"/>
  <c r="AJ357" i="1"/>
  <c r="AJ274" i="1"/>
  <c r="AJ242" i="1"/>
  <c r="AJ163" i="1"/>
  <c r="AJ253" i="1"/>
  <c r="AJ185" i="1"/>
  <c r="AJ287" i="1"/>
  <c r="AJ349" i="1"/>
  <c r="AJ245" i="1"/>
  <c r="AJ143" i="1"/>
  <c r="AJ332" i="1"/>
  <c r="AJ351" i="1"/>
  <c r="AJ227" i="1"/>
  <c r="AJ272" i="1"/>
  <c r="AJ173" i="1"/>
  <c r="AJ136" i="1"/>
  <c r="AJ223" i="1"/>
  <c r="AJ8" i="1"/>
  <c r="AJ193" i="1"/>
  <c r="AJ241" i="1"/>
  <c r="AJ210" i="1"/>
  <c r="AJ265" i="1"/>
  <c r="AJ231" i="1"/>
  <c r="AJ251" i="1"/>
  <c r="AJ219" i="1"/>
  <c r="AJ239" i="1"/>
  <c r="AJ329" i="1"/>
  <c r="AJ334" i="1"/>
  <c r="AJ290" i="1"/>
  <c r="AJ237" i="1"/>
  <c r="AJ271" i="1"/>
  <c r="AJ263" i="1"/>
  <c r="AJ192" i="1"/>
  <c r="AJ3" i="1"/>
  <c r="AJ146" i="1"/>
  <c r="AJ209" i="1"/>
  <c r="AJ256" i="1"/>
  <c r="AJ182" i="1"/>
  <c r="AJ246" i="1"/>
  <c r="AJ299" i="1"/>
  <c r="AJ177" i="1"/>
  <c r="AJ289" i="1"/>
  <c r="AJ281" i="1"/>
  <c r="AJ296" i="1"/>
  <c r="AJ94" i="1"/>
  <c r="AJ249" i="1"/>
  <c r="AJ317" i="1"/>
  <c r="AJ204" i="1"/>
  <c r="AJ124" i="1"/>
  <c r="AJ101" i="1"/>
  <c r="AJ98" i="1"/>
  <c r="AJ328" i="1"/>
  <c r="AJ305" i="1"/>
  <c r="AJ154" i="1"/>
  <c r="AJ93" i="1"/>
  <c r="AJ131" i="1"/>
  <c r="AJ138" i="1"/>
  <c r="AJ7" i="1"/>
  <c r="AJ195" i="1"/>
  <c r="AJ137" i="1"/>
  <c r="AJ150" i="1"/>
  <c r="AJ353" i="1"/>
  <c r="AJ337" i="1"/>
  <c r="AJ342" i="1"/>
  <c r="AJ308" i="1"/>
  <c r="AJ266" i="1"/>
  <c r="AJ323" i="1"/>
  <c r="AJ343" i="1"/>
  <c r="AJ236" i="1"/>
  <c r="AJ344" i="1"/>
  <c r="AJ356" i="1"/>
  <c r="AJ350" i="1"/>
  <c r="AJ333" i="1"/>
  <c r="AJ285" i="1"/>
  <c r="AJ187" i="1"/>
  <c r="AJ156" i="1"/>
  <c r="AJ176" i="1"/>
  <c r="AJ4" i="1"/>
  <c r="AJ213" i="1"/>
  <c r="AJ194" i="1"/>
  <c r="AJ260" i="1"/>
  <c r="AJ295" i="1"/>
  <c r="AJ291" i="1"/>
  <c r="AJ218" i="1"/>
  <c r="AJ311" i="1"/>
  <c r="AJ330" i="1"/>
  <c r="AJ322" i="1"/>
  <c r="AJ339" i="1"/>
  <c r="AJ300" i="1"/>
  <c r="AJ307" i="1"/>
  <c r="AJ310" i="1"/>
  <c r="AJ222" i="1"/>
  <c r="AJ319" i="1"/>
  <c r="AJ301" i="1"/>
  <c r="AJ234" i="1"/>
  <c r="AJ201" i="1"/>
  <c r="AJ216" i="1"/>
  <c r="AJ273" i="1"/>
  <c r="AJ318" i="1"/>
  <c r="AJ325" i="1"/>
  <c r="AJ321" i="1"/>
  <c r="AJ257" i="1"/>
  <c r="AJ174" i="1"/>
  <c r="AJ297" i="1"/>
  <c r="AJ99" i="1"/>
  <c r="AJ254" i="1"/>
  <c r="AJ304" i="1"/>
  <c r="AJ165" i="1"/>
  <c r="AJ103" i="1"/>
  <c r="AJ105" i="1"/>
  <c r="AJ95" i="1"/>
  <c r="AJ314" i="1"/>
  <c r="AJ276" i="1"/>
  <c r="AJ162" i="1"/>
  <c r="AJ104" i="1"/>
  <c r="AJ130" i="1"/>
  <c r="AJ128" i="1"/>
  <c r="AJ302" i="1"/>
  <c r="AJ199" i="1"/>
  <c r="AJ142" i="1"/>
  <c r="AJ140" i="1"/>
  <c r="AJ170" i="1"/>
  <c r="AJ205" i="1"/>
  <c r="AJ355" i="1"/>
  <c r="AJ180" i="1"/>
  <c r="AJ286" i="1"/>
  <c r="AJ352" i="1"/>
  <c r="AJ348" i="1"/>
  <c r="AJ312" i="1"/>
  <c r="AJ347" i="1"/>
  <c r="AJ341" i="1"/>
  <c r="AJ354" i="1"/>
  <c r="AJ327" i="1"/>
  <c r="AJ238" i="1"/>
  <c r="AJ244" i="1"/>
  <c r="AJ203" i="1"/>
  <c r="AJ189" i="1"/>
  <c r="AJ188" i="1"/>
  <c r="AJ232" i="1"/>
  <c r="AJ225" i="1"/>
  <c r="AJ217" i="1"/>
  <c r="AJ207" i="1"/>
  <c r="AJ248" i="1"/>
  <c r="AJ164" i="1"/>
  <c r="AJ303" i="1"/>
  <c r="AJ346" i="1"/>
  <c r="AJ338" i="1"/>
  <c r="AJ345" i="1"/>
  <c r="AJ279" i="1"/>
  <c r="AJ278" i="1"/>
  <c r="AJ230" i="1"/>
  <c r="AJ183" i="1"/>
  <c r="AJ172" i="1"/>
  <c r="AJ331" i="1"/>
  <c r="AJ261" i="1"/>
  <c r="AJ179" i="1"/>
  <c r="AJ6" i="1"/>
  <c r="AJ2" i="1"/>
  <c r="AJ197" i="1"/>
  <c r="AJ335" i="1"/>
  <c r="AJ293" i="1"/>
  <c r="AJ252" i="1"/>
  <c r="AJ259" i="1"/>
  <c r="AJ19" i="1"/>
  <c r="AF15" i="1"/>
  <c r="AF26" i="1"/>
  <c r="AF21" i="1"/>
  <c r="AF13" i="1"/>
  <c r="AF11" i="1"/>
  <c r="AF12" i="1"/>
  <c r="AF24" i="1"/>
  <c r="AF17" i="1"/>
  <c r="AF9" i="1"/>
  <c r="AF22" i="1"/>
  <c r="AF18" i="1"/>
  <c r="AF28" i="1"/>
  <c r="AF14" i="1"/>
  <c r="AF20" i="1"/>
  <c r="AF23" i="1"/>
  <c r="AF16" i="1"/>
  <c r="AF10" i="1"/>
  <c r="AF25" i="1"/>
  <c r="AF35" i="1"/>
  <c r="AF54" i="1"/>
  <c r="AF32" i="1"/>
  <c r="AF30" i="1"/>
  <c r="AF79" i="1"/>
  <c r="AF324" i="1"/>
  <c r="AF42" i="1"/>
  <c r="AF58" i="1"/>
  <c r="AF53" i="1"/>
  <c r="AF214" i="1"/>
  <c r="AF31" i="1"/>
  <c r="AF119" i="1"/>
  <c r="AF27" i="1"/>
  <c r="AF39" i="1"/>
  <c r="AF80" i="1"/>
  <c r="AF41" i="1"/>
  <c r="AF46" i="1"/>
  <c r="AF34" i="1"/>
  <c r="AF29" i="1"/>
  <c r="AF120" i="1"/>
  <c r="AF110" i="1"/>
  <c r="AF336" i="1"/>
  <c r="AF113" i="1"/>
  <c r="AF132" i="1"/>
  <c r="AF38" i="1"/>
  <c r="AF70" i="1"/>
  <c r="AF149" i="1"/>
  <c r="AF175" i="1"/>
  <c r="AF109" i="1"/>
  <c r="AF44" i="1"/>
  <c r="AF55" i="1"/>
  <c r="AF112" i="1"/>
  <c r="AF69" i="1"/>
  <c r="AF61" i="1"/>
  <c r="AF166" i="1"/>
  <c r="AF66" i="1"/>
  <c r="AF275" i="1"/>
  <c r="AF116" i="1"/>
  <c r="AF33" i="1"/>
  <c r="AF52" i="1"/>
  <c r="AF50" i="1"/>
  <c r="AF74" i="1"/>
  <c r="AF43" i="1"/>
  <c r="AF40" i="1"/>
  <c r="AF37" i="1"/>
  <c r="AF45" i="1"/>
  <c r="AF57" i="1"/>
  <c r="AF62" i="1"/>
  <c r="AF36" i="1"/>
  <c r="AF71" i="1"/>
  <c r="AF108" i="1"/>
  <c r="AF320" i="1"/>
  <c r="AF67" i="1"/>
  <c r="AF63" i="1"/>
  <c r="AF60" i="1"/>
  <c r="AF202" i="1"/>
  <c r="AF73" i="1"/>
  <c r="AF250" i="1"/>
  <c r="AF153" i="1"/>
  <c r="AF115" i="1"/>
  <c r="AF129" i="1"/>
  <c r="AF262" i="1"/>
  <c r="AF117" i="1"/>
  <c r="AF208" i="1"/>
  <c r="AF107" i="1"/>
  <c r="AF220" i="1"/>
  <c r="AF100" i="1"/>
  <c r="AF83" i="1"/>
  <c r="AF75" i="1"/>
  <c r="AF160" i="1"/>
  <c r="AF77" i="1"/>
  <c r="AF294" i="1"/>
  <c r="AF159" i="1"/>
  <c r="AF127" i="1"/>
  <c r="AF82" i="1"/>
  <c r="AF92" i="1"/>
  <c r="AF135" i="1"/>
  <c r="AF186" i="1"/>
  <c r="AF178" i="1"/>
  <c r="AF229" i="1"/>
  <c r="AF270" i="1"/>
  <c r="AF283" i="1"/>
  <c r="AF85" i="1"/>
  <c r="AF215" i="1"/>
  <c r="AF102" i="1"/>
  <c r="AF326" i="1"/>
  <c r="AF147" i="1"/>
  <c r="AF145" i="1"/>
  <c r="AF196" i="1"/>
  <c r="AF86" i="1"/>
  <c r="AF152" i="1"/>
  <c r="AF78" i="1"/>
  <c r="AF118" i="1"/>
  <c r="AF144" i="1"/>
  <c r="AF72" i="1"/>
  <c r="AF87" i="1"/>
  <c r="AF111" i="1"/>
  <c r="AF89" i="1"/>
  <c r="AF49" i="1"/>
  <c r="AF59" i="1"/>
  <c r="AF81" i="1"/>
  <c r="AF125" i="1"/>
  <c r="AF47" i="1"/>
  <c r="AF51" i="1"/>
  <c r="AF48" i="1"/>
  <c r="AF247" i="1"/>
  <c r="AF284" i="1"/>
  <c r="AF198" i="1"/>
  <c r="AF56" i="1"/>
  <c r="AF84" i="1"/>
  <c r="AF133" i="1"/>
  <c r="AF134" i="1"/>
  <c r="AF168" i="1"/>
  <c r="AF90" i="1"/>
  <c r="AF91" i="1"/>
  <c r="AF228" i="1"/>
  <c r="AF282" i="1"/>
  <c r="AF264" i="1"/>
  <c r="AF243" i="1"/>
  <c r="AF255" i="1"/>
  <c r="AF269" i="1"/>
  <c r="AF313" i="1"/>
  <c r="AF226" i="1"/>
  <c r="AF267" i="1"/>
  <c r="AF221" i="1"/>
  <c r="AF224" i="1"/>
  <c r="AF298" i="1"/>
  <c r="AF123" i="1"/>
  <c r="AF235" i="1"/>
  <c r="AF157" i="1"/>
  <c r="AF161" i="1"/>
  <c r="AF171" i="1"/>
  <c r="AF212" i="1"/>
  <c r="AF5" i="1"/>
  <c r="AF122" i="1"/>
  <c r="AF191" i="1"/>
  <c r="AF233" i="1"/>
  <c r="AF258" i="1"/>
  <c r="AF277" i="1"/>
  <c r="AF288" i="1"/>
  <c r="AF309" i="1"/>
  <c r="AF211" i="1"/>
  <c r="AF315" i="1"/>
  <c r="AF306" i="1"/>
  <c r="AF190" i="1"/>
  <c r="AF240" i="1"/>
  <c r="AF292" i="1"/>
  <c r="AF280" i="1"/>
  <c r="AF148" i="1"/>
  <c r="AF126" i="1"/>
  <c r="AF106" i="1"/>
  <c r="AF114" i="1"/>
  <c r="AF121" i="1"/>
  <c r="AF151" i="1"/>
  <c r="AF316" i="1"/>
  <c r="AF268" i="1"/>
  <c r="AF340" i="1"/>
  <c r="AF184" i="1"/>
  <c r="AF64" i="1"/>
  <c r="AF167" i="1"/>
  <c r="AF181" i="1"/>
  <c r="AF200" i="1"/>
  <c r="AF65" i="1"/>
  <c r="AF76" i="1"/>
  <c r="AF68" i="1"/>
  <c r="AF141" i="1"/>
  <c r="AF96" i="1"/>
  <c r="AF206" i="1"/>
  <c r="AF88" i="1"/>
  <c r="AF139" i="1"/>
  <c r="AF158" i="1"/>
  <c r="AF169" i="1"/>
  <c r="AF97" i="1"/>
  <c r="AF155" i="1"/>
  <c r="AF357" i="1"/>
  <c r="AF274" i="1"/>
  <c r="AF242" i="1"/>
  <c r="AF163" i="1"/>
  <c r="AF253" i="1"/>
  <c r="AF185" i="1"/>
  <c r="AF287" i="1"/>
  <c r="AF349" i="1"/>
  <c r="AF245" i="1"/>
  <c r="AF143" i="1"/>
  <c r="AF332" i="1"/>
  <c r="AF351" i="1"/>
  <c r="AF227" i="1"/>
  <c r="AF272" i="1"/>
  <c r="AF173" i="1"/>
  <c r="AF136" i="1"/>
  <c r="AF223" i="1"/>
  <c r="AF8" i="1"/>
  <c r="AF193" i="1"/>
  <c r="AF241" i="1"/>
  <c r="AF210" i="1"/>
  <c r="AF265" i="1"/>
  <c r="AF231" i="1"/>
  <c r="AF251" i="1"/>
  <c r="AF219" i="1"/>
  <c r="AF239" i="1"/>
  <c r="AF329" i="1"/>
  <c r="AF334" i="1"/>
  <c r="AF290" i="1"/>
  <c r="AF237" i="1"/>
  <c r="AF271" i="1"/>
  <c r="AF263" i="1"/>
  <c r="AF192" i="1"/>
  <c r="AF3" i="1"/>
  <c r="AF146" i="1"/>
  <c r="AF209" i="1"/>
  <c r="AF256" i="1"/>
  <c r="AF182" i="1"/>
  <c r="AF246" i="1"/>
  <c r="AF299" i="1"/>
  <c r="AF177" i="1"/>
  <c r="AF289" i="1"/>
  <c r="AF281" i="1"/>
  <c r="AF296" i="1"/>
  <c r="AF94" i="1"/>
  <c r="AF249" i="1"/>
  <c r="AF317" i="1"/>
  <c r="AF204" i="1"/>
  <c r="AF124" i="1"/>
  <c r="AF101" i="1"/>
  <c r="AF98" i="1"/>
  <c r="AF328" i="1"/>
  <c r="AF305" i="1"/>
  <c r="AF154" i="1"/>
  <c r="AF93" i="1"/>
  <c r="AF131" i="1"/>
  <c r="AF138" i="1"/>
  <c r="AF7" i="1"/>
  <c r="AF195" i="1"/>
  <c r="AF137" i="1"/>
  <c r="AF150" i="1"/>
  <c r="AF353" i="1"/>
  <c r="AF337" i="1"/>
  <c r="AF342" i="1"/>
  <c r="AF308" i="1"/>
  <c r="AF266" i="1"/>
  <c r="AF323" i="1"/>
  <c r="AF343" i="1"/>
  <c r="AF236" i="1"/>
  <c r="AF344" i="1"/>
  <c r="AF356" i="1"/>
  <c r="AF350" i="1"/>
  <c r="AF333" i="1"/>
  <c r="AF285" i="1"/>
  <c r="AF187" i="1"/>
  <c r="AF156" i="1"/>
  <c r="AF176" i="1"/>
  <c r="AF4" i="1"/>
  <c r="AF213" i="1"/>
  <c r="AF194" i="1"/>
  <c r="AF260" i="1"/>
  <c r="AF295" i="1"/>
  <c r="AF291" i="1"/>
  <c r="AF218" i="1"/>
  <c r="AF311" i="1"/>
  <c r="AF330" i="1"/>
  <c r="AF322" i="1"/>
  <c r="AF339" i="1"/>
  <c r="AF300" i="1"/>
  <c r="AF307" i="1"/>
  <c r="AF310" i="1"/>
  <c r="AF222" i="1"/>
  <c r="AF319" i="1"/>
  <c r="AF301" i="1"/>
  <c r="AF234" i="1"/>
  <c r="AF201" i="1"/>
  <c r="AF216" i="1"/>
  <c r="AF273" i="1"/>
  <c r="AF318" i="1"/>
  <c r="AF325" i="1"/>
  <c r="AF321" i="1"/>
  <c r="AF257" i="1"/>
  <c r="AF174" i="1"/>
  <c r="AF297" i="1"/>
  <c r="AF99" i="1"/>
  <c r="AF254" i="1"/>
  <c r="AF304" i="1"/>
  <c r="AF165" i="1"/>
  <c r="AF103" i="1"/>
  <c r="AF105" i="1"/>
  <c r="AF95" i="1"/>
  <c r="AF314" i="1"/>
  <c r="AF276" i="1"/>
  <c r="AF162" i="1"/>
  <c r="AF104" i="1"/>
  <c r="AF130" i="1"/>
  <c r="AF128" i="1"/>
  <c r="AF302" i="1"/>
  <c r="AF199" i="1"/>
  <c r="AF142" i="1"/>
  <c r="AF140" i="1"/>
  <c r="AF170" i="1"/>
  <c r="AF205" i="1"/>
  <c r="AF355" i="1"/>
  <c r="AF180" i="1"/>
  <c r="AF286" i="1"/>
  <c r="AF352" i="1"/>
  <c r="AF348" i="1"/>
  <c r="AF312" i="1"/>
  <c r="AF347" i="1"/>
  <c r="AF341" i="1"/>
  <c r="AF354" i="1"/>
  <c r="AF327" i="1"/>
  <c r="AF238" i="1"/>
  <c r="AF244" i="1"/>
  <c r="AF203" i="1"/>
  <c r="AF189" i="1"/>
  <c r="AF188" i="1"/>
  <c r="AF232" i="1"/>
  <c r="AF225" i="1"/>
  <c r="AF217" i="1"/>
  <c r="AF207" i="1"/>
  <c r="AF248" i="1"/>
  <c r="AF164" i="1"/>
  <c r="AF303" i="1"/>
  <c r="AF346" i="1"/>
  <c r="AF338" i="1"/>
  <c r="AF345" i="1"/>
  <c r="AF279" i="1"/>
  <c r="AF278" i="1"/>
  <c r="AF230" i="1"/>
  <c r="AF183" i="1"/>
  <c r="AF172" i="1"/>
  <c r="AF331" i="1"/>
  <c r="AF261" i="1"/>
  <c r="AF179" i="1"/>
  <c r="AF6" i="1"/>
  <c r="AF2" i="1"/>
  <c r="AF197" i="1"/>
  <c r="AF335" i="1"/>
  <c r="AF293" i="1"/>
  <c r="AF252" i="1"/>
  <c r="AF259" i="1"/>
  <c r="AF19" i="1"/>
  <c r="AB15" i="1" l="1"/>
  <c r="AB26" i="1"/>
  <c r="AB21" i="1"/>
  <c r="AB13" i="1"/>
  <c r="AB11" i="1"/>
  <c r="AB12" i="1"/>
  <c r="AB24" i="1"/>
  <c r="AB17" i="1"/>
  <c r="AB9" i="1"/>
  <c r="AB22" i="1"/>
  <c r="AB18" i="1"/>
  <c r="AB28" i="1"/>
  <c r="AB14" i="1"/>
  <c r="AB20" i="1"/>
  <c r="AB23" i="1"/>
  <c r="AB16" i="1"/>
  <c r="AB10" i="1"/>
  <c r="AB25" i="1"/>
  <c r="AB35" i="1"/>
  <c r="AB54" i="1"/>
  <c r="AB32" i="1"/>
  <c r="AB30" i="1"/>
  <c r="AB79" i="1"/>
  <c r="AB324" i="1"/>
  <c r="AB42" i="1"/>
  <c r="AB58" i="1"/>
  <c r="AB53" i="1"/>
  <c r="AB214" i="1"/>
  <c r="AB31" i="1"/>
  <c r="AB119" i="1"/>
  <c r="AB27" i="1"/>
  <c r="AB39" i="1"/>
  <c r="AB80" i="1"/>
  <c r="AB41" i="1"/>
  <c r="AB46" i="1"/>
  <c r="AB34" i="1"/>
  <c r="AB29" i="1"/>
  <c r="AB120" i="1"/>
  <c r="AB110" i="1"/>
  <c r="AB336" i="1"/>
  <c r="AB113" i="1"/>
  <c r="AB132" i="1"/>
  <c r="AB38" i="1"/>
  <c r="AB70" i="1"/>
  <c r="AB149" i="1"/>
  <c r="AB175" i="1"/>
  <c r="AB109" i="1"/>
  <c r="AB44" i="1"/>
  <c r="AB55" i="1"/>
  <c r="AB112" i="1"/>
  <c r="AB69" i="1"/>
  <c r="AB61" i="1"/>
  <c r="AB166" i="1"/>
  <c r="AB66" i="1"/>
  <c r="AB275" i="1"/>
  <c r="AB116" i="1"/>
  <c r="AB33" i="1"/>
  <c r="AB52" i="1"/>
  <c r="AB50" i="1"/>
  <c r="AB74" i="1"/>
  <c r="AB43" i="1"/>
  <c r="AB40" i="1"/>
  <c r="AB37" i="1"/>
  <c r="AB45" i="1"/>
  <c r="AB57" i="1"/>
  <c r="AB62" i="1"/>
  <c r="AB36" i="1"/>
  <c r="AB71" i="1"/>
  <c r="AB108" i="1"/>
  <c r="AB320" i="1"/>
  <c r="AB67" i="1"/>
  <c r="AB63" i="1"/>
  <c r="AB60" i="1"/>
  <c r="AB202" i="1"/>
  <c r="AB73" i="1"/>
  <c r="AB250" i="1"/>
  <c r="AB153" i="1"/>
  <c r="AB115" i="1"/>
  <c r="AB129" i="1"/>
  <c r="AB262" i="1"/>
  <c r="AB117" i="1"/>
  <c r="AB208" i="1"/>
  <c r="AB107" i="1"/>
  <c r="AB220" i="1"/>
  <c r="AB100" i="1"/>
  <c r="AB83" i="1"/>
  <c r="AB75" i="1"/>
  <c r="AB160" i="1"/>
  <c r="AB77" i="1"/>
  <c r="AB294" i="1"/>
  <c r="AB159" i="1"/>
  <c r="AB127" i="1"/>
  <c r="AB82" i="1"/>
  <c r="AB92" i="1"/>
  <c r="AB135" i="1"/>
  <c r="AB186" i="1"/>
  <c r="AB178" i="1"/>
  <c r="AB229" i="1"/>
  <c r="AB270" i="1"/>
  <c r="AB283" i="1"/>
  <c r="AB85" i="1"/>
  <c r="AB215" i="1"/>
  <c r="AB102" i="1"/>
  <c r="AB326" i="1"/>
  <c r="AB147" i="1"/>
  <c r="AB145" i="1"/>
  <c r="AB196" i="1"/>
  <c r="AB86" i="1"/>
  <c r="AB152" i="1"/>
  <c r="AB78" i="1"/>
  <c r="AB118" i="1"/>
  <c r="AB144" i="1"/>
  <c r="AB72" i="1"/>
  <c r="AB87" i="1"/>
  <c r="AB111" i="1"/>
  <c r="AB89" i="1"/>
  <c r="AB49" i="1"/>
  <c r="AB59" i="1"/>
  <c r="AB81" i="1"/>
  <c r="AB125" i="1"/>
  <c r="AB47" i="1"/>
  <c r="AB51" i="1"/>
  <c r="AB48" i="1"/>
  <c r="AB247" i="1"/>
  <c r="AB284" i="1"/>
  <c r="AB198" i="1"/>
  <c r="AB56" i="1"/>
  <c r="AB84" i="1"/>
  <c r="AB133" i="1"/>
  <c r="AB134" i="1"/>
  <c r="AB168" i="1"/>
  <c r="AB90" i="1"/>
  <c r="AB91" i="1"/>
  <c r="AB228" i="1"/>
  <c r="AB282" i="1"/>
  <c r="AB264" i="1"/>
  <c r="AB243" i="1"/>
  <c r="AB255" i="1"/>
  <c r="AB269" i="1"/>
  <c r="AB313" i="1"/>
  <c r="AB226" i="1"/>
  <c r="AB267" i="1"/>
  <c r="AB221" i="1"/>
  <c r="AB224" i="1"/>
  <c r="AB298" i="1"/>
  <c r="AB123" i="1"/>
  <c r="AB235" i="1"/>
  <c r="AB157" i="1"/>
  <c r="AB161" i="1"/>
  <c r="AB171" i="1"/>
  <c r="AB212" i="1"/>
  <c r="AB5" i="1"/>
  <c r="AB122" i="1"/>
  <c r="AB191" i="1"/>
  <c r="AB233" i="1"/>
  <c r="AB258" i="1"/>
  <c r="AB277" i="1"/>
  <c r="AB288" i="1"/>
  <c r="AB309" i="1"/>
  <c r="AB211" i="1"/>
  <c r="AB315" i="1"/>
  <c r="AB306" i="1"/>
  <c r="AB190" i="1"/>
  <c r="AB240" i="1"/>
  <c r="AB292" i="1"/>
  <c r="AB280" i="1"/>
  <c r="AB148" i="1"/>
  <c r="AB126" i="1"/>
  <c r="AB106" i="1"/>
  <c r="AB114" i="1"/>
  <c r="AB121" i="1"/>
  <c r="AB151" i="1"/>
  <c r="AB316" i="1"/>
  <c r="AB268" i="1"/>
  <c r="AB340" i="1"/>
  <c r="AB184" i="1"/>
  <c r="AB64" i="1"/>
  <c r="AB167" i="1"/>
  <c r="AB181" i="1"/>
  <c r="AB200" i="1"/>
  <c r="AB65" i="1"/>
  <c r="AB76" i="1"/>
  <c r="AB68" i="1"/>
  <c r="AB141" i="1"/>
  <c r="AB96" i="1"/>
  <c r="AB206" i="1"/>
  <c r="AB88" i="1"/>
  <c r="AB139" i="1"/>
  <c r="AB158" i="1"/>
  <c r="AB169" i="1"/>
  <c r="AB97" i="1"/>
  <c r="AB155" i="1"/>
  <c r="AB357" i="1"/>
  <c r="AB274" i="1"/>
  <c r="AB242" i="1"/>
  <c r="AB163" i="1"/>
  <c r="AB253" i="1"/>
  <c r="AB185" i="1"/>
  <c r="AB287" i="1"/>
  <c r="AB349" i="1"/>
  <c r="AB245" i="1"/>
  <c r="AB143" i="1"/>
  <c r="AB332" i="1"/>
  <c r="AB351" i="1"/>
  <c r="AB227" i="1"/>
  <c r="AB272" i="1"/>
  <c r="AB173" i="1"/>
  <c r="AB136" i="1"/>
  <c r="AB223" i="1"/>
  <c r="AB8" i="1"/>
  <c r="AB193" i="1"/>
  <c r="AB241" i="1"/>
  <c r="AB210" i="1"/>
  <c r="AB265" i="1"/>
  <c r="AB231" i="1"/>
  <c r="AB251" i="1"/>
  <c r="AB219" i="1"/>
  <c r="AB239" i="1"/>
  <c r="AB329" i="1"/>
  <c r="AB334" i="1"/>
  <c r="AB290" i="1"/>
  <c r="AB237" i="1"/>
  <c r="AB271" i="1"/>
  <c r="AB263" i="1"/>
  <c r="AB192" i="1"/>
  <c r="AB3" i="1"/>
  <c r="AB146" i="1"/>
  <c r="AB209" i="1"/>
  <c r="AB256" i="1"/>
  <c r="AB182" i="1"/>
  <c r="AB246" i="1"/>
  <c r="AB299" i="1"/>
  <c r="AB177" i="1"/>
  <c r="AB289" i="1"/>
  <c r="AB281" i="1"/>
  <c r="AB296" i="1"/>
  <c r="AB94" i="1"/>
  <c r="AB249" i="1"/>
  <c r="AB317" i="1"/>
  <c r="AB204" i="1"/>
  <c r="AB124" i="1"/>
  <c r="AB101" i="1"/>
  <c r="AB98" i="1"/>
  <c r="AB328" i="1"/>
  <c r="AB305" i="1"/>
  <c r="AB154" i="1"/>
  <c r="AB93" i="1"/>
  <c r="AB131" i="1"/>
  <c r="AB138" i="1"/>
  <c r="AB7" i="1"/>
  <c r="AB195" i="1"/>
  <c r="AB137" i="1"/>
  <c r="AB150" i="1"/>
  <c r="AB353" i="1"/>
  <c r="AB337" i="1"/>
  <c r="AB342" i="1"/>
  <c r="AB308" i="1"/>
  <c r="AB266" i="1"/>
  <c r="AB323" i="1"/>
  <c r="AB343" i="1"/>
  <c r="AB236" i="1"/>
  <c r="AB344" i="1"/>
  <c r="AB356" i="1"/>
  <c r="AB350" i="1"/>
  <c r="AB333" i="1"/>
  <c r="AB285" i="1"/>
  <c r="AB187" i="1"/>
  <c r="AB156" i="1"/>
  <c r="AB176" i="1"/>
  <c r="AB4" i="1"/>
  <c r="AB213" i="1"/>
  <c r="AB194" i="1"/>
  <c r="AB260" i="1"/>
  <c r="AB295" i="1"/>
  <c r="AB291" i="1"/>
  <c r="AB218" i="1"/>
  <c r="AB311" i="1"/>
  <c r="AB330" i="1"/>
  <c r="AB322" i="1"/>
  <c r="AB339" i="1"/>
  <c r="AB300" i="1"/>
  <c r="AB307" i="1"/>
  <c r="AB310" i="1"/>
  <c r="AB222" i="1"/>
  <c r="AB319" i="1"/>
  <c r="AB301" i="1"/>
  <c r="AB234" i="1"/>
  <c r="AB201" i="1"/>
  <c r="AB216" i="1"/>
  <c r="AB273" i="1"/>
  <c r="AB318" i="1"/>
  <c r="AB325" i="1"/>
  <c r="AB321" i="1"/>
  <c r="AB257" i="1"/>
  <c r="AB174" i="1"/>
  <c r="AB297" i="1"/>
  <c r="AB99" i="1"/>
  <c r="AB254" i="1"/>
  <c r="AB304" i="1"/>
  <c r="AB165" i="1"/>
  <c r="AB103" i="1"/>
  <c r="AB105" i="1"/>
  <c r="AB95" i="1"/>
  <c r="AB314" i="1"/>
  <c r="AB276" i="1"/>
  <c r="AB162" i="1"/>
  <c r="AB104" i="1"/>
  <c r="AB130" i="1"/>
  <c r="AB128" i="1"/>
  <c r="AB302" i="1"/>
  <c r="AB199" i="1"/>
  <c r="AB142" i="1"/>
  <c r="AB140" i="1"/>
  <c r="AB170" i="1"/>
  <c r="AB205" i="1"/>
  <c r="AB355" i="1"/>
  <c r="AB180" i="1"/>
  <c r="AB286" i="1"/>
  <c r="AB352" i="1"/>
  <c r="AB348" i="1"/>
  <c r="AB312" i="1"/>
  <c r="AB347" i="1"/>
  <c r="AB341" i="1"/>
  <c r="AB354" i="1"/>
  <c r="AB327" i="1"/>
  <c r="AB238" i="1"/>
  <c r="AB244" i="1"/>
  <c r="AB203" i="1"/>
  <c r="AB189" i="1"/>
  <c r="AB188" i="1"/>
  <c r="AB232" i="1"/>
  <c r="AB225" i="1"/>
  <c r="AB217" i="1"/>
  <c r="AB207" i="1"/>
  <c r="AB248" i="1"/>
  <c r="AB164" i="1"/>
  <c r="AB303" i="1"/>
  <c r="AB346" i="1"/>
  <c r="AB338" i="1"/>
  <c r="AB345" i="1"/>
  <c r="AB279" i="1"/>
  <c r="AB278" i="1"/>
  <c r="AB230" i="1"/>
  <c r="AB183" i="1"/>
  <c r="AB172" i="1"/>
  <c r="AB331" i="1"/>
  <c r="AB261" i="1"/>
  <c r="AB179" i="1"/>
  <c r="AB6" i="1"/>
  <c r="AB2" i="1"/>
  <c r="AB197" i="1"/>
  <c r="AB335" i="1"/>
  <c r="AB293" i="1"/>
  <c r="AB252" i="1"/>
  <c r="AB259" i="1"/>
  <c r="AB19" i="1"/>
  <c r="X15" i="1"/>
  <c r="X26" i="1"/>
  <c r="X21" i="1"/>
  <c r="X13" i="1"/>
  <c r="X11" i="1"/>
  <c r="X12" i="1"/>
  <c r="X24" i="1"/>
  <c r="X17" i="1"/>
  <c r="X9" i="1"/>
  <c r="X22" i="1"/>
  <c r="X18" i="1"/>
  <c r="X28" i="1"/>
  <c r="X14" i="1"/>
  <c r="X20" i="1"/>
  <c r="X23" i="1"/>
  <c r="X16" i="1"/>
  <c r="X10" i="1"/>
  <c r="X25" i="1"/>
  <c r="X35" i="1"/>
  <c r="X54" i="1"/>
  <c r="X32" i="1"/>
  <c r="X30" i="1"/>
  <c r="X79" i="1"/>
  <c r="X324" i="1"/>
  <c r="X42" i="1"/>
  <c r="X58" i="1"/>
  <c r="X53" i="1"/>
  <c r="X214" i="1"/>
  <c r="X31" i="1"/>
  <c r="X119" i="1"/>
  <c r="X27" i="1"/>
  <c r="X39" i="1"/>
  <c r="X80" i="1"/>
  <c r="X41" i="1"/>
  <c r="X46" i="1"/>
  <c r="X34" i="1"/>
  <c r="X29" i="1"/>
  <c r="X120" i="1"/>
  <c r="X110" i="1"/>
  <c r="X336" i="1"/>
  <c r="X113" i="1"/>
  <c r="X132" i="1"/>
  <c r="X38" i="1"/>
  <c r="X70" i="1"/>
  <c r="X149" i="1"/>
  <c r="X175" i="1"/>
  <c r="X109" i="1"/>
  <c r="X44" i="1"/>
  <c r="X55" i="1"/>
  <c r="X112" i="1"/>
  <c r="X69" i="1"/>
  <c r="X61" i="1"/>
  <c r="X166" i="1"/>
  <c r="X66" i="1"/>
  <c r="X275" i="1"/>
  <c r="X116" i="1"/>
  <c r="X33" i="1"/>
  <c r="X52" i="1"/>
  <c r="X50" i="1"/>
  <c r="X74" i="1"/>
  <c r="X43" i="1"/>
  <c r="X40" i="1"/>
  <c r="X37" i="1"/>
  <c r="X45" i="1"/>
  <c r="X57" i="1"/>
  <c r="X62" i="1"/>
  <c r="X36" i="1"/>
  <c r="X71" i="1"/>
  <c r="X108" i="1"/>
  <c r="X320" i="1"/>
  <c r="X67" i="1"/>
  <c r="X63" i="1"/>
  <c r="X60" i="1"/>
  <c r="X202" i="1"/>
  <c r="X73" i="1"/>
  <c r="X250" i="1"/>
  <c r="X153" i="1"/>
  <c r="X115" i="1"/>
  <c r="X129" i="1"/>
  <c r="X262" i="1"/>
  <c r="X117" i="1"/>
  <c r="X208" i="1"/>
  <c r="X107" i="1"/>
  <c r="X220" i="1"/>
  <c r="X100" i="1"/>
  <c r="X83" i="1"/>
  <c r="X75" i="1"/>
  <c r="X160" i="1"/>
  <c r="X77" i="1"/>
  <c r="X294" i="1"/>
  <c r="X159" i="1"/>
  <c r="X127" i="1"/>
  <c r="X82" i="1"/>
  <c r="X92" i="1"/>
  <c r="X135" i="1"/>
  <c r="X186" i="1"/>
  <c r="X178" i="1"/>
  <c r="X229" i="1"/>
  <c r="X270" i="1"/>
  <c r="X283" i="1"/>
  <c r="X85" i="1"/>
  <c r="X215" i="1"/>
  <c r="X102" i="1"/>
  <c r="X326" i="1"/>
  <c r="X147" i="1"/>
  <c r="X145" i="1"/>
  <c r="X196" i="1"/>
  <c r="X86" i="1"/>
  <c r="X152" i="1"/>
  <c r="X78" i="1"/>
  <c r="X118" i="1"/>
  <c r="X144" i="1"/>
  <c r="X72" i="1"/>
  <c r="X87" i="1"/>
  <c r="X111" i="1"/>
  <c r="X89" i="1"/>
  <c r="X49" i="1"/>
  <c r="X59" i="1"/>
  <c r="X81" i="1"/>
  <c r="X125" i="1"/>
  <c r="X47" i="1"/>
  <c r="X51" i="1"/>
  <c r="X48" i="1"/>
  <c r="X247" i="1"/>
  <c r="X284" i="1"/>
  <c r="X198" i="1"/>
  <c r="X56" i="1"/>
  <c r="X84" i="1"/>
  <c r="X133" i="1"/>
  <c r="X134" i="1"/>
  <c r="X168" i="1"/>
  <c r="X90" i="1"/>
  <c r="X91" i="1"/>
  <c r="X228" i="1"/>
  <c r="X282" i="1"/>
  <c r="X264" i="1"/>
  <c r="X243" i="1"/>
  <c r="X255" i="1"/>
  <c r="X269" i="1"/>
  <c r="X313" i="1"/>
  <c r="X226" i="1"/>
  <c r="X267" i="1"/>
  <c r="X221" i="1"/>
  <c r="X224" i="1"/>
  <c r="X298" i="1"/>
  <c r="X123" i="1"/>
  <c r="X235" i="1"/>
  <c r="X157" i="1"/>
  <c r="X161" i="1"/>
  <c r="X171" i="1"/>
  <c r="X212" i="1"/>
  <c r="X5" i="1"/>
  <c r="X122" i="1"/>
  <c r="X191" i="1"/>
  <c r="X233" i="1"/>
  <c r="X258" i="1"/>
  <c r="X277" i="1"/>
  <c r="X288" i="1"/>
  <c r="X309" i="1"/>
  <c r="X211" i="1"/>
  <c r="X315" i="1"/>
  <c r="X306" i="1"/>
  <c r="X190" i="1"/>
  <c r="X240" i="1"/>
  <c r="X292" i="1"/>
  <c r="X280" i="1"/>
  <c r="X148" i="1"/>
  <c r="X126" i="1"/>
  <c r="X106" i="1"/>
  <c r="X114" i="1"/>
  <c r="X121" i="1"/>
  <c r="X151" i="1"/>
  <c r="X316" i="1"/>
  <c r="X268" i="1"/>
  <c r="X340" i="1"/>
  <c r="X184" i="1"/>
  <c r="X64" i="1"/>
  <c r="X167" i="1"/>
  <c r="X181" i="1"/>
  <c r="X200" i="1"/>
  <c r="X65" i="1"/>
  <c r="X76" i="1"/>
  <c r="X68" i="1"/>
  <c r="X141" i="1"/>
  <c r="X96" i="1"/>
  <c r="X206" i="1"/>
  <c r="X88" i="1"/>
  <c r="X139" i="1"/>
  <c r="X158" i="1"/>
  <c r="X169" i="1"/>
  <c r="X97" i="1"/>
  <c r="X155" i="1"/>
  <c r="X357" i="1"/>
  <c r="X274" i="1"/>
  <c r="X242" i="1"/>
  <c r="X163" i="1"/>
  <c r="X253" i="1"/>
  <c r="X185" i="1"/>
  <c r="X287" i="1"/>
  <c r="X349" i="1"/>
  <c r="X245" i="1"/>
  <c r="X143" i="1"/>
  <c r="X332" i="1"/>
  <c r="X351" i="1"/>
  <c r="X227" i="1"/>
  <c r="X272" i="1"/>
  <c r="X173" i="1"/>
  <c r="X136" i="1"/>
  <c r="X223" i="1"/>
  <c r="X8" i="1"/>
  <c r="X193" i="1"/>
  <c r="X241" i="1"/>
  <c r="X210" i="1"/>
  <c r="X265" i="1"/>
  <c r="X231" i="1"/>
  <c r="X251" i="1"/>
  <c r="X219" i="1"/>
  <c r="X239" i="1"/>
  <c r="X329" i="1"/>
  <c r="X334" i="1"/>
  <c r="X290" i="1"/>
  <c r="X237" i="1"/>
  <c r="X271" i="1"/>
  <c r="X263" i="1"/>
  <c r="X192" i="1"/>
  <c r="X3" i="1"/>
  <c r="X146" i="1"/>
  <c r="X209" i="1"/>
  <c r="X256" i="1"/>
  <c r="X182" i="1"/>
  <c r="X246" i="1"/>
  <c r="X299" i="1"/>
  <c r="X177" i="1"/>
  <c r="X289" i="1"/>
  <c r="X281" i="1"/>
  <c r="X296" i="1"/>
  <c r="X94" i="1"/>
  <c r="X249" i="1"/>
  <c r="X317" i="1"/>
  <c r="X204" i="1"/>
  <c r="X124" i="1"/>
  <c r="X101" i="1"/>
  <c r="X98" i="1"/>
  <c r="X328" i="1"/>
  <c r="X305" i="1"/>
  <c r="X154" i="1"/>
  <c r="X93" i="1"/>
  <c r="X131" i="1"/>
  <c r="X138" i="1"/>
  <c r="X7" i="1"/>
  <c r="X195" i="1"/>
  <c r="X137" i="1"/>
  <c r="X150" i="1"/>
  <c r="X353" i="1"/>
  <c r="X337" i="1"/>
  <c r="X342" i="1"/>
  <c r="X308" i="1"/>
  <c r="X266" i="1"/>
  <c r="X323" i="1"/>
  <c r="X343" i="1"/>
  <c r="X236" i="1"/>
  <c r="X344" i="1"/>
  <c r="X356" i="1"/>
  <c r="X350" i="1"/>
  <c r="X333" i="1"/>
  <c r="X285" i="1"/>
  <c r="X187" i="1"/>
  <c r="X156" i="1"/>
  <c r="X176" i="1"/>
  <c r="X4" i="1"/>
  <c r="X213" i="1"/>
  <c r="X194" i="1"/>
  <c r="X260" i="1"/>
  <c r="X295" i="1"/>
  <c r="X291" i="1"/>
  <c r="X218" i="1"/>
  <c r="X311" i="1"/>
  <c r="X330" i="1"/>
  <c r="X322" i="1"/>
  <c r="X339" i="1"/>
  <c r="X300" i="1"/>
  <c r="X307" i="1"/>
  <c r="X310" i="1"/>
  <c r="X222" i="1"/>
  <c r="X319" i="1"/>
  <c r="X301" i="1"/>
  <c r="X234" i="1"/>
  <c r="X201" i="1"/>
  <c r="X216" i="1"/>
  <c r="X273" i="1"/>
  <c r="X318" i="1"/>
  <c r="X325" i="1"/>
  <c r="X321" i="1"/>
  <c r="X257" i="1"/>
  <c r="X174" i="1"/>
  <c r="X297" i="1"/>
  <c r="X99" i="1"/>
  <c r="X254" i="1"/>
  <c r="X304" i="1"/>
  <c r="X165" i="1"/>
  <c r="X103" i="1"/>
  <c r="X105" i="1"/>
  <c r="X95" i="1"/>
  <c r="X314" i="1"/>
  <c r="X276" i="1"/>
  <c r="X162" i="1"/>
  <c r="X104" i="1"/>
  <c r="X130" i="1"/>
  <c r="X128" i="1"/>
  <c r="X302" i="1"/>
  <c r="X199" i="1"/>
  <c r="X142" i="1"/>
  <c r="X140" i="1"/>
  <c r="X170" i="1"/>
  <c r="X205" i="1"/>
  <c r="X355" i="1"/>
  <c r="X180" i="1"/>
  <c r="X286" i="1"/>
  <c r="X352" i="1"/>
  <c r="X348" i="1"/>
  <c r="X312" i="1"/>
  <c r="X347" i="1"/>
  <c r="X341" i="1"/>
  <c r="X354" i="1"/>
  <c r="X327" i="1"/>
  <c r="X238" i="1"/>
  <c r="X244" i="1"/>
  <c r="X203" i="1"/>
  <c r="X189" i="1"/>
  <c r="X188" i="1"/>
  <c r="X232" i="1"/>
  <c r="X225" i="1"/>
  <c r="X217" i="1"/>
  <c r="X207" i="1"/>
  <c r="X248" i="1"/>
  <c r="X164" i="1"/>
  <c r="X303" i="1"/>
  <c r="X346" i="1"/>
  <c r="X338" i="1"/>
  <c r="X345" i="1"/>
  <c r="X279" i="1"/>
  <c r="X278" i="1"/>
  <c r="X230" i="1"/>
  <c r="X183" i="1"/>
  <c r="X172" i="1"/>
  <c r="X331" i="1"/>
  <c r="X261" i="1"/>
  <c r="X179" i="1"/>
  <c r="X6" i="1"/>
  <c r="X2" i="1"/>
  <c r="X197" i="1"/>
  <c r="X335" i="1"/>
  <c r="X293" i="1"/>
  <c r="X252" i="1"/>
  <c r="X259" i="1"/>
  <c r="BB61" i="1" l="1"/>
  <c r="BB166" i="1"/>
  <c r="BB66" i="1"/>
  <c r="BB275" i="1"/>
  <c r="BB116" i="1"/>
  <c r="BB33" i="1"/>
  <c r="BB52" i="1"/>
  <c r="BB50" i="1"/>
  <c r="BB74" i="1"/>
  <c r="BB43" i="1"/>
  <c r="BB40" i="1"/>
  <c r="BB37" i="1"/>
  <c r="BB45" i="1"/>
  <c r="BB57" i="1"/>
  <c r="BB62" i="1"/>
  <c r="BB36" i="1"/>
  <c r="BB71" i="1"/>
  <c r="BB108" i="1"/>
  <c r="BB320" i="1"/>
  <c r="BB67" i="1"/>
  <c r="BB63" i="1"/>
  <c r="BB60" i="1"/>
  <c r="BB202" i="1"/>
  <c r="BB73" i="1"/>
  <c r="BB250" i="1"/>
  <c r="BB153" i="1"/>
  <c r="BB115" i="1"/>
  <c r="BB260" i="1"/>
  <c r="BB129" i="1"/>
  <c r="BB262" i="1"/>
  <c r="BB117" i="1"/>
  <c r="BB208" i="1"/>
  <c r="BB107" i="1"/>
  <c r="BB220" i="1"/>
  <c r="BB100" i="1"/>
  <c r="BB83" i="1"/>
  <c r="BB75" i="1"/>
  <c r="BB160" i="1"/>
  <c r="BB77" i="1"/>
  <c r="BB294" i="1"/>
  <c r="BB159" i="1"/>
  <c r="BB127" i="1"/>
  <c r="BB82" i="1"/>
  <c r="BB92" i="1"/>
  <c r="BB135" i="1"/>
  <c r="BB186" i="1"/>
  <c r="BB178" i="1"/>
  <c r="BB229" i="1"/>
  <c r="BB270" i="1"/>
  <c r="BB283" i="1"/>
  <c r="BB85" i="1"/>
  <c r="BB215" i="1"/>
  <c r="BB102" i="1"/>
  <c r="BB326" i="1"/>
  <c r="BB147" i="1"/>
  <c r="BB145" i="1"/>
  <c r="BB196" i="1"/>
  <c r="BB86" i="1"/>
  <c r="BB152" i="1"/>
  <c r="BB78" i="1"/>
  <c r="BB118" i="1"/>
  <c r="BB144" i="1"/>
  <c r="BB72" i="1"/>
  <c r="BB87" i="1"/>
  <c r="BB111" i="1"/>
  <c r="BB89" i="1"/>
  <c r="BB49" i="1"/>
  <c r="BB59" i="1"/>
  <c r="BB81" i="1"/>
  <c r="BB125" i="1"/>
  <c r="BB47" i="1"/>
  <c r="BB51" i="1"/>
  <c r="BB48" i="1"/>
  <c r="BB247" i="1"/>
  <c r="BB284" i="1"/>
  <c r="BB98" i="1"/>
  <c r="BB198" i="1"/>
  <c r="BB56" i="1"/>
  <c r="BB239" i="1"/>
  <c r="BB84" i="1"/>
  <c r="BB133" i="1"/>
  <c r="BB134" i="1"/>
  <c r="BB168" i="1"/>
  <c r="BB291" i="1"/>
  <c r="BB90" i="1"/>
  <c r="BB91" i="1"/>
  <c r="BB228" i="1"/>
  <c r="BB282" i="1"/>
  <c r="BB264" i="1"/>
  <c r="BB243" i="1"/>
  <c r="BB255" i="1"/>
  <c r="BB269" i="1"/>
  <c r="BB313" i="1"/>
  <c r="BB226" i="1"/>
  <c r="BB267" i="1"/>
  <c r="BB344" i="1"/>
  <c r="BB221" i="1"/>
  <c r="BB224" i="1"/>
  <c r="BB290" i="1"/>
  <c r="BB298" i="1"/>
  <c r="BB123" i="1"/>
  <c r="BB295" i="1"/>
  <c r="BB235" i="1"/>
  <c r="BB157" i="1"/>
  <c r="BB317" i="1"/>
  <c r="BB161" i="1"/>
  <c r="BB171" i="1"/>
  <c r="BB212" i="1"/>
  <c r="BB5" i="1"/>
  <c r="BB122" i="1"/>
  <c r="BB191" i="1"/>
  <c r="BB233" i="1"/>
  <c r="BB258" i="1"/>
  <c r="BB277" i="1"/>
  <c r="BB288" i="1"/>
  <c r="BB309" i="1"/>
  <c r="BB211" i="1"/>
  <c r="BB315" i="1"/>
  <c r="BB306" i="1"/>
  <c r="BB241" i="1"/>
  <c r="BB190" i="1"/>
  <c r="BB240" i="1"/>
  <c r="BB292" i="1"/>
  <c r="BB280" i="1"/>
  <c r="BB148" i="1"/>
  <c r="BB195" i="1"/>
  <c r="BB126" i="1"/>
  <c r="BB106" i="1"/>
  <c r="BB336" i="1"/>
  <c r="BB3" i="1"/>
  <c r="BB114" i="1"/>
  <c r="BB121" i="1"/>
  <c r="BB151" i="1"/>
  <c r="BB316" i="1"/>
  <c r="BB268" i="1"/>
  <c r="BB314" i="1"/>
  <c r="BB305" i="1"/>
  <c r="BB177" i="1"/>
  <c r="BB234" i="1"/>
  <c r="BB162" i="1"/>
  <c r="BB176" i="1"/>
  <c r="BB355" i="1"/>
  <c r="BB130" i="1"/>
  <c r="BB254" i="1"/>
  <c r="BB297" i="1"/>
  <c r="BB24" i="1"/>
  <c r="BB93" i="1"/>
  <c r="BB340" i="1"/>
  <c r="BB184" i="1"/>
  <c r="BB64" i="1"/>
  <c r="BB265" i="1"/>
  <c r="BB167" i="1"/>
  <c r="BB181" i="1"/>
  <c r="BB200" i="1"/>
  <c r="BB65" i="1"/>
  <c r="BB307" i="1"/>
  <c r="BB281" i="1"/>
  <c r="BB137" i="1"/>
  <c r="BB321" i="1"/>
  <c r="BB222" i="1"/>
  <c r="BB300" i="1"/>
  <c r="BB273" i="1"/>
  <c r="BB304" i="1"/>
  <c r="BB310" i="1"/>
  <c r="BB201" i="1"/>
  <c r="BB4" i="1"/>
  <c r="BB76" i="1"/>
  <c r="BB68" i="1"/>
  <c r="BB246" i="1"/>
  <c r="BB263" i="1"/>
  <c r="BB141" i="1"/>
  <c r="BB132" i="1"/>
  <c r="BB96" i="1"/>
  <c r="BB14" i="1"/>
  <c r="BB194" i="1"/>
  <c r="BB271" i="1"/>
  <c r="BB206" i="1"/>
  <c r="BB88" i="1"/>
  <c r="BB139" i="1"/>
  <c r="BB32" i="1"/>
  <c r="BB158" i="1"/>
  <c r="BB169" i="1"/>
  <c r="BB97" i="1"/>
  <c r="BB209" i="1"/>
  <c r="BB155" i="1"/>
  <c r="BB308" i="1"/>
  <c r="BB357" i="1"/>
  <c r="BB175" i="1"/>
  <c r="BB237" i="1"/>
  <c r="BB285" i="1"/>
  <c r="BB274" i="1"/>
  <c r="BB242" i="1"/>
  <c r="BB163" i="1"/>
  <c r="BB328" i="1"/>
  <c r="BB253" i="1"/>
  <c r="BB170" i="1"/>
  <c r="BB356" i="1"/>
  <c r="BB174" i="1"/>
  <c r="BB199" i="1"/>
  <c r="BB207" i="1"/>
  <c r="BB257" i="1"/>
  <c r="BB303" i="1"/>
  <c r="BB2" i="1"/>
  <c r="BB346" i="1"/>
  <c r="BB103" i="1"/>
  <c r="BB109" i="1"/>
  <c r="BB149" i="1"/>
  <c r="BB150" i="1"/>
  <c r="BB27" i="1"/>
  <c r="BB70" i="1"/>
  <c r="BB236" i="1"/>
  <c r="BB353" i="1"/>
  <c r="BB16" i="1"/>
  <c r="BB322" i="1"/>
  <c r="BB337" i="1"/>
  <c r="BB142" i="1"/>
  <c r="BB301" i="1"/>
  <c r="BB216" i="1"/>
  <c r="BB341" i="1"/>
  <c r="BB217" i="1"/>
  <c r="BB165" i="1"/>
  <c r="BB302" i="1"/>
  <c r="BB104" i="1"/>
  <c r="BB188" i="1"/>
  <c r="BB205" i="1"/>
  <c r="BB42" i="1"/>
  <c r="BB29" i="1"/>
  <c r="BB185" i="1"/>
  <c r="BB53" i="1"/>
  <c r="BB46" i="1"/>
  <c r="BB333" i="1"/>
  <c r="BB38" i="1"/>
  <c r="BB9" i="1"/>
  <c r="BB249" i="1"/>
  <c r="BB58" i="1"/>
  <c r="BB266" i="1"/>
  <c r="BB287" i="1"/>
  <c r="BB299" i="1"/>
  <c r="BB256" i="1"/>
  <c r="BB154" i="1"/>
  <c r="BB349" i="1"/>
  <c r="BB245" i="1"/>
  <c r="BB311" i="1"/>
  <c r="BB110" i="1"/>
  <c r="BB213" i="1"/>
  <c r="BB204" i="1"/>
  <c r="BB143" i="1"/>
  <c r="BB332" i="1"/>
  <c r="BB334" i="1"/>
  <c r="BB41" i="1"/>
  <c r="BB296" i="1"/>
  <c r="BB351" i="1"/>
  <c r="BB227" i="1"/>
  <c r="BB138" i="1"/>
  <c r="BB192" i="1"/>
  <c r="BB347" i="1"/>
  <c r="BB325" i="1"/>
  <c r="BB352" i="1"/>
  <c r="BB259" i="1"/>
  <c r="BB261" i="1"/>
  <c r="BB318" i="1"/>
  <c r="BB232" i="1"/>
  <c r="BB179" i="1"/>
  <c r="BB164" i="1"/>
  <c r="BB244" i="1"/>
  <c r="BB101" i="1"/>
  <c r="BB7" i="1"/>
  <c r="BB31" i="1"/>
  <c r="BB131" i="1"/>
  <c r="BB182" i="1"/>
  <c r="BB343" i="1"/>
  <c r="BB55" i="1"/>
  <c r="BB35" i="1"/>
  <c r="BB319" i="1"/>
  <c r="BB156" i="1"/>
  <c r="BB286" i="1"/>
  <c r="BB99" i="1"/>
  <c r="BB354" i="1"/>
  <c r="BB279" i="1"/>
  <c r="BB312" i="1"/>
  <c r="BB95" i="1"/>
  <c r="BB128" i="1"/>
  <c r="BB348" i="1"/>
  <c r="BB276" i="1"/>
  <c r="BB189" i="1"/>
  <c r="BB26" i="1"/>
  <c r="BB214" i="1"/>
  <c r="BB324" i="1"/>
  <c r="BB251" i="1"/>
  <c r="BB350" i="1"/>
  <c r="BB54" i="1"/>
  <c r="BB94" i="1"/>
  <c r="BB12" i="1"/>
  <c r="BB44" i="1"/>
  <c r="BB146" i="1"/>
  <c r="BB339" i="1"/>
  <c r="BB272" i="1"/>
  <c r="BB18" i="1"/>
  <c r="BB323" i="1"/>
  <c r="BB218" i="1"/>
  <c r="BB173" i="1"/>
  <c r="BB136" i="1"/>
  <c r="BB289" i="1"/>
  <c r="BB10" i="1"/>
  <c r="BB330" i="1"/>
  <c r="BB342" i="1"/>
  <c r="BB223" i="1"/>
  <c r="BB329" i="1"/>
  <c r="BB193" i="1"/>
  <c r="BB19" i="1"/>
  <c r="BB210" i="1"/>
  <c r="BB219" i="1"/>
  <c r="BB8" i="1"/>
  <c r="BB112" i="1"/>
  <c r="BB231" i="1"/>
  <c r="BB252" i="1"/>
  <c r="BB105" i="1"/>
  <c r="BB331" i="1"/>
  <c r="BB197" i="1"/>
  <c r="BB338" i="1"/>
  <c r="BB278" i="1"/>
  <c r="BB293" i="1"/>
  <c r="BB225" i="1"/>
  <c r="BB6" i="1"/>
  <c r="BB335" i="1"/>
  <c r="BB187" i="1"/>
  <c r="BB79" i="1"/>
  <c r="BB119" i="1"/>
  <c r="BB17" i="1"/>
  <c r="BB120" i="1"/>
  <c r="BB39" i="1"/>
  <c r="BB30" i="1"/>
  <c r="BB113" i="1"/>
  <c r="BB20" i="1"/>
  <c r="BB25" i="1"/>
  <c r="BB327" i="1"/>
  <c r="BB180" i="1"/>
  <c r="BB248" i="1"/>
  <c r="BB230" i="1"/>
  <c r="BB345" i="1"/>
  <c r="BB183" i="1"/>
  <c r="BB203" i="1"/>
  <c r="BB140" i="1"/>
  <c r="BB238" i="1"/>
  <c r="BB172" i="1"/>
  <c r="BB28" i="1"/>
  <c r="BB80" i="1"/>
  <c r="BB11" i="1"/>
  <c r="BB22" i="1"/>
  <c r="BB34" i="1"/>
  <c r="BB15" i="1"/>
  <c r="BB124" i="1"/>
  <c r="BB23" i="1"/>
  <c r="BB21" i="1"/>
  <c r="BB13" i="1"/>
  <c r="BB69" i="1"/>
  <c r="T15" i="1"/>
  <c r="T26" i="1"/>
  <c r="T21" i="1"/>
  <c r="T13" i="1"/>
  <c r="T11" i="1"/>
  <c r="T12" i="1"/>
  <c r="T24" i="1"/>
  <c r="T17" i="1"/>
  <c r="T9" i="1"/>
  <c r="T22" i="1"/>
  <c r="T18" i="1"/>
  <c r="T28" i="1"/>
  <c r="T14" i="1"/>
  <c r="T20" i="1"/>
  <c r="T23" i="1"/>
  <c r="T16" i="1"/>
  <c r="T10" i="1"/>
  <c r="T25" i="1"/>
  <c r="T35" i="1"/>
  <c r="T54" i="1"/>
  <c r="T32" i="1"/>
  <c r="T30" i="1"/>
  <c r="T79" i="1"/>
  <c r="T324" i="1"/>
  <c r="T42" i="1"/>
  <c r="T58" i="1"/>
  <c r="T53" i="1"/>
  <c r="T214" i="1"/>
  <c r="T31" i="1"/>
  <c r="T119" i="1"/>
  <c r="T27" i="1"/>
  <c r="T39" i="1"/>
  <c r="T80" i="1"/>
  <c r="T41" i="1"/>
  <c r="T46" i="1"/>
  <c r="T34" i="1"/>
  <c r="T29" i="1"/>
  <c r="T120" i="1"/>
  <c r="T110" i="1"/>
  <c r="T336" i="1"/>
  <c r="T113" i="1"/>
  <c r="T132" i="1"/>
  <c r="T38" i="1"/>
  <c r="T70" i="1"/>
  <c r="T149" i="1"/>
  <c r="T175" i="1"/>
  <c r="T109" i="1"/>
  <c r="T44" i="1"/>
  <c r="T55" i="1"/>
  <c r="T112" i="1"/>
  <c r="T69" i="1"/>
  <c r="T61" i="1"/>
  <c r="T166" i="1"/>
  <c r="T66" i="1"/>
  <c r="T275" i="1"/>
  <c r="T116" i="1"/>
  <c r="T33" i="1"/>
  <c r="T52" i="1"/>
  <c r="T50" i="1"/>
  <c r="T74" i="1"/>
  <c r="T43" i="1"/>
  <c r="T40" i="1"/>
  <c r="T37" i="1"/>
  <c r="T45" i="1"/>
  <c r="T57" i="1"/>
  <c r="T62" i="1"/>
  <c r="T36" i="1"/>
  <c r="T71" i="1"/>
  <c r="T108" i="1"/>
  <c r="T320" i="1"/>
  <c r="T67" i="1"/>
  <c r="T63" i="1"/>
  <c r="T60" i="1"/>
  <c r="T202" i="1"/>
  <c r="T73" i="1"/>
  <c r="T250" i="1"/>
  <c r="T153" i="1"/>
  <c r="T115" i="1"/>
  <c r="T129" i="1"/>
  <c r="T262" i="1"/>
  <c r="T117" i="1"/>
  <c r="T208" i="1"/>
  <c r="T107" i="1"/>
  <c r="T220" i="1"/>
  <c r="T100" i="1"/>
  <c r="T83" i="1"/>
  <c r="T75" i="1"/>
  <c r="T160" i="1"/>
  <c r="T77" i="1"/>
  <c r="T294" i="1"/>
  <c r="T159" i="1"/>
  <c r="T127" i="1"/>
  <c r="T82" i="1"/>
  <c r="T92" i="1"/>
  <c r="T135" i="1"/>
  <c r="T186" i="1"/>
  <c r="T178" i="1"/>
  <c r="T229" i="1"/>
  <c r="T270" i="1"/>
  <c r="T283" i="1"/>
  <c r="T85" i="1"/>
  <c r="T215" i="1"/>
  <c r="T102" i="1"/>
  <c r="T326" i="1"/>
  <c r="T147" i="1"/>
  <c r="T145" i="1"/>
  <c r="T196" i="1"/>
  <c r="T86" i="1"/>
  <c r="T152" i="1"/>
  <c r="T78" i="1"/>
  <c r="T118" i="1"/>
  <c r="T144" i="1"/>
  <c r="T72" i="1"/>
  <c r="T87" i="1"/>
  <c r="T111" i="1"/>
  <c r="T89" i="1"/>
  <c r="T49" i="1"/>
  <c r="T59" i="1"/>
  <c r="T81" i="1"/>
  <c r="T125" i="1"/>
  <c r="T47" i="1"/>
  <c r="T51" i="1"/>
  <c r="T48" i="1"/>
  <c r="T247" i="1"/>
  <c r="T284" i="1"/>
  <c r="T198" i="1"/>
  <c r="T56" i="1"/>
  <c r="T84" i="1"/>
  <c r="T133" i="1"/>
  <c r="T134" i="1"/>
  <c r="T168" i="1"/>
  <c r="T90" i="1"/>
  <c r="T91" i="1"/>
  <c r="T228" i="1"/>
  <c r="T282" i="1"/>
  <c r="T264" i="1"/>
  <c r="T243" i="1"/>
  <c r="T255" i="1"/>
  <c r="T269" i="1"/>
  <c r="T313" i="1"/>
  <c r="T226" i="1"/>
  <c r="T267" i="1"/>
  <c r="T221" i="1"/>
  <c r="T224" i="1"/>
  <c r="T298" i="1"/>
  <c r="T123" i="1"/>
  <c r="T235" i="1"/>
  <c r="T157" i="1"/>
  <c r="T161" i="1"/>
  <c r="T171" i="1"/>
  <c r="T212" i="1"/>
  <c r="T5" i="1"/>
  <c r="T122" i="1"/>
  <c r="T191" i="1"/>
  <c r="T233" i="1"/>
  <c r="T258" i="1"/>
  <c r="T277" i="1"/>
  <c r="T288" i="1"/>
  <c r="T309" i="1"/>
  <c r="T211" i="1"/>
  <c r="T315" i="1"/>
  <c r="T306" i="1"/>
  <c r="T190" i="1"/>
  <c r="T240" i="1"/>
  <c r="T292" i="1"/>
  <c r="T280" i="1"/>
  <c r="T148" i="1"/>
  <c r="T126" i="1"/>
  <c r="T106" i="1"/>
  <c r="T114" i="1"/>
  <c r="T121" i="1"/>
  <c r="T151" i="1"/>
  <c r="T316" i="1"/>
  <c r="T268" i="1"/>
  <c r="T340" i="1"/>
  <c r="T184" i="1"/>
  <c r="T64" i="1"/>
  <c r="T167" i="1"/>
  <c r="T181" i="1"/>
  <c r="T200" i="1"/>
  <c r="T65" i="1"/>
  <c r="T76" i="1"/>
  <c r="T68" i="1"/>
  <c r="T141" i="1"/>
  <c r="T96" i="1"/>
  <c r="T206" i="1"/>
  <c r="T88" i="1"/>
  <c r="T139" i="1"/>
  <c r="T158" i="1"/>
  <c r="T169" i="1"/>
  <c r="T97" i="1"/>
  <c r="T155" i="1"/>
  <c r="T357" i="1"/>
  <c r="T274" i="1"/>
  <c r="T242" i="1"/>
  <c r="T163" i="1"/>
  <c r="T253" i="1"/>
  <c r="T185" i="1"/>
  <c r="T287" i="1"/>
  <c r="T349" i="1"/>
  <c r="T245" i="1"/>
  <c r="T143" i="1"/>
  <c r="T332" i="1"/>
  <c r="T351" i="1"/>
  <c r="T227" i="1"/>
  <c r="T272" i="1"/>
  <c r="T173" i="1"/>
  <c r="T136" i="1"/>
  <c r="T223" i="1"/>
  <c r="T8" i="1"/>
  <c r="T193" i="1"/>
  <c r="T241" i="1"/>
  <c r="T210" i="1"/>
  <c r="T265" i="1"/>
  <c r="T231" i="1"/>
  <c r="T251" i="1"/>
  <c r="T219" i="1"/>
  <c r="T239" i="1"/>
  <c r="T329" i="1"/>
  <c r="T334" i="1"/>
  <c r="T290" i="1"/>
  <c r="T237" i="1"/>
  <c r="T271" i="1"/>
  <c r="T263" i="1"/>
  <c r="T192" i="1"/>
  <c r="T3" i="1"/>
  <c r="T146" i="1"/>
  <c r="T209" i="1"/>
  <c r="T256" i="1"/>
  <c r="T182" i="1"/>
  <c r="T246" i="1"/>
  <c r="T299" i="1"/>
  <c r="T177" i="1"/>
  <c r="T289" i="1"/>
  <c r="T281" i="1"/>
  <c r="T296" i="1"/>
  <c r="T94" i="1"/>
  <c r="T249" i="1"/>
  <c r="T317" i="1"/>
  <c r="T204" i="1"/>
  <c r="T124" i="1"/>
  <c r="T101" i="1"/>
  <c r="T98" i="1"/>
  <c r="T328" i="1"/>
  <c r="T305" i="1"/>
  <c r="T154" i="1"/>
  <c r="T93" i="1"/>
  <c r="T131" i="1"/>
  <c r="T138" i="1"/>
  <c r="T7" i="1"/>
  <c r="T195" i="1"/>
  <c r="T137" i="1"/>
  <c r="T150" i="1"/>
  <c r="T353" i="1"/>
  <c r="T337" i="1"/>
  <c r="T342" i="1"/>
  <c r="T308" i="1"/>
  <c r="T266" i="1"/>
  <c r="T323" i="1"/>
  <c r="T343" i="1"/>
  <c r="T236" i="1"/>
  <c r="T344" i="1"/>
  <c r="T356" i="1"/>
  <c r="T350" i="1"/>
  <c r="T333" i="1"/>
  <c r="T285" i="1"/>
  <c r="T187" i="1"/>
  <c r="T156" i="1"/>
  <c r="T176" i="1"/>
  <c r="T4" i="1"/>
  <c r="T213" i="1"/>
  <c r="T194" i="1"/>
  <c r="T260" i="1"/>
  <c r="T295" i="1"/>
  <c r="T291" i="1"/>
  <c r="T218" i="1"/>
  <c r="T311" i="1"/>
  <c r="T330" i="1"/>
  <c r="T322" i="1"/>
  <c r="T339" i="1"/>
  <c r="T300" i="1"/>
  <c r="T307" i="1"/>
  <c r="T310" i="1"/>
  <c r="T222" i="1"/>
  <c r="T319" i="1"/>
  <c r="T301" i="1"/>
  <c r="T234" i="1"/>
  <c r="T201" i="1"/>
  <c r="T216" i="1"/>
  <c r="T273" i="1"/>
  <c r="T318" i="1"/>
  <c r="T325" i="1"/>
  <c r="T321" i="1"/>
  <c r="T257" i="1"/>
  <c r="T174" i="1"/>
  <c r="T297" i="1"/>
  <c r="T99" i="1"/>
  <c r="T254" i="1"/>
  <c r="T304" i="1"/>
  <c r="T165" i="1"/>
  <c r="T103" i="1"/>
  <c r="T105" i="1"/>
  <c r="T95" i="1"/>
  <c r="T314" i="1"/>
  <c r="T276" i="1"/>
  <c r="T162" i="1"/>
  <c r="T104" i="1"/>
  <c r="T130" i="1"/>
  <c r="T128" i="1"/>
  <c r="T302" i="1"/>
  <c r="T199" i="1"/>
  <c r="T142" i="1"/>
  <c r="T140" i="1"/>
  <c r="T170" i="1"/>
  <c r="T205" i="1"/>
  <c r="T355" i="1"/>
  <c r="T180" i="1"/>
  <c r="T286" i="1"/>
  <c r="T352" i="1"/>
  <c r="T348" i="1"/>
  <c r="T312" i="1"/>
  <c r="T347" i="1"/>
  <c r="T341" i="1"/>
  <c r="T354" i="1"/>
  <c r="T327" i="1"/>
  <c r="T238" i="1"/>
  <c r="T244" i="1"/>
  <c r="T203" i="1"/>
  <c r="T189" i="1"/>
  <c r="T188" i="1"/>
  <c r="T232" i="1"/>
  <c r="T225" i="1"/>
  <c r="T217" i="1"/>
  <c r="T207" i="1"/>
  <c r="T248" i="1"/>
  <c r="T164" i="1"/>
  <c r="T303" i="1"/>
  <c r="T346" i="1"/>
  <c r="T338" i="1"/>
  <c r="T345" i="1"/>
  <c r="T279" i="1"/>
  <c r="T278" i="1"/>
  <c r="T230" i="1"/>
  <c r="T183" i="1"/>
  <c r="T172" i="1"/>
  <c r="T331" i="1"/>
  <c r="T261" i="1"/>
  <c r="T179" i="1"/>
  <c r="T6" i="1"/>
  <c r="T2" i="1"/>
  <c r="T197" i="1"/>
  <c r="T335" i="1"/>
  <c r="T293" i="1"/>
  <c r="T252" i="1"/>
  <c r="T259" i="1"/>
  <c r="P15" i="1"/>
  <c r="P26" i="1"/>
  <c r="P21" i="1"/>
  <c r="P13" i="1"/>
  <c r="P11" i="1"/>
  <c r="P12" i="1"/>
  <c r="P24" i="1"/>
  <c r="P17" i="1"/>
  <c r="P9" i="1"/>
  <c r="P22" i="1"/>
  <c r="P18" i="1"/>
  <c r="P28" i="1"/>
  <c r="P14" i="1"/>
  <c r="P20" i="1"/>
  <c r="P23" i="1"/>
  <c r="P16" i="1"/>
  <c r="P10" i="1"/>
  <c r="P25" i="1"/>
  <c r="P35" i="1"/>
  <c r="P54" i="1"/>
  <c r="P32" i="1"/>
  <c r="P30" i="1"/>
  <c r="P79" i="1"/>
  <c r="P324" i="1"/>
  <c r="P42" i="1"/>
  <c r="P58" i="1"/>
  <c r="P53" i="1"/>
  <c r="P214" i="1"/>
  <c r="P31" i="1"/>
  <c r="P119" i="1"/>
  <c r="P27" i="1"/>
  <c r="P39" i="1"/>
  <c r="P80" i="1"/>
  <c r="P41" i="1"/>
  <c r="P46" i="1"/>
  <c r="P34" i="1"/>
  <c r="P29" i="1"/>
  <c r="P120" i="1"/>
  <c r="P110" i="1"/>
  <c r="P336" i="1"/>
  <c r="P113" i="1"/>
  <c r="P132" i="1"/>
  <c r="P38" i="1"/>
  <c r="P70" i="1"/>
  <c r="P149" i="1"/>
  <c r="P175" i="1"/>
  <c r="P109" i="1"/>
  <c r="P44" i="1"/>
  <c r="P55" i="1"/>
  <c r="P112" i="1"/>
  <c r="P69" i="1"/>
  <c r="P61" i="1"/>
  <c r="P166" i="1"/>
  <c r="P66" i="1"/>
  <c r="P275" i="1"/>
  <c r="P116" i="1"/>
  <c r="P33" i="1"/>
  <c r="P52" i="1"/>
  <c r="P50" i="1"/>
  <c r="P74" i="1"/>
  <c r="P43" i="1"/>
  <c r="P40" i="1"/>
  <c r="P37" i="1"/>
  <c r="P45" i="1"/>
  <c r="P57" i="1"/>
  <c r="P62" i="1"/>
  <c r="P36" i="1"/>
  <c r="P71" i="1"/>
  <c r="P108" i="1"/>
  <c r="P320" i="1"/>
  <c r="P67" i="1"/>
  <c r="P63" i="1"/>
  <c r="P60" i="1"/>
  <c r="P202" i="1"/>
  <c r="P73" i="1"/>
  <c r="P250" i="1"/>
  <c r="P153" i="1"/>
  <c r="P115" i="1"/>
  <c r="P129" i="1"/>
  <c r="P262" i="1"/>
  <c r="P117" i="1"/>
  <c r="P208" i="1"/>
  <c r="P107" i="1"/>
  <c r="P220" i="1"/>
  <c r="P100" i="1"/>
  <c r="P83" i="1"/>
  <c r="P75" i="1"/>
  <c r="P160" i="1"/>
  <c r="P77" i="1"/>
  <c r="P294" i="1"/>
  <c r="P159" i="1"/>
  <c r="P127" i="1"/>
  <c r="P82" i="1"/>
  <c r="P92" i="1"/>
  <c r="P135" i="1"/>
  <c r="P186" i="1"/>
  <c r="P178" i="1"/>
  <c r="P229" i="1"/>
  <c r="P270" i="1"/>
  <c r="P283" i="1"/>
  <c r="P85" i="1"/>
  <c r="P215" i="1"/>
  <c r="P102" i="1"/>
  <c r="P326" i="1"/>
  <c r="P147" i="1"/>
  <c r="P145" i="1"/>
  <c r="P196" i="1"/>
  <c r="P86" i="1"/>
  <c r="P152" i="1"/>
  <c r="P78" i="1"/>
  <c r="P118" i="1"/>
  <c r="P144" i="1"/>
  <c r="P72" i="1"/>
  <c r="P87" i="1"/>
  <c r="P111" i="1"/>
  <c r="P89" i="1"/>
  <c r="P49" i="1"/>
  <c r="P59" i="1"/>
  <c r="P81" i="1"/>
  <c r="P125" i="1"/>
  <c r="P47" i="1"/>
  <c r="P51" i="1"/>
  <c r="P48" i="1"/>
  <c r="P247" i="1"/>
  <c r="P284" i="1"/>
  <c r="P198" i="1"/>
  <c r="P56" i="1"/>
  <c r="P84" i="1"/>
  <c r="P133" i="1"/>
  <c r="P134" i="1"/>
  <c r="P168" i="1"/>
  <c r="P90" i="1"/>
  <c r="P91" i="1"/>
  <c r="P228" i="1"/>
  <c r="P282" i="1"/>
  <c r="P264" i="1"/>
  <c r="P243" i="1"/>
  <c r="P255" i="1"/>
  <c r="P269" i="1"/>
  <c r="P313" i="1"/>
  <c r="P226" i="1"/>
  <c r="P267" i="1"/>
  <c r="P221" i="1"/>
  <c r="P224" i="1"/>
  <c r="P298" i="1"/>
  <c r="P123" i="1"/>
  <c r="P235" i="1"/>
  <c r="P157" i="1"/>
  <c r="P161" i="1"/>
  <c r="P171" i="1"/>
  <c r="P212" i="1"/>
  <c r="P5" i="1"/>
  <c r="P122" i="1"/>
  <c r="P191" i="1"/>
  <c r="P233" i="1"/>
  <c r="P258" i="1"/>
  <c r="P277" i="1"/>
  <c r="P288" i="1"/>
  <c r="P309" i="1"/>
  <c r="P211" i="1"/>
  <c r="P315" i="1"/>
  <c r="P306" i="1"/>
  <c r="P190" i="1"/>
  <c r="P240" i="1"/>
  <c r="P292" i="1"/>
  <c r="P280" i="1"/>
  <c r="P148" i="1"/>
  <c r="P126" i="1"/>
  <c r="P106" i="1"/>
  <c r="P114" i="1"/>
  <c r="P121" i="1"/>
  <c r="P151" i="1"/>
  <c r="P316" i="1"/>
  <c r="P268" i="1"/>
  <c r="P340" i="1"/>
  <c r="P184" i="1"/>
  <c r="P64" i="1"/>
  <c r="P167" i="1"/>
  <c r="P181" i="1"/>
  <c r="P200" i="1"/>
  <c r="P65" i="1"/>
  <c r="P76" i="1"/>
  <c r="P68" i="1"/>
  <c r="P141" i="1"/>
  <c r="P96" i="1"/>
  <c r="P206" i="1"/>
  <c r="P88" i="1"/>
  <c r="P139" i="1"/>
  <c r="P158" i="1"/>
  <c r="P169" i="1"/>
  <c r="P97" i="1"/>
  <c r="P155" i="1"/>
  <c r="P357" i="1"/>
  <c r="P274" i="1"/>
  <c r="P242" i="1"/>
  <c r="P163" i="1"/>
  <c r="P253" i="1"/>
  <c r="P185" i="1"/>
  <c r="P287" i="1"/>
  <c r="P349" i="1"/>
  <c r="P245" i="1"/>
  <c r="P143" i="1"/>
  <c r="P332" i="1"/>
  <c r="P351" i="1"/>
  <c r="P227" i="1"/>
  <c r="P272" i="1"/>
  <c r="P173" i="1"/>
  <c r="P136" i="1"/>
  <c r="P223" i="1"/>
  <c r="P8" i="1"/>
  <c r="P193" i="1"/>
  <c r="P241" i="1"/>
  <c r="P210" i="1"/>
  <c r="P265" i="1"/>
  <c r="P231" i="1"/>
  <c r="P251" i="1"/>
  <c r="P219" i="1"/>
  <c r="P239" i="1"/>
  <c r="P329" i="1"/>
  <c r="P334" i="1"/>
  <c r="P290" i="1"/>
  <c r="P237" i="1"/>
  <c r="P271" i="1"/>
  <c r="P263" i="1"/>
  <c r="P192" i="1"/>
  <c r="P3" i="1"/>
  <c r="P146" i="1"/>
  <c r="P209" i="1"/>
  <c r="P256" i="1"/>
  <c r="P182" i="1"/>
  <c r="P246" i="1"/>
  <c r="P299" i="1"/>
  <c r="P177" i="1"/>
  <c r="P289" i="1"/>
  <c r="P281" i="1"/>
  <c r="P296" i="1"/>
  <c r="P94" i="1"/>
  <c r="P249" i="1"/>
  <c r="P317" i="1"/>
  <c r="P204" i="1"/>
  <c r="P124" i="1"/>
  <c r="P101" i="1"/>
  <c r="P98" i="1"/>
  <c r="P328" i="1"/>
  <c r="P305" i="1"/>
  <c r="P154" i="1"/>
  <c r="P93" i="1"/>
  <c r="P131" i="1"/>
  <c r="P138" i="1"/>
  <c r="P7" i="1"/>
  <c r="P195" i="1"/>
  <c r="P137" i="1"/>
  <c r="P150" i="1"/>
  <c r="P353" i="1"/>
  <c r="P337" i="1"/>
  <c r="P342" i="1"/>
  <c r="P308" i="1"/>
  <c r="P266" i="1"/>
  <c r="P323" i="1"/>
  <c r="P343" i="1"/>
  <c r="P236" i="1"/>
  <c r="P344" i="1"/>
  <c r="P356" i="1"/>
  <c r="P350" i="1"/>
  <c r="P333" i="1"/>
  <c r="P285" i="1"/>
  <c r="P187" i="1"/>
  <c r="P156" i="1"/>
  <c r="P176" i="1"/>
  <c r="P4" i="1"/>
  <c r="P213" i="1"/>
  <c r="P194" i="1"/>
  <c r="P260" i="1"/>
  <c r="P295" i="1"/>
  <c r="P291" i="1"/>
  <c r="P218" i="1"/>
  <c r="P311" i="1"/>
  <c r="P330" i="1"/>
  <c r="P322" i="1"/>
  <c r="P339" i="1"/>
  <c r="P300" i="1"/>
  <c r="P307" i="1"/>
  <c r="P310" i="1"/>
  <c r="P222" i="1"/>
  <c r="P319" i="1"/>
  <c r="P301" i="1"/>
  <c r="P234" i="1"/>
  <c r="P201" i="1"/>
  <c r="P216" i="1"/>
  <c r="P273" i="1"/>
  <c r="P318" i="1"/>
  <c r="P325" i="1"/>
  <c r="P321" i="1"/>
  <c r="P257" i="1"/>
  <c r="P174" i="1"/>
  <c r="P297" i="1"/>
  <c r="P99" i="1"/>
  <c r="P254" i="1"/>
  <c r="P304" i="1"/>
  <c r="P165" i="1"/>
  <c r="P103" i="1"/>
  <c r="P105" i="1"/>
  <c r="P95" i="1"/>
  <c r="P314" i="1"/>
  <c r="P276" i="1"/>
  <c r="P162" i="1"/>
  <c r="P104" i="1"/>
  <c r="P130" i="1"/>
  <c r="P128" i="1"/>
  <c r="P302" i="1"/>
  <c r="P199" i="1"/>
  <c r="P142" i="1"/>
  <c r="P140" i="1"/>
  <c r="P170" i="1"/>
  <c r="P205" i="1"/>
  <c r="P355" i="1"/>
  <c r="P180" i="1"/>
  <c r="P286" i="1"/>
  <c r="P352" i="1"/>
  <c r="P348" i="1"/>
  <c r="P312" i="1"/>
  <c r="P347" i="1"/>
  <c r="P341" i="1"/>
  <c r="P354" i="1"/>
  <c r="P327" i="1"/>
  <c r="P238" i="1"/>
  <c r="P244" i="1"/>
  <c r="P203" i="1"/>
  <c r="P189" i="1"/>
  <c r="P188" i="1"/>
  <c r="P232" i="1"/>
  <c r="P225" i="1"/>
  <c r="P217" i="1"/>
  <c r="P207" i="1"/>
  <c r="P248" i="1"/>
  <c r="P164" i="1"/>
  <c r="P303" i="1"/>
  <c r="P346" i="1"/>
  <c r="P338" i="1"/>
  <c r="P345" i="1"/>
  <c r="P279" i="1"/>
  <c r="P278" i="1"/>
  <c r="P230" i="1"/>
  <c r="P183" i="1"/>
  <c r="P172" i="1"/>
  <c r="P331" i="1"/>
  <c r="P261" i="1"/>
  <c r="P179" i="1"/>
  <c r="P6" i="1"/>
  <c r="P2" i="1"/>
  <c r="P197" i="1"/>
  <c r="P335" i="1"/>
  <c r="P293" i="1"/>
  <c r="P252" i="1"/>
  <c r="P259" i="1"/>
  <c r="P19" i="1"/>
  <c r="T19" i="1"/>
  <c r="X19" i="1"/>
  <c r="BA252" i="1" l="1"/>
  <c r="BA278" i="1"/>
  <c r="BA225" i="1"/>
  <c r="BA188" i="1"/>
  <c r="BA197" i="1"/>
  <c r="BA293" i="1"/>
  <c r="BA331" i="1"/>
  <c r="BA6" i="1"/>
  <c r="BA347" i="1"/>
  <c r="BA248" i="1"/>
  <c r="BA279" i="1"/>
  <c r="BA179" i="1"/>
  <c r="BA142" i="1"/>
  <c r="BA335" i="1"/>
  <c r="BA2" i="1"/>
  <c r="BA183" i="1"/>
  <c r="BA230" i="1"/>
  <c r="BA261" i="1"/>
  <c r="BA172" i="1"/>
  <c r="BA345" i="1"/>
  <c r="BA164" i="1"/>
  <c r="BA276" i="1"/>
  <c r="BA303" i="1"/>
  <c r="BA346" i="1"/>
  <c r="BA338" i="1"/>
  <c r="BA128" i="1"/>
  <c r="BA232" i="1"/>
  <c r="BA140" i="1"/>
  <c r="BA207" i="1"/>
  <c r="BA203" i="1"/>
  <c r="BA238" i="1"/>
  <c r="BA217" i="1"/>
  <c r="BA189" i="1"/>
  <c r="BA352" i="1"/>
  <c r="BA244" i="1"/>
  <c r="BA180" i="1"/>
  <c r="BA354" i="1"/>
  <c r="BA327" i="1"/>
  <c r="BA341" i="1"/>
  <c r="BA348" i="1"/>
  <c r="BA286" i="1"/>
  <c r="BA312" i="1"/>
  <c r="BA205" i="1"/>
  <c r="BA355" i="1"/>
  <c r="BA314" i="1"/>
  <c r="BA302" i="1"/>
  <c r="BA170" i="1"/>
  <c r="BA199" i="1"/>
  <c r="BA165" i="1"/>
  <c r="BA130" i="1"/>
  <c r="BA222" i="1"/>
  <c r="BA104" i="1"/>
  <c r="BA162" i="1"/>
  <c r="BA103" i="1"/>
  <c r="BA304" i="1"/>
  <c r="BA187" i="1"/>
  <c r="BA95" i="1"/>
  <c r="BA105" i="1"/>
  <c r="BA99" i="1"/>
  <c r="BA120" i="1"/>
  <c r="BA318" i="1"/>
  <c r="BA101" i="1"/>
  <c r="BA257" i="1"/>
  <c r="BA174" i="1"/>
  <c r="BA254" i="1"/>
  <c r="BA30" i="1"/>
  <c r="BA297" i="1"/>
  <c r="BA325" i="1"/>
  <c r="BA156" i="1"/>
  <c r="BA319" i="1"/>
  <c r="BA216" i="1"/>
  <c r="BA321" i="1"/>
  <c r="BA322" i="1"/>
  <c r="BA73" i="1"/>
  <c r="BA301" i="1"/>
  <c r="BA273" i="1"/>
  <c r="BA79" i="1"/>
  <c r="BA353" i="1"/>
  <c r="BA201" i="1"/>
  <c r="BA343" i="1"/>
  <c r="BA109" i="1"/>
  <c r="BA31" i="1"/>
  <c r="BA234" i="1"/>
  <c r="BA337" i="1"/>
  <c r="BA157" i="1"/>
  <c r="BA25" i="1"/>
  <c r="BA339" i="1"/>
  <c r="BA307" i="1"/>
  <c r="BA310" i="1"/>
  <c r="BA4" i="1"/>
  <c r="BA300" i="1"/>
  <c r="BA350" i="1"/>
  <c r="BA330" i="1"/>
  <c r="BA41" i="1"/>
  <c r="BA17" i="1"/>
  <c r="BA213" i="1"/>
  <c r="BA7" i="1"/>
  <c r="BA119" i="1"/>
  <c r="BA39" i="1"/>
  <c r="BA20" i="1"/>
  <c r="BA251" i="1"/>
  <c r="BA55" i="1"/>
  <c r="BA12" i="1"/>
  <c r="BA311" i="1"/>
  <c r="BA218" i="1"/>
  <c r="BA176" i="1"/>
  <c r="BA236" i="1"/>
  <c r="BA291" i="1"/>
  <c r="BA113" i="1"/>
  <c r="BA285" i="1"/>
  <c r="BA124" i="1"/>
  <c r="BA295" i="1"/>
  <c r="BA35" i="1"/>
  <c r="BA260" i="1"/>
  <c r="BA194" i="1"/>
  <c r="BA58" i="1"/>
  <c r="BA154" i="1"/>
  <c r="BA38" i="1"/>
  <c r="BA324" i="1"/>
  <c r="BA333" i="1"/>
  <c r="BA46" i="1"/>
  <c r="BA80" i="1"/>
  <c r="BA323" i="1"/>
  <c r="BA131" i="1"/>
  <c r="BA266" i="1"/>
  <c r="BA356" i="1"/>
  <c r="BA214" i="1"/>
  <c r="BA21" i="1"/>
  <c r="BA137" i="1"/>
  <c r="BA344" i="1"/>
  <c r="BA150" i="1"/>
  <c r="BA308" i="1"/>
  <c r="BA342" i="1"/>
  <c r="BA28" i="1"/>
  <c r="BA195" i="1"/>
  <c r="BA23" i="1"/>
  <c r="BA11" i="1"/>
  <c r="BA138" i="1"/>
  <c r="BA19" i="1"/>
  <c r="BA93" i="1"/>
  <c r="BA316" i="1"/>
  <c r="BA305" i="1"/>
  <c r="BA54" i="1"/>
  <c r="BA328" i="1"/>
  <c r="BA290" i="1"/>
  <c r="BA44" i="1"/>
  <c r="BA163" i="1"/>
  <c r="BA16" i="1"/>
  <c r="BA168" i="1"/>
  <c r="BA98" i="1"/>
  <c r="BA204" i="1"/>
  <c r="BA317" i="1"/>
  <c r="BA249" i="1"/>
  <c r="BA94" i="1"/>
  <c r="BA296" i="1"/>
  <c r="BA281" i="1"/>
  <c r="BA256" i="1"/>
  <c r="BA65" i="1"/>
  <c r="BA239" i="1"/>
  <c r="BA299" i="1"/>
  <c r="BA289" i="1"/>
  <c r="BA177" i="1"/>
  <c r="BA246" i="1"/>
  <c r="BA182" i="1"/>
  <c r="BA146" i="1"/>
  <c r="BA209" i="1"/>
  <c r="BA110" i="1"/>
  <c r="BA3" i="1"/>
  <c r="BA192" i="1"/>
  <c r="BA336" i="1"/>
  <c r="BA263" i="1"/>
  <c r="BA271" i="1"/>
  <c r="BA237" i="1"/>
  <c r="BA9" i="1"/>
  <c r="BA18" i="1"/>
  <c r="BA334" i="1"/>
  <c r="BA329" i="1"/>
  <c r="BA241" i="1"/>
  <c r="BA112" i="1"/>
  <c r="BA27" i="1"/>
  <c r="BA219" i="1"/>
  <c r="BA149" i="1"/>
  <c r="BA231" i="1"/>
  <c r="BA53" i="1"/>
  <c r="BA265" i="1"/>
  <c r="BA210" i="1"/>
  <c r="BA309" i="1"/>
  <c r="BA193" i="1"/>
  <c r="BA69" i="1"/>
  <c r="BA61" i="1"/>
  <c r="BA166" i="1"/>
  <c r="BA66" i="1"/>
  <c r="BA275" i="1"/>
  <c r="BA116" i="1"/>
  <c r="BA33" i="1"/>
  <c r="BA52" i="1"/>
  <c r="BA50" i="1"/>
  <c r="BA74" i="1"/>
  <c r="BA43" i="1"/>
  <c r="BA40" i="1"/>
  <c r="BA37" i="1"/>
  <c r="BA45" i="1"/>
  <c r="BA57" i="1"/>
  <c r="BA62" i="1"/>
  <c r="BA36" i="1"/>
  <c r="BA71" i="1"/>
  <c r="BA108" i="1"/>
  <c r="BA320" i="1"/>
  <c r="BA67" i="1"/>
  <c r="BA63" i="1"/>
  <c r="BA60" i="1"/>
  <c r="BA202" i="1"/>
  <c r="BA250" i="1"/>
  <c r="BA153" i="1"/>
  <c r="BA115" i="1"/>
  <c r="BA129" i="1"/>
  <c r="BA262" i="1"/>
  <c r="BA117" i="1"/>
  <c r="BA208" i="1"/>
  <c r="BA107" i="1"/>
  <c r="BA220" i="1"/>
  <c r="BA100" i="1"/>
  <c r="BA83" i="1"/>
  <c r="BA75" i="1"/>
  <c r="BA160" i="1"/>
  <c r="BA77" i="1"/>
  <c r="BA294" i="1"/>
  <c r="BA159" i="1"/>
  <c r="BA82" i="1"/>
  <c r="BA92" i="1"/>
  <c r="BA135" i="1"/>
  <c r="BA186" i="1"/>
  <c r="BA178" i="1"/>
  <c r="BA229" i="1"/>
  <c r="BA270" i="1"/>
  <c r="BA283" i="1"/>
  <c r="BA85" i="1"/>
  <c r="BA215" i="1"/>
  <c r="BA102" i="1"/>
  <c r="BA326" i="1"/>
  <c r="BA147" i="1"/>
  <c r="BA145" i="1"/>
  <c r="BA196" i="1"/>
  <c r="BA86" i="1"/>
  <c r="BA152" i="1"/>
  <c r="BA78" i="1"/>
  <c r="BA118" i="1"/>
  <c r="BA144" i="1"/>
  <c r="BA72" i="1"/>
  <c r="BA87" i="1"/>
  <c r="BA111" i="1"/>
  <c r="BA89" i="1"/>
  <c r="BA49" i="1"/>
  <c r="BA59" i="1"/>
  <c r="BA81" i="1"/>
  <c r="BA125" i="1"/>
  <c r="BA47" i="1"/>
  <c r="BA51" i="1"/>
  <c r="BA48" i="1"/>
  <c r="BA247" i="1"/>
  <c r="BA284" i="1"/>
  <c r="BA198" i="1"/>
  <c r="BA56" i="1"/>
  <c r="BA133" i="1"/>
  <c r="BA90" i="1"/>
  <c r="BA91" i="1"/>
  <c r="BA228" i="1"/>
  <c r="BA282" i="1"/>
  <c r="BA264" i="1"/>
  <c r="BA243" i="1"/>
  <c r="BA255" i="1"/>
  <c r="BA269" i="1"/>
  <c r="BA313" i="1"/>
  <c r="BA226" i="1"/>
  <c r="BA221" i="1"/>
  <c r="BA224" i="1"/>
  <c r="BA298" i="1"/>
  <c r="BA235" i="1"/>
  <c r="BA161" i="1"/>
  <c r="BA171" i="1"/>
  <c r="BA212" i="1"/>
  <c r="BA122" i="1"/>
  <c r="BA191" i="1"/>
  <c r="BA233" i="1"/>
  <c r="BA258" i="1"/>
  <c r="BA277" i="1"/>
  <c r="BA288" i="1"/>
  <c r="BA211" i="1"/>
  <c r="BA315" i="1"/>
  <c r="BA306" i="1"/>
  <c r="BA190" i="1"/>
  <c r="BA240" i="1"/>
  <c r="BA292" i="1"/>
  <c r="BA280" i="1"/>
  <c r="BA148" i="1"/>
  <c r="BA126" i="1"/>
  <c r="BA106" i="1"/>
  <c r="BA114" i="1"/>
  <c r="BA121" i="1"/>
  <c r="BA151" i="1"/>
  <c r="BA268" i="1"/>
  <c r="BA24" i="1"/>
  <c r="BA340" i="1"/>
  <c r="BA184" i="1"/>
  <c r="BA64" i="1"/>
  <c r="BA167" i="1"/>
  <c r="BA181" i="1"/>
  <c r="BA200" i="1"/>
  <c r="BA76" i="1"/>
  <c r="BA68" i="1"/>
  <c r="BA141" i="1"/>
  <c r="BA96" i="1"/>
  <c r="BA206" i="1"/>
  <c r="BA88" i="1"/>
  <c r="BA139" i="1"/>
  <c r="BA158" i="1"/>
  <c r="BA169" i="1"/>
  <c r="BA357" i="1"/>
  <c r="BA175" i="1"/>
  <c r="BA274" i="1"/>
  <c r="BA185" i="1"/>
  <c r="BA287" i="1"/>
  <c r="BA349" i="1"/>
  <c r="BA245" i="1"/>
  <c r="BA143" i="1"/>
  <c r="BA332" i="1"/>
  <c r="BA351" i="1"/>
  <c r="BA227" i="1"/>
  <c r="BA26" i="1"/>
  <c r="BA272" i="1"/>
  <c r="BA136" i="1"/>
  <c r="BA223" i="1"/>
  <c r="BA155" i="1"/>
  <c r="BA8" i="1"/>
  <c r="BA84" i="1"/>
  <c r="BA123" i="1"/>
  <c r="BA267" i="1"/>
  <c r="BA242" i="1"/>
  <c r="BA173" i="1"/>
  <c r="BA5" i="1"/>
  <c r="BA134" i="1"/>
  <c r="BA253" i="1"/>
  <c r="BA97" i="1"/>
  <c r="BA127" i="1"/>
  <c r="BA10" i="1"/>
  <c r="BA13" i="1"/>
  <c r="BA70" i="1"/>
  <c r="BA132" i="1"/>
  <c r="BA29" i="1"/>
  <c r="BA34" i="1"/>
  <c r="BA42" i="1"/>
  <c r="BA22" i="1"/>
  <c r="BA32" i="1"/>
  <c r="BA15" i="1"/>
  <c r="BA14" i="1"/>
  <c r="BA259" i="1"/>
</calcChain>
</file>

<file path=xl/sharedStrings.xml><?xml version="1.0" encoding="utf-8"?>
<sst xmlns="http://schemas.openxmlformats.org/spreadsheetml/2006/main" count="410" uniqueCount="394">
  <si>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</si>
  <si>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</si>
  <si>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</si>
  <si>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</si>
  <si>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</si>
  <si>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</si>
  <si>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</si>
  <si>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</si>
  <si>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</si>
  <si>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</si>
  <si>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</si>
  <si>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</si>
  <si>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</si>
  <si>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</si>
  <si>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</si>
  <si>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</si>
  <si>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</si>
  <si>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</si>
  <si>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</si>
  <si>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</si>
  <si>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</si>
  <si>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</si>
  <si>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</si>
  <si>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</si>
  <si>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</si>
  <si>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</si>
  <si>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</si>
  <si>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</si>
  <si>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</si>
  <si>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</si>
  <si>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</si>
  <si>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</si>
  <si>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</si>
  <si>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</si>
  <si>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</si>
  <si>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</si>
  <si>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</si>
  <si>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</si>
  <si>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</si>
  <si>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</si>
  <si>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</si>
  <si>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</si>
  <si>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</si>
  <si>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</si>
  <si>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</si>
  <si>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</si>
  <si>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</si>
  <si>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</si>
  <si>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</si>
  <si>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</si>
  <si>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</si>
  <si>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</si>
  <si>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</si>
  <si>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</si>
  <si>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</si>
  <si>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</si>
  <si>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</si>
  <si>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</si>
  <si>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</si>
  <si>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</si>
  <si>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</si>
  <si>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</si>
  <si>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</si>
  <si>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</si>
  <si>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</si>
  <si>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</si>
  <si>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</si>
  <si>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</si>
  <si>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</si>
  <si>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</si>
  <si>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</si>
  <si>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</si>
  <si>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</si>
  <si>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</si>
  <si>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</si>
  <si>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</si>
  <si>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</si>
  <si>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</si>
  <si>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</si>
  <si>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</si>
  <si>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</si>
  <si>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</si>
  <si>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</si>
  <si>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</si>
  <si>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</si>
  <si>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</si>
  <si>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</si>
  <si>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</si>
  <si>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</si>
  <si>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</si>
  <si>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</si>
  <si>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</si>
  <si>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</si>
  <si>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</si>
  <si>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</si>
  <si>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</si>
  <si>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</si>
  <si>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</si>
  <si>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</si>
  <si>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</si>
  <si>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</si>
  <si>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</si>
  <si>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</si>
  <si>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</si>
  <si>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</si>
  <si>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</si>
  <si>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</si>
  <si>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</si>
  <si>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</si>
  <si>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</si>
  <si>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</si>
  <si>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</si>
  <si>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</si>
  <si>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</si>
  <si>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</si>
  <si>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</si>
  <si>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</si>
  <si>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</si>
  <si>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</si>
  <si>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</si>
  <si>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</si>
  <si>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</si>
  <si>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</si>
  <si>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</si>
  <si>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</si>
  <si>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</si>
  <si>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</si>
  <si>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</si>
  <si>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</si>
  <si>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</si>
  <si>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</si>
  <si>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</si>
  <si>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</si>
  <si>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</si>
  <si>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</si>
  <si>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</si>
  <si>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</si>
  <si>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</si>
  <si>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</si>
  <si>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</si>
  <si>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</si>
  <si>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</si>
  <si>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</si>
  <si>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</si>
  <si>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</si>
  <si>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</si>
  <si>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</si>
  <si>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</si>
  <si>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</si>
  <si>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</si>
  <si>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</si>
  <si>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</si>
  <si>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</si>
  <si>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</si>
  <si>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</si>
  <si>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</si>
  <si>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</si>
  <si>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</si>
  <si>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</si>
  <si>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</si>
  <si>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</si>
  <si>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</si>
  <si>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</si>
  <si>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</si>
  <si>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</si>
  <si>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</si>
  <si>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</si>
  <si>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</si>
  <si>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</si>
  <si>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</si>
  <si>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</si>
  <si>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</si>
  <si>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</si>
  <si>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</si>
  <si>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</si>
  <si>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</si>
  <si>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</si>
  <si>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</si>
  <si>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</si>
  <si>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</si>
  <si>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</si>
  <si>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</si>
  <si>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</si>
  <si>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</si>
  <si>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</si>
  <si>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</si>
  <si>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</si>
  <si>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</si>
  <si>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</si>
  <si>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</si>
  <si>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</si>
  <si>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</si>
  <si>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</si>
  <si>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</si>
  <si>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</si>
  <si>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</si>
  <si>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</si>
  <si>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</si>
  <si>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</si>
  <si>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</si>
  <si>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</si>
  <si>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</si>
  <si>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</si>
  <si>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</si>
  <si>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</si>
  <si>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</si>
  <si>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</si>
  <si>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</si>
  <si>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</si>
  <si>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</si>
  <si>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</si>
  <si>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</si>
  <si>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</si>
  <si>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</si>
  <si>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</si>
  <si>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</si>
  <si>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</si>
  <si>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</si>
  <si>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</si>
  <si>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</si>
  <si>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</si>
  <si>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</si>
  <si>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</si>
  <si>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</si>
  <si>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</si>
  <si>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</si>
  <si>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</si>
  <si>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</si>
  <si>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</si>
  <si>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</si>
  <si>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</si>
  <si>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</si>
  <si>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</si>
  <si>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</si>
  <si>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</si>
  <si>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</si>
  <si>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</si>
  <si>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</si>
  <si>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</si>
  <si>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</si>
  <si>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</si>
  <si>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</si>
  <si>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</si>
  <si>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</si>
  <si>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</si>
  <si>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</si>
  <si>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</si>
  <si>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</si>
  <si>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</si>
  <si>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</si>
  <si>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</si>
  <si>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</si>
  <si>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</si>
  <si>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</si>
  <si>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</si>
  <si>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</si>
  <si>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</si>
  <si>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</si>
  <si>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</si>
  <si>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</si>
  <si>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</si>
  <si>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</si>
  <si>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</si>
  <si>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</si>
  <si>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</si>
  <si>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</si>
  <si>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</si>
  <si>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</si>
  <si>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</si>
  <si>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</si>
  <si>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</si>
  <si>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</si>
  <si>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</si>
  <si>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</si>
  <si>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</si>
  <si>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</si>
  <si>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</si>
  <si>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</si>
  <si>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</si>
  <si>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</si>
  <si>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</si>
  <si>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</si>
  <si>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</si>
  <si>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</si>
  <si>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</si>
  <si>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</si>
  <si>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</si>
  <si>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</si>
  <si>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</si>
  <si>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</si>
  <si>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</si>
  <si>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</si>
  <si>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</si>
  <si>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</si>
  <si>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</si>
  <si>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</si>
  <si>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</si>
  <si>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</si>
  <si>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</si>
  <si>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</si>
  <si>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</si>
  <si>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</si>
  <si>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</si>
  <si>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</si>
  <si>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</si>
  <si>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</si>
  <si>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</si>
  <si>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</si>
  <si>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</si>
  <si>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</si>
  <si>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</si>
  <si>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</si>
  <si>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</si>
  <si>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</si>
  <si>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</si>
  <si>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</si>
  <si>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</si>
  <si>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</si>
  <si>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</si>
  <si>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</si>
  <si>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</si>
  <si>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</si>
  <si>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</si>
  <si>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</si>
  <si>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</si>
  <si>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</si>
  <si>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</si>
  <si>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</si>
  <si>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</si>
  <si>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</si>
  <si>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</si>
  <si>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</si>
  <si>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</si>
  <si>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</si>
  <si>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</si>
  <si>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</si>
  <si>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</si>
  <si>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</si>
  <si>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</si>
  <si>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</si>
  <si>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</si>
  <si>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</si>
  <si>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</si>
  <si>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</si>
  <si>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</si>
  <si>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</si>
  <si>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</si>
  <si>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</si>
  <si>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</si>
  <si>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</si>
  <si>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</si>
  <si>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</si>
  <si>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</si>
  <si>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</si>
  <si>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</si>
  <si>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</si>
  <si>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</si>
  <si>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</si>
  <si>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</si>
  <si>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</si>
  <si>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</si>
  <si>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</si>
  <si>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</si>
  <si>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</si>
  <si>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</si>
  <si>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</si>
  <si>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</si>
  <si>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</si>
  <si>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</si>
  <si>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</si>
  <si>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</si>
  <si>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</si>
  <si>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</si>
  <si>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</si>
  <si>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</si>
  <si>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</si>
  <si>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</si>
  <si>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gaplkh</t>
    <phoneticPr fontId="4" type="noConversion"/>
  </si>
  <si>
    <t>gapd15</t>
    <phoneticPr fontId="4" type="noConversion"/>
  </si>
  <si>
    <t>6日rl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</si>
  <si>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</si>
  <si>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</si>
  <si>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</si>
  <si>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7日rl</t>
    <phoneticPr fontId="4" type="noConversion"/>
  </si>
  <si>
    <t>nabks</t>
    <phoneticPr fontId="4" type="noConversion"/>
  </si>
  <si>
    <t>sinbks</t>
    <phoneticPr fontId="4" type="noConversion"/>
  </si>
  <si>
    <t>8日rl</t>
    <phoneticPr fontId="4" type="noConversion"/>
  </si>
  <si>
    <t>9日rl</t>
    <phoneticPr fontId="4" type="noConversion"/>
  </si>
  <si>
    <t>10日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</si>
  <si>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</si>
  <si>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</si>
  <si>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</si>
  <si>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10dmout</t>
    <phoneticPr fontId="4" type="noConversion"/>
  </si>
  <si>
    <t>area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</si>
</sst>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6" borderId="0" xfId="0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0" fillId="6" borderId="0" xfId="0" applyFill="1"/>
    <xf numFmtId="0" fontId="1" fillId="7" borderId="0" xfId="0" applyFont="1" applyFill="1" applyBorder="1" applyAlignment="1">
      <alignment horizontal="left"/>
    </xf>
    <xf numFmtId="0" fontId="0" fillId="7" borderId="0" xfId="0" applyFill="1" applyAlignment="1">
      <alignment vertical="center"/>
    </xf>
    <xf numFmtId="0" fontId="0" fillId="7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5" fillId="8" borderId="0" xfId="0" applyFont="1" applyFill="1" applyBorder="1" applyAlignment="1">
      <alignment horizontal="left"/>
    </xf>
    <xf numFmtId="0" fontId="0" fillId="8" borderId="0" xfId="0" applyFill="1" applyAlignment="1">
      <alignment vertical="center"/>
    </xf>
    <xf numFmtId="0" fontId="0" fillId="8" borderId="0" xfId="0" applyFill="1"/>
    <xf numFmtId="0" fontId="5" fillId="9" borderId="0" xfId="0" applyFont="1" applyFill="1" applyBorder="1" applyAlignment="1">
      <alignment horizontal="left"/>
    </xf>
    <xf numFmtId="0" fontId="0" fillId="9" borderId="0" xfId="0" applyFill="1" applyAlignment="1">
      <alignment vertical="center"/>
    </xf>
    <xf numFmtId="0" fontId="0" fillId="9" borderId="0" xfId="0" applyFill="1"/>
    <xf numFmtId="0" fontId="5" fillId="4" borderId="0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.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57"/>
  <sheetViews>
    <sheetView tabSelected="1" topLeftCell="I1" workbookViewId="0">
      <selection activeCell="AV15" sqref="AV15"/>
    </sheetView>
  </sheetViews>
  <sheetFormatPr defaultRowHeight="14.1" x14ac:dyDescent="0.3"/>
  <cols>
    <col min="1" max="1" width="8.7265625" style="4"/>
    <col min="2" max="2" width="16.90625" style="4" customWidth="1"/>
    <col min="3" max="3" width="8.7265625" style="4" customWidth="1"/>
    <col min="4" max="6" width="8.7265625" style="4"/>
    <col min="7" max="7" width="11.81640625" style="4" customWidth="1"/>
    <col min="8" max="11" width="10" style="4" customWidth="1"/>
    <col min="12" max="12" width="8.7265625" style="4" customWidth="1"/>
    <col min="13" max="13" width="8.7265625" style="9" customWidth="1"/>
    <col min="14" max="15" width="9.6328125" style="9" customWidth="1"/>
    <col min="16" max="16" width="8.7265625" style="9" customWidth="1"/>
    <col min="17" max="20" width="8.7265625" style="13" hidden="1" customWidth="1"/>
    <col min="21" max="21" width="10.6328125" style="16" hidden="1" customWidth="1"/>
    <col min="22" max="24" width="8.7265625" style="16" hidden="1" customWidth="1"/>
    <col min="25" max="28" width="8.7265625" style="19" hidden="1" customWidth="1"/>
    <col min="29" max="32" width="8.7265625" style="21" hidden="1" customWidth="1"/>
    <col min="33" max="35" width="8.7265625" style="24" hidden="1" customWidth="1"/>
    <col min="36" max="36" width="8.90625" style="24" hidden="1" customWidth="1"/>
    <col min="37" max="40" width="8.90625" style="27" hidden="1" customWidth="1"/>
    <col min="41" max="44" width="8.90625" style="29" hidden="1" customWidth="1"/>
    <col min="45" max="48" width="8.90625" style="27" customWidth="1"/>
    <col min="49" max="51" width="8.90625" style="21" customWidth="1"/>
    <col min="52" max="54" width="9.08984375" style="4" customWidth="1"/>
    <col min="55" max="16384" width="8.7265625" style="4"/>
  </cols>
  <sheetData>
    <row r="1" spans="1:55" ht="14.65" x14ac:dyDescent="0.3">
      <c r="A1" s="1" t="s">
        <v>356</v>
      </c>
      <c r="B1" s="2" t="s">
        <v>357</v>
      </c>
      <c r="C1" s="1" t="s">
        <v>358</v>
      </c>
      <c r="D1" s="1" t="s">
        <v>361</v>
      </c>
      <c r="E1" s="1" t="s">
        <v>362</v>
      </c>
      <c r="F1" s="1" t="s">
        <v>363</v>
      </c>
      <c r="G1" s="1" t="s">
        <v>364</v>
      </c>
      <c r="H1" s="2" t="s">
        <v>367</v>
      </c>
      <c r="I1" s="2" t="s">
        <v>366</v>
      </c>
      <c r="J1" s="2" t="s">
        <v>384</v>
      </c>
      <c r="K1" s="2" t="s">
        <v>385</v>
      </c>
      <c r="L1" s="2" t="s">
        <v>359</v>
      </c>
      <c r="M1" s="5" t="s">
        <v>373</v>
      </c>
      <c r="N1" s="5" t="s">
        <v>368</v>
      </c>
      <c r="O1" s="5" t="s">
        <v>369</v>
      </c>
      <c r="P1" s="5" t="s">
        <v>360</v>
      </c>
      <c r="Q1" s="10" t="s">
        <v>372</v>
      </c>
      <c r="R1" s="10" t="s">
        <v>368</v>
      </c>
      <c r="S1" s="10" t="s">
        <v>369</v>
      </c>
      <c r="T1" s="10" t="s">
        <v>360</v>
      </c>
      <c r="U1" s="14" t="s">
        <v>370</v>
      </c>
      <c r="V1" s="14" t="s">
        <v>368</v>
      </c>
      <c r="W1" s="14" t="s">
        <v>369</v>
      </c>
      <c r="X1" s="14" t="s">
        <v>360</v>
      </c>
      <c r="Y1" s="17" t="s">
        <v>371</v>
      </c>
      <c r="Z1" s="17" t="s">
        <v>374</v>
      </c>
      <c r="AA1" s="17" t="s">
        <v>375</v>
      </c>
      <c r="AB1" s="17" t="s">
        <v>376</v>
      </c>
      <c r="AC1" s="6" t="s">
        <v>379</v>
      </c>
      <c r="AD1" s="6" t="s">
        <v>380</v>
      </c>
      <c r="AE1" s="6" t="s">
        <v>381</v>
      </c>
      <c r="AF1" s="6" t="s">
        <v>382</v>
      </c>
      <c r="AG1" s="22" t="s">
        <v>383</v>
      </c>
      <c r="AH1" s="22" t="s">
        <v>380</v>
      </c>
      <c r="AI1" s="22" t="s">
        <v>381</v>
      </c>
      <c r="AJ1" s="22" t="s">
        <v>382</v>
      </c>
      <c r="AK1" s="25" t="s">
        <v>386</v>
      </c>
      <c r="AL1" s="25" t="s">
        <v>380</v>
      </c>
      <c r="AM1" s="25" t="s">
        <v>381</v>
      </c>
      <c r="AN1" s="25" t="s">
        <v>382</v>
      </c>
      <c r="AO1" s="28" t="s">
        <v>387</v>
      </c>
      <c r="AP1" s="28" t="s">
        <v>380</v>
      </c>
      <c r="AQ1" s="28" t="s">
        <v>381</v>
      </c>
      <c r="AR1" s="28" t="s">
        <v>382</v>
      </c>
      <c r="AS1" s="25" t="s">
        <v>388</v>
      </c>
      <c r="AT1" s="25" t="s">
        <v>389</v>
      </c>
      <c r="AU1" s="25" t="s">
        <v>390</v>
      </c>
      <c r="AV1" s="25" t="s">
        <v>391</v>
      </c>
      <c r="AW1" s="30" t="s">
        <v>392</v>
      </c>
      <c r="AX1" s="30" t="s">
        <v>393</v>
      </c>
      <c r="AY1" s="30" t="s">
        <v>391</v>
      </c>
      <c r="AZ1" s="2" t="s">
        <v>365</v>
      </c>
      <c r="BA1" s="2" t="s">
        <v>377</v>
      </c>
      <c r="BB1" s="2" t="s">
        <v>378</v>
      </c>
    </row>
    <row r="2" spans="1:55" x14ac:dyDescent="0.3">
      <c r="A2" s="1">
        <v>351</v>
      </c>
      <c r="B2" s="1" t="s">
        <v>350</v>
      </c>
      <c r="C2" s="1">
        <v>1000</v>
      </c>
      <c r="D2" s="3">
        <v>18</v>
      </c>
      <c r="E2" s="3">
        <v>18</v>
      </c>
      <c r="F2" s="3">
        <v>19</v>
      </c>
      <c r="G2" s="3">
        <v>19</v>
      </c>
      <c r="H2" s="1">
        <v>158049</v>
      </c>
      <c r="I2" s="3">
        <v>158049</v>
      </c>
      <c r="J2" s="3">
        <v>157415</v>
      </c>
      <c r="K2" s="3">
        <v>156932</v>
      </c>
      <c r="L2" s="1">
        <v>0</v>
      </c>
      <c r="M2" s="7">
        <v>158605</v>
      </c>
      <c r="N2" s="8">
        <v>19</v>
      </c>
      <c r="O2" s="8">
        <v>7200.14</v>
      </c>
      <c r="P2" s="7">
        <f>(M2-I2)/I2*100</f>
        <v>0.35178963486007503</v>
      </c>
      <c r="Q2" s="11">
        <v>157918</v>
      </c>
      <c r="R2" s="12">
        <v>19</v>
      </c>
      <c r="S2" s="12">
        <v>7200.05</v>
      </c>
      <c r="T2" s="13">
        <f>(Q2-I2)/I2*100</f>
        <v>-8.2885687350125595E-2</v>
      </c>
      <c r="U2" s="15">
        <v>158786</v>
      </c>
      <c r="V2" s="15">
        <v>20</v>
      </c>
      <c r="W2" s="15">
        <v>7200.08</v>
      </c>
      <c r="X2" s="16">
        <f>(U2-I2)/I2*100</f>
        <v>0.46631108074078287</v>
      </c>
      <c r="Y2" s="18">
        <v>160324</v>
      </c>
      <c r="Z2" s="18">
        <v>19</v>
      </c>
      <c r="AA2" s="18">
        <v>7200.01</v>
      </c>
      <c r="AB2" s="19">
        <f>(Y2-I2)/I2*100</f>
        <v>1.4394270131414941</v>
      </c>
      <c r="AC2" s="20">
        <v>159883</v>
      </c>
      <c r="AD2" s="20">
        <v>19</v>
      </c>
      <c r="AE2" s="20">
        <v>7200.24</v>
      </c>
      <c r="AF2" s="21">
        <f>(AC2-I2)/I2*100</f>
        <v>1.1603996229017584</v>
      </c>
      <c r="AG2" s="23">
        <v>157776</v>
      </c>
      <c r="AH2" s="23">
        <v>18</v>
      </c>
      <c r="AI2" s="23">
        <v>7200.12</v>
      </c>
      <c r="AJ2" s="24">
        <f>(AG2-I2)/I2*100</f>
        <v>-0.17273124157697928</v>
      </c>
      <c r="AK2" s="26">
        <v>156982</v>
      </c>
      <c r="AL2" s="26">
        <v>19</v>
      </c>
      <c r="AM2" s="26">
        <v>7215.08</v>
      </c>
      <c r="AN2" s="27">
        <f>(AK2-I2)/I2*100</f>
        <v>-0.67510708704262601</v>
      </c>
      <c r="AO2" s="29">
        <v>158490</v>
      </c>
      <c r="AP2" s="29">
        <v>19</v>
      </c>
      <c r="AQ2" s="29">
        <v>7205.94</v>
      </c>
      <c r="AR2" s="29">
        <f>(AO2-I2)/I2*100</f>
        <v>0.27902739023973577</v>
      </c>
      <c r="AS2" s="27">
        <v>156896</v>
      </c>
      <c r="AT2" s="27">
        <v>18</v>
      </c>
      <c r="AU2" s="27">
        <v>7212.76</v>
      </c>
      <c r="AV2" s="27">
        <f>(AS2-I2)/I2*100</f>
        <v>-0.72952059171522754</v>
      </c>
      <c r="AW2" s="21">
        <v>158767</v>
      </c>
      <c r="AX2" s="21">
        <v>0.72867513949999996</v>
      </c>
      <c r="AY2" s="21">
        <f>(AW2-I2)/I2*100</f>
        <v>0.45428949249916167</v>
      </c>
      <c r="AZ2" s="4">
        <f>MIN(M2,Q2,U2,Y2,AC2,AG2,AK2,AO2,AS2)</f>
        <v>156896</v>
      </c>
      <c r="BA2" s="4">
        <f>(AZ2-I2)/I2*100</f>
        <v>-0.72952059171522754</v>
      </c>
      <c r="BB2" s="4">
        <f>(AZ2-H2)/H2*100</f>
        <v>-0.72952059171522754</v>
      </c>
      <c r="BC2" s="4">
        <f>G2-D2</f>
        <v>1</v>
      </c>
    </row>
    <row r="3" spans="1:55" x14ac:dyDescent="0.3">
      <c r="A3" s="1">
        <v>227</v>
      </c>
      <c r="B3" s="1" t="s">
        <v>226</v>
      </c>
      <c r="C3" s="1">
        <v>600</v>
      </c>
      <c r="D3" s="3">
        <v>11</v>
      </c>
      <c r="E3" s="3">
        <v>11</v>
      </c>
      <c r="F3" s="3">
        <v>14</v>
      </c>
      <c r="G3" s="3">
        <v>14</v>
      </c>
      <c r="H3" s="1">
        <v>90148</v>
      </c>
      <c r="I3" s="3">
        <v>90148</v>
      </c>
      <c r="J3" s="3">
        <v>90694</v>
      </c>
      <c r="K3" s="3">
        <v>90589</v>
      </c>
      <c r="L3" s="1">
        <v>0</v>
      </c>
      <c r="M3" s="7">
        <v>89995</v>
      </c>
      <c r="N3" s="8">
        <v>14</v>
      </c>
      <c r="O3" s="8">
        <v>3601.26</v>
      </c>
      <c r="P3" s="7">
        <f>(M3-I3)/I3*100</f>
        <v>-0.16972090340329238</v>
      </c>
      <c r="Q3" s="11">
        <v>90175</v>
      </c>
      <c r="R3" s="12">
        <v>14</v>
      </c>
      <c r="S3" s="12">
        <v>3600.14</v>
      </c>
      <c r="T3" s="13">
        <f>(Q3-I3)/I3*100</f>
        <v>2.9950747659404534E-2</v>
      </c>
      <c r="U3" s="15">
        <v>90009</v>
      </c>
      <c r="V3" s="15">
        <v>15</v>
      </c>
      <c r="W3" s="15">
        <v>3602.51</v>
      </c>
      <c r="X3" s="16">
        <f>(U3-I3)/I3*100</f>
        <v>-0.15419088609841594</v>
      </c>
      <c r="Y3" s="18">
        <v>90327</v>
      </c>
      <c r="Z3" s="18">
        <v>14</v>
      </c>
      <c r="AA3" s="18">
        <v>3600.01</v>
      </c>
      <c r="AB3" s="19">
        <f>(Y3-I3)/I3*100</f>
        <v>0.19856236411234857</v>
      </c>
      <c r="AC3" s="20">
        <v>92673</v>
      </c>
      <c r="AD3" s="20">
        <v>14</v>
      </c>
      <c r="AE3" s="20">
        <v>3607.5</v>
      </c>
      <c r="AF3" s="21">
        <f>(AC3-I3)/I3*100</f>
        <v>2.8009495496294985</v>
      </c>
      <c r="AG3" s="23">
        <v>91569</v>
      </c>
      <c r="AH3" s="23">
        <v>11</v>
      </c>
      <c r="AI3" s="23">
        <v>3600.24</v>
      </c>
      <c r="AJ3" s="24">
        <f>(AG3-I3)/I3*100</f>
        <v>1.5762967564449573</v>
      </c>
      <c r="AK3" s="26">
        <v>90958</v>
      </c>
      <c r="AL3" s="26">
        <v>14</v>
      </c>
      <c r="AM3" s="26">
        <v>3603.98</v>
      </c>
      <c r="AN3" s="27">
        <f>(AK3-I3)/I3*100</f>
        <v>0.89852242978213592</v>
      </c>
      <c r="AO3" s="29">
        <v>90461</v>
      </c>
      <c r="AP3" s="29">
        <v>14</v>
      </c>
      <c r="AQ3" s="29">
        <v>3602.07</v>
      </c>
      <c r="AR3" s="29">
        <f>(AO3-I3)/I3*100</f>
        <v>0.34720681545902293</v>
      </c>
      <c r="AS3" s="27">
        <v>89907</v>
      </c>
      <c r="AT3" s="27">
        <v>13</v>
      </c>
      <c r="AU3" s="27">
        <v>3604.82</v>
      </c>
      <c r="AV3" s="27">
        <f>(AS3-I3)/I3*100</f>
        <v>-0.2673381550339442</v>
      </c>
      <c r="AW3" s="21">
        <v>90080</v>
      </c>
      <c r="AX3" s="21">
        <v>0.1239672944</v>
      </c>
      <c r="AY3" s="21">
        <f>(AW3-I3)/I3*100</f>
        <v>-7.5431512623685498E-2</v>
      </c>
      <c r="AZ3" s="4">
        <f>MIN(M3,Q3,U3,Y3,AC3,AG3,AK3,AO3,AS3)</f>
        <v>89907</v>
      </c>
      <c r="BA3" s="4">
        <f>(AZ3-I3)/I3*100</f>
        <v>-0.2673381550339442</v>
      </c>
      <c r="BB3" s="4">
        <f>(AZ3-H3)/H3*100</f>
        <v>-0.2673381550339442</v>
      </c>
      <c r="BC3" s="4">
        <f>G3-D3</f>
        <v>3</v>
      </c>
    </row>
    <row r="4" spans="1:55" x14ac:dyDescent="0.3">
      <c r="A4" s="1">
        <v>271</v>
      </c>
      <c r="B4" s="1" t="s">
        <v>270</v>
      </c>
      <c r="C4" s="1">
        <v>800</v>
      </c>
      <c r="D4" s="3">
        <v>15</v>
      </c>
      <c r="E4" s="3">
        <v>15</v>
      </c>
      <c r="F4" s="3">
        <v>17</v>
      </c>
      <c r="G4" s="3">
        <v>17</v>
      </c>
      <c r="H4" s="1">
        <v>131984</v>
      </c>
      <c r="I4" s="3">
        <v>131984</v>
      </c>
      <c r="J4" s="3">
        <v>132061</v>
      </c>
      <c r="K4" s="3">
        <v>131923</v>
      </c>
      <c r="L4" s="1">
        <v>0</v>
      </c>
      <c r="M4" s="7">
        <v>132261</v>
      </c>
      <c r="N4" s="8">
        <v>17</v>
      </c>
      <c r="O4" s="8">
        <v>3600.04</v>
      </c>
      <c r="P4" s="7">
        <f>(M4-I4)/I4*100</f>
        <v>0.20987392411201355</v>
      </c>
      <c r="Q4" s="11">
        <v>132024</v>
      </c>
      <c r="R4" s="12">
        <v>17</v>
      </c>
      <c r="S4" s="12">
        <v>3608.61</v>
      </c>
      <c r="T4" s="13">
        <f>(Q4-I4)/I4*100</f>
        <v>3.030670384289005E-2</v>
      </c>
      <c r="U4" s="15">
        <v>132026</v>
      </c>
      <c r="V4" s="15">
        <v>18</v>
      </c>
      <c r="W4" s="15">
        <v>3600.13</v>
      </c>
      <c r="X4" s="16">
        <f>(U4-I4)/I4*100</f>
        <v>3.1822039035034548E-2</v>
      </c>
      <c r="Y4" s="18">
        <v>133305</v>
      </c>
      <c r="Z4" s="18">
        <v>17</v>
      </c>
      <c r="AA4" s="18">
        <v>3600</v>
      </c>
      <c r="AB4" s="19">
        <f>(Y4-I4)/I4*100</f>
        <v>1.000878894411444</v>
      </c>
      <c r="AC4" s="20">
        <v>135230</v>
      </c>
      <c r="AD4" s="20">
        <v>17</v>
      </c>
      <c r="AE4" s="20">
        <v>3606.84</v>
      </c>
      <c r="AF4" s="21">
        <f>(AC4-I4)/I4*100</f>
        <v>2.459389016850527</v>
      </c>
      <c r="AG4" s="23">
        <v>135342</v>
      </c>
      <c r="AH4" s="23">
        <v>15</v>
      </c>
      <c r="AI4" s="23">
        <v>3600.61</v>
      </c>
      <c r="AJ4" s="24">
        <f>(AG4-I4)/I4*100</f>
        <v>2.5442477876106198</v>
      </c>
      <c r="AK4" s="26">
        <v>133479</v>
      </c>
      <c r="AL4" s="26">
        <v>17</v>
      </c>
      <c r="AM4" s="26">
        <v>3624.57</v>
      </c>
      <c r="AN4" s="27">
        <f>(AK4-I4)/I4*100</f>
        <v>1.1327130561280156</v>
      </c>
      <c r="AO4" s="29">
        <v>132201</v>
      </c>
      <c r="AP4" s="29">
        <v>16</v>
      </c>
      <c r="AQ4" s="29">
        <v>3603.31</v>
      </c>
      <c r="AR4" s="29">
        <f>(AO4-I4)/I4*100</f>
        <v>0.16441386834767849</v>
      </c>
      <c r="AS4" s="27">
        <v>131750</v>
      </c>
      <c r="AT4" s="27">
        <v>16</v>
      </c>
      <c r="AU4" s="27">
        <v>3621.95</v>
      </c>
      <c r="AV4" s="27">
        <f>(AS4-I4)/I4*100</f>
        <v>-0.17729421748090679</v>
      </c>
      <c r="AW4" s="21">
        <v>132787</v>
      </c>
      <c r="AX4" s="21">
        <v>1.2692766862</v>
      </c>
      <c r="AY4" s="21">
        <f>(AW4-I4)/I4*100</f>
        <v>0.6084070796460177</v>
      </c>
      <c r="AZ4" s="4">
        <f>MIN(M4,Q4,U4,Y4,AC4,AG4,AK4,AO4,AS4)</f>
        <v>131750</v>
      </c>
      <c r="BA4" s="4">
        <f>(AZ4-I4)/I4*100</f>
        <v>-0.17729421748090679</v>
      </c>
      <c r="BB4" s="4">
        <f>(AZ4-H4)/H4*100</f>
        <v>-0.17729421748090679</v>
      </c>
      <c r="BC4" s="4">
        <f>G4-D4</f>
        <v>2</v>
      </c>
    </row>
    <row r="5" spans="1:55" x14ac:dyDescent="0.3">
      <c r="A5" s="1">
        <v>153</v>
      </c>
      <c r="B5" s="1" t="s">
        <v>152</v>
      </c>
      <c r="C5" s="1">
        <v>400</v>
      </c>
      <c r="D5" s="3">
        <v>8</v>
      </c>
      <c r="E5" s="3">
        <v>8</v>
      </c>
      <c r="F5" s="3">
        <v>14</v>
      </c>
      <c r="G5" s="3">
        <v>14</v>
      </c>
      <c r="H5" s="1">
        <v>58183</v>
      </c>
      <c r="I5" s="3">
        <v>58183</v>
      </c>
      <c r="J5" s="3">
        <v>61276</v>
      </c>
      <c r="K5" s="3">
        <v>61226</v>
      </c>
      <c r="L5" s="1">
        <v>0</v>
      </c>
      <c r="M5" s="7">
        <v>58183</v>
      </c>
      <c r="N5" s="8">
        <v>14</v>
      </c>
      <c r="O5" s="8">
        <v>3600.28</v>
      </c>
      <c r="P5" s="7">
        <f>(M5-I5)/I5*100</f>
        <v>0</v>
      </c>
      <c r="Q5" s="11">
        <v>58183</v>
      </c>
      <c r="R5" s="12">
        <v>14</v>
      </c>
      <c r="S5" s="12">
        <v>3600.08</v>
      </c>
      <c r="T5" s="13">
        <f>(Q5-I5)/I5*100</f>
        <v>0</v>
      </c>
      <c r="U5" s="15">
        <v>58365</v>
      </c>
      <c r="V5" s="15">
        <v>15</v>
      </c>
      <c r="W5" s="15">
        <v>3601.13</v>
      </c>
      <c r="X5" s="16">
        <f>(U5-I5)/I5*100</f>
        <v>0.31280614612515684</v>
      </c>
      <c r="Y5" s="18">
        <v>58460</v>
      </c>
      <c r="Z5" s="18">
        <v>14</v>
      </c>
      <c r="AA5" s="18">
        <v>3600</v>
      </c>
      <c r="AB5" s="19">
        <f>(Y5-I5)/I5*100</f>
        <v>0.47608407954213433</v>
      </c>
      <c r="AC5" s="20">
        <v>59213</v>
      </c>
      <c r="AD5" s="20">
        <v>14</v>
      </c>
      <c r="AE5" s="20">
        <v>3612.23</v>
      </c>
      <c r="AF5" s="21">
        <f>(AC5-I5)/I5*100</f>
        <v>1.7702765412577557</v>
      </c>
      <c r="AG5" s="23">
        <v>61336</v>
      </c>
      <c r="AH5" s="23">
        <v>8</v>
      </c>
      <c r="AI5" s="23">
        <v>3600.96</v>
      </c>
      <c r="AJ5" s="24">
        <f>(AG5-I5)/I5*100</f>
        <v>5.4191086743550523</v>
      </c>
      <c r="AK5" s="26">
        <v>58399</v>
      </c>
      <c r="AL5" s="26">
        <v>14</v>
      </c>
      <c r="AM5" s="26">
        <v>3600.51</v>
      </c>
      <c r="AN5" s="27">
        <f>(AK5-I5)/I5*100</f>
        <v>0.37124245913754877</v>
      </c>
      <c r="AO5" s="29">
        <v>58183</v>
      </c>
      <c r="AP5" s="29">
        <v>14</v>
      </c>
      <c r="AQ5" s="29">
        <v>3601.92</v>
      </c>
      <c r="AR5" s="29">
        <f>(AO5-I5)/I5*100</f>
        <v>0</v>
      </c>
      <c r="AS5" s="27">
        <v>58135</v>
      </c>
      <c r="AT5" s="27">
        <v>13</v>
      </c>
      <c r="AU5" s="27">
        <v>3604.15</v>
      </c>
      <c r="AV5" s="27">
        <f>(AS5-I5)/I5*100</f>
        <v>-8.2498324252788621E-2</v>
      </c>
      <c r="AW5" s="21">
        <v>58183</v>
      </c>
      <c r="AX5" s="21">
        <v>0.1777172447</v>
      </c>
      <c r="AY5" s="21">
        <f>(AW5-I5)/I5*100</f>
        <v>0</v>
      </c>
      <c r="AZ5" s="4">
        <f>MIN(M5,Q5,U5,Y5,AC5,AG5,AK5,AO5,AS5)</f>
        <v>58135</v>
      </c>
      <c r="BA5" s="4">
        <f>(AZ5-I5)/I5*100</f>
        <v>-8.2498324252788621E-2</v>
      </c>
      <c r="BB5" s="4">
        <f>(AZ5-H5)/H5*100</f>
        <v>-8.2498324252788621E-2</v>
      </c>
      <c r="BC5" s="4">
        <f>G5-D5</f>
        <v>6</v>
      </c>
    </row>
    <row r="6" spans="1:55" x14ac:dyDescent="0.3">
      <c r="A6" s="1">
        <v>350</v>
      </c>
      <c r="B6" s="1" t="s">
        <v>349</v>
      </c>
      <c r="C6" s="1">
        <v>1000</v>
      </c>
      <c r="D6" s="3">
        <v>18</v>
      </c>
      <c r="E6" s="3">
        <v>18</v>
      </c>
      <c r="F6" s="3">
        <v>23</v>
      </c>
      <c r="G6" s="3">
        <v>23</v>
      </c>
      <c r="H6" s="1">
        <v>197680</v>
      </c>
      <c r="I6" s="3">
        <v>197479</v>
      </c>
      <c r="J6" s="3">
        <v>200430</v>
      </c>
      <c r="K6" s="3">
        <v>199134</v>
      </c>
      <c r="L6" s="1">
        <v>0</v>
      </c>
      <c r="M6" s="7">
        <v>197097</v>
      </c>
      <c r="N6" s="8">
        <v>23</v>
      </c>
      <c r="O6" s="8">
        <v>7200.04</v>
      </c>
      <c r="P6" s="7">
        <f>(M6-I6)/I6*100</f>
        <v>-0.19343828964092383</v>
      </c>
      <c r="Q6" s="11">
        <v>197465</v>
      </c>
      <c r="R6" s="12">
        <v>23</v>
      </c>
      <c r="S6" s="12">
        <v>7208.36</v>
      </c>
      <c r="T6" s="13">
        <f>(Q6-I6)/I6*100</f>
        <v>-7.0893614004527063E-3</v>
      </c>
      <c r="U6" s="15">
        <v>197756</v>
      </c>
      <c r="V6" s="15">
        <v>24</v>
      </c>
      <c r="W6" s="15">
        <v>7200.1</v>
      </c>
      <c r="X6" s="16">
        <f>(U6-I6)/I6*100</f>
        <v>0.14026807913752856</v>
      </c>
      <c r="Y6" s="18">
        <v>198259</v>
      </c>
      <c r="Z6" s="18">
        <v>23</v>
      </c>
      <c r="AA6" s="18">
        <v>7200</v>
      </c>
      <c r="AB6" s="19">
        <f>(Y6-I6)/I6*100</f>
        <v>0.3949787065966508</v>
      </c>
      <c r="AC6" s="20">
        <v>200169</v>
      </c>
      <c r="AD6" s="20">
        <v>23</v>
      </c>
      <c r="AE6" s="20">
        <v>7208.82</v>
      </c>
      <c r="AF6" s="21">
        <f>(AC6-I6)/I6*100</f>
        <v>1.3621701548012699</v>
      </c>
      <c r="AG6" s="23">
        <v>201182</v>
      </c>
      <c r="AH6" s="23">
        <v>18</v>
      </c>
      <c r="AI6" s="23">
        <v>7200.13</v>
      </c>
      <c r="AJ6" s="24">
        <f>(AG6-I6)/I6*100</f>
        <v>1.8751360904197409</v>
      </c>
      <c r="AK6" s="26">
        <v>197756</v>
      </c>
      <c r="AL6" s="26">
        <v>23</v>
      </c>
      <c r="AM6" s="26">
        <v>7210.36</v>
      </c>
      <c r="AN6" s="27">
        <f>(AK6-I6)/I6*100</f>
        <v>0.14026807913752856</v>
      </c>
      <c r="AO6" s="29">
        <v>196937</v>
      </c>
      <c r="AP6" s="29">
        <v>21</v>
      </c>
      <c r="AQ6" s="29">
        <v>7208.85</v>
      </c>
      <c r="AR6" s="29">
        <f>(AO6-I6)/I6*100</f>
        <v>-0.27445956278895478</v>
      </c>
      <c r="AS6" s="27">
        <v>197360</v>
      </c>
      <c r="AT6" s="27">
        <v>22</v>
      </c>
      <c r="AU6" s="27">
        <v>7217.79</v>
      </c>
      <c r="AV6" s="27">
        <f>(AS6-I6)/I6*100</f>
        <v>-6.0259571903848008E-2</v>
      </c>
      <c r="AW6" s="21">
        <v>196764</v>
      </c>
      <c r="AX6" s="21">
        <v>-0.14834981689999999</v>
      </c>
      <c r="AY6" s="21">
        <f>(AW6-I6)/I6*100</f>
        <v>-0.36206381438026325</v>
      </c>
      <c r="AZ6" s="4">
        <f>MIN(M6,Q6,U6,Y6,AC6,AG6,AK6,AO6,AS6)</f>
        <v>196937</v>
      </c>
      <c r="BA6" s="4">
        <f>(AZ6-I6)/I6*100</f>
        <v>-0.27445956278895478</v>
      </c>
      <c r="BB6" s="4">
        <f>(AZ6-H6)/H6*100</f>
        <v>-0.37585997571833263</v>
      </c>
      <c r="BC6" s="4">
        <f>G6-D6</f>
        <v>5</v>
      </c>
    </row>
    <row r="7" spans="1:55" x14ac:dyDescent="0.3">
      <c r="A7" s="1">
        <v>251</v>
      </c>
      <c r="B7" s="1" t="s">
        <v>250</v>
      </c>
      <c r="C7" s="1">
        <v>800</v>
      </c>
      <c r="D7" s="3">
        <v>22</v>
      </c>
      <c r="E7" s="3">
        <v>23</v>
      </c>
      <c r="F7" s="3">
        <v>24</v>
      </c>
      <c r="G7" s="3">
        <v>24</v>
      </c>
      <c r="H7" s="1">
        <v>106880</v>
      </c>
      <c r="I7" s="3">
        <v>106828</v>
      </c>
      <c r="J7" s="3">
        <v>107528</v>
      </c>
      <c r="K7" s="3">
        <v>109908</v>
      </c>
      <c r="L7" s="1">
        <v>0</v>
      </c>
      <c r="M7" s="7">
        <v>107456</v>
      </c>
      <c r="N7" s="8">
        <v>24</v>
      </c>
      <c r="O7" s="8">
        <v>3600.32</v>
      </c>
      <c r="P7" s="7">
        <f>(M7-I7)/I7*100</f>
        <v>0.58786086044857155</v>
      </c>
      <c r="Q7" s="11">
        <v>107139</v>
      </c>
      <c r="R7" s="12">
        <v>24</v>
      </c>
      <c r="S7" s="12">
        <v>3600.68</v>
      </c>
      <c r="T7" s="13">
        <f>(Q7-I7)/I7*100</f>
        <v>0.29112217770621934</v>
      </c>
      <c r="U7" s="15">
        <v>106774</v>
      </c>
      <c r="V7" s="15">
        <v>25</v>
      </c>
      <c r="W7" s="15">
        <v>3601.04</v>
      </c>
      <c r="X7" s="16">
        <f>(U7-I7)/I7*100</f>
        <v>-5.0548545325195642E-2</v>
      </c>
      <c r="Y7" s="18">
        <v>107537</v>
      </c>
      <c r="Z7" s="18">
        <v>24</v>
      </c>
      <c r="AA7" s="18">
        <v>3600</v>
      </c>
      <c r="AB7" s="19">
        <f>(Y7-I7)/I7*100</f>
        <v>0.663683678436365</v>
      </c>
      <c r="AC7" s="20">
        <v>107970</v>
      </c>
      <c r="AD7" s="20">
        <v>24</v>
      </c>
      <c r="AE7" s="20">
        <v>3604.11</v>
      </c>
      <c r="AF7" s="21">
        <f>(AC7-I7)/I7*100</f>
        <v>1.0690081252106189</v>
      </c>
      <c r="AG7" s="23">
        <v>108035</v>
      </c>
      <c r="AH7" s="23">
        <v>23</v>
      </c>
      <c r="AI7" s="23">
        <v>3600.5</v>
      </c>
      <c r="AJ7" s="24">
        <f>(AG7-I7)/I7*100</f>
        <v>1.1298535964353915</v>
      </c>
      <c r="AK7" s="26">
        <v>106998</v>
      </c>
      <c r="AL7" s="26">
        <v>24</v>
      </c>
      <c r="AM7" s="26">
        <v>3612.38</v>
      </c>
      <c r="AN7" s="27">
        <f>(AK7-I7)/I7*100</f>
        <v>0.15913430935709738</v>
      </c>
      <c r="AO7" s="29">
        <v>106719</v>
      </c>
      <c r="AP7" s="29">
        <v>24</v>
      </c>
      <c r="AQ7" s="29">
        <v>3605.12</v>
      </c>
      <c r="AR7" s="29">
        <f>(AO7-I7)/I7*100</f>
        <v>-0.10203317482308008</v>
      </c>
      <c r="AS7" s="27">
        <v>106798</v>
      </c>
      <c r="AT7" s="27">
        <v>24</v>
      </c>
      <c r="AU7" s="27">
        <v>3601.03</v>
      </c>
      <c r="AV7" s="27">
        <f>(AS7-I7)/I7*100</f>
        <v>-2.8082525180664245E-2</v>
      </c>
      <c r="AW7" s="21">
        <v>106955</v>
      </c>
      <c r="AX7" s="21">
        <v>0.51685377259999998</v>
      </c>
      <c r="AY7" s="21">
        <f>(AW7-I7)/I7*100</f>
        <v>0.11888268993147863</v>
      </c>
      <c r="AZ7" s="4">
        <f>MIN(M7,Q7,U7,Y7,AC7,AG7,AK7,AO7,AS7)</f>
        <v>106719</v>
      </c>
      <c r="BA7" s="4">
        <f>(AZ7-I7)/I7*100</f>
        <v>-0.10203317482308008</v>
      </c>
      <c r="BB7" s="4">
        <f>(AZ7-H7)/H7*100</f>
        <v>-0.15063622754491018</v>
      </c>
      <c r="BC7" s="4">
        <f>G7-D7</f>
        <v>2</v>
      </c>
    </row>
    <row r="8" spans="1:55" x14ac:dyDescent="0.3">
      <c r="A8" s="1">
        <v>211</v>
      </c>
      <c r="B8" s="1" t="s">
        <v>210</v>
      </c>
      <c r="C8" s="1">
        <v>600</v>
      </c>
      <c r="D8" s="3">
        <v>11</v>
      </c>
      <c r="E8" s="3">
        <v>11</v>
      </c>
      <c r="F8" s="3">
        <v>14</v>
      </c>
      <c r="G8" s="3">
        <v>14</v>
      </c>
      <c r="H8" s="1">
        <v>79417</v>
      </c>
      <c r="I8" s="3">
        <v>79403</v>
      </c>
      <c r="J8" s="3">
        <v>80322</v>
      </c>
      <c r="K8" s="3">
        <v>80081</v>
      </c>
      <c r="L8" s="1">
        <v>0</v>
      </c>
      <c r="M8" s="7">
        <v>79376</v>
      </c>
      <c r="N8" s="8">
        <v>14</v>
      </c>
      <c r="O8" s="8">
        <v>3600.18</v>
      </c>
      <c r="P8" s="7">
        <f>(M8-I8)/I8*100</f>
        <v>-3.4003753006813346E-2</v>
      </c>
      <c r="Q8" s="11">
        <v>79375</v>
      </c>
      <c r="R8" s="12">
        <v>14</v>
      </c>
      <c r="S8" s="12">
        <v>3600.15</v>
      </c>
      <c r="T8" s="13">
        <f>(Q8-I8)/I8*100</f>
        <v>-3.5263151266324948E-2</v>
      </c>
      <c r="U8" s="15">
        <v>79552</v>
      </c>
      <c r="V8" s="15">
        <v>15</v>
      </c>
      <c r="W8" s="15">
        <v>3600.1</v>
      </c>
      <c r="X8" s="16">
        <f>(U8-I8)/I8*100</f>
        <v>0.18765034066722922</v>
      </c>
      <c r="Y8" s="18">
        <v>79637</v>
      </c>
      <c r="Z8" s="18">
        <v>14</v>
      </c>
      <c r="AA8" s="18">
        <v>3600</v>
      </c>
      <c r="AB8" s="19">
        <f>(Y8-I8)/I8*100</f>
        <v>0.29469919272571565</v>
      </c>
      <c r="AC8" s="20">
        <v>81354</v>
      </c>
      <c r="AD8" s="20">
        <v>14</v>
      </c>
      <c r="AE8" s="20">
        <v>3604.01</v>
      </c>
      <c r="AF8" s="21">
        <f>(AC8-I8)/I8*100</f>
        <v>2.4570860043071421</v>
      </c>
      <c r="AG8" s="23">
        <v>80861</v>
      </c>
      <c r="AH8" s="23">
        <v>11</v>
      </c>
      <c r="AI8" s="23">
        <v>3600.08</v>
      </c>
      <c r="AJ8" s="24">
        <f>(AG8-I8)/I8*100</f>
        <v>1.8362026623679206</v>
      </c>
      <c r="AK8" s="26">
        <v>79866</v>
      </c>
      <c r="AL8" s="26">
        <v>14</v>
      </c>
      <c r="AM8" s="26">
        <v>3600.66</v>
      </c>
      <c r="AN8" s="27">
        <f>(AK8-I8)/I8*100</f>
        <v>0.5831013941538733</v>
      </c>
      <c r="AO8" s="29">
        <v>79666</v>
      </c>
      <c r="AP8" s="29">
        <v>14</v>
      </c>
      <c r="AQ8" s="29">
        <v>3600.49</v>
      </c>
      <c r="AR8" s="29">
        <f>(AO8-I8)/I8*100</f>
        <v>0.33122174225155221</v>
      </c>
      <c r="AS8" s="27">
        <v>79391</v>
      </c>
      <c r="AT8" s="27">
        <v>14</v>
      </c>
      <c r="AU8" s="27">
        <v>3613.72</v>
      </c>
      <c r="AV8" s="27">
        <f>(AS8-I8)/I8*100</f>
        <v>-1.5112779114139264E-2</v>
      </c>
      <c r="AW8" s="21">
        <v>79437</v>
      </c>
      <c r="AX8" s="21">
        <v>0.26398863169999998</v>
      </c>
      <c r="AY8" s="21">
        <f>(AW8-I8)/I8*100</f>
        <v>4.2819540823394578E-2</v>
      </c>
      <c r="AZ8" s="4">
        <f>MIN(M8,Q8,U8,Y8,AC8,AG8,AK8,AO8,AS8)</f>
        <v>79375</v>
      </c>
      <c r="BA8" s="4">
        <f>(AZ8-I8)/I8*100</f>
        <v>-3.5263151266324948E-2</v>
      </c>
      <c r="BB8" s="4">
        <f>(AZ8-H8)/H8*100</f>
        <v>-5.2885402369769692E-2</v>
      </c>
      <c r="BC8" s="4">
        <f>G8-D8</f>
        <v>3</v>
      </c>
    </row>
    <row r="9" spans="1:55" x14ac:dyDescent="0.3">
      <c r="A9" s="1">
        <v>10</v>
      </c>
      <c r="B9" s="1" t="s">
        <v>9</v>
      </c>
      <c r="C9" s="1">
        <v>100</v>
      </c>
      <c r="D9" s="3">
        <v>3</v>
      </c>
      <c r="E9" s="3">
        <v>0</v>
      </c>
      <c r="F9" s="3">
        <v>3</v>
      </c>
      <c r="G9" s="3">
        <v>3</v>
      </c>
      <c r="H9" s="1">
        <v>5891</v>
      </c>
      <c r="I9" s="3">
        <v>5891</v>
      </c>
      <c r="J9" s="3">
        <v>0</v>
      </c>
      <c r="K9" s="3">
        <v>0</v>
      </c>
      <c r="L9" s="1">
        <v>1</v>
      </c>
      <c r="M9" s="7">
        <v>5891</v>
      </c>
      <c r="N9" s="8">
        <v>3</v>
      </c>
      <c r="O9" s="8">
        <v>0</v>
      </c>
      <c r="P9" s="7">
        <f>(M9-I9)/I9*100</f>
        <v>0</v>
      </c>
      <c r="Q9" s="11">
        <v>5891</v>
      </c>
      <c r="R9" s="12">
        <v>3</v>
      </c>
      <c r="S9" s="12">
        <v>0</v>
      </c>
      <c r="T9" s="13">
        <f>(Q9-I9)/I9*100</f>
        <v>0</v>
      </c>
      <c r="U9" s="15">
        <v>5891</v>
      </c>
      <c r="V9" s="15">
        <v>3</v>
      </c>
      <c r="W9" s="15">
        <v>0</v>
      </c>
      <c r="X9" s="16">
        <f>(U9-I9)/I9*100</f>
        <v>0</v>
      </c>
      <c r="Y9" s="18">
        <v>5891</v>
      </c>
      <c r="Z9" s="18">
        <v>3</v>
      </c>
      <c r="AA9" s="18">
        <v>2.1000000000000001E-2</v>
      </c>
      <c r="AB9" s="19">
        <f>(Y9-I9)/I9*100</f>
        <v>0</v>
      </c>
      <c r="AC9" s="20">
        <v>5891</v>
      </c>
      <c r="AD9" s="20">
        <v>3</v>
      </c>
      <c r="AE9" s="20">
        <v>8.8999999999999996E-2</v>
      </c>
      <c r="AF9" s="21">
        <f>(AC9-I9)/I9*100</f>
        <v>0</v>
      </c>
      <c r="AG9" s="23">
        <v>5891</v>
      </c>
      <c r="AH9" s="23">
        <v>3</v>
      </c>
      <c r="AI9" s="23">
        <v>1.8149999999999999</v>
      </c>
      <c r="AJ9" s="24">
        <f>(AG9-I9)/I9*100</f>
        <v>0</v>
      </c>
      <c r="AK9" s="26">
        <v>5891</v>
      </c>
      <c r="AL9" s="26">
        <v>3</v>
      </c>
      <c r="AM9" s="26">
        <v>0.222</v>
      </c>
      <c r="AN9" s="27">
        <f>(AK9-I9)/I9*100</f>
        <v>0</v>
      </c>
      <c r="AO9" s="29">
        <v>5891</v>
      </c>
      <c r="AP9" s="29">
        <v>3</v>
      </c>
      <c r="AQ9" s="29">
        <v>7.0999999999999994E-2</v>
      </c>
      <c r="AR9" s="29">
        <f>(AO9-I9)/I9*100</f>
        <v>0</v>
      </c>
      <c r="AS9" s="27">
        <v>5891</v>
      </c>
      <c r="AT9" s="27">
        <v>3</v>
      </c>
      <c r="AU9" s="27">
        <v>0.22700000000000001</v>
      </c>
      <c r="AV9" s="27">
        <f>(AS9-I9)/I9*100</f>
        <v>0</v>
      </c>
      <c r="AW9" s="21">
        <v>5891</v>
      </c>
      <c r="AX9" s="21">
        <v>4.152747E-4</v>
      </c>
      <c r="AY9" s="21">
        <f>(AW9-I9)/I9*100</f>
        <v>0</v>
      </c>
      <c r="AZ9" s="4">
        <f>MIN(M9,Q9,U9,Y9,AC9,AG9,AK9,AO9,AS9)</f>
        <v>5891</v>
      </c>
      <c r="BA9" s="4">
        <f>(AZ9-I9)/I9*100</f>
        <v>0</v>
      </c>
      <c r="BB9" s="4">
        <f>(AZ9-H9)/H9*100</f>
        <v>0</v>
      </c>
      <c r="BC9" s="4">
        <f>G9-D9</f>
        <v>0</v>
      </c>
    </row>
    <row r="10" spans="1:55" x14ac:dyDescent="0.3">
      <c r="A10" s="1">
        <v>18</v>
      </c>
      <c r="B10" s="1" t="s">
        <v>17</v>
      </c>
      <c r="C10" s="1">
        <v>100</v>
      </c>
      <c r="D10" s="3">
        <v>19</v>
      </c>
      <c r="E10" s="3">
        <v>0</v>
      </c>
      <c r="F10" s="3">
        <v>20</v>
      </c>
      <c r="G10" s="3">
        <v>20</v>
      </c>
      <c r="H10" s="1">
        <v>16377</v>
      </c>
      <c r="I10" s="3">
        <v>16377</v>
      </c>
      <c r="J10" s="3">
        <v>0</v>
      </c>
      <c r="K10" s="3">
        <v>0</v>
      </c>
      <c r="L10" s="1">
        <v>1</v>
      </c>
      <c r="M10" s="7">
        <v>16377</v>
      </c>
      <c r="N10" s="8">
        <v>20</v>
      </c>
      <c r="O10" s="8">
        <v>1.365</v>
      </c>
      <c r="P10" s="7">
        <f>(M10-I10)/I10*100</f>
        <v>0</v>
      </c>
      <c r="Q10" s="11">
        <v>16377</v>
      </c>
      <c r="R10" s="12">
        <v>20</v>
      </c>
      <c r="S10" s="12">
        <v>3.4849999999999999</v>
      </c>
      <c r="T10" s="13">
        <f>(Q10-I10)/I10*100</f>
        <v>0</v>
      </c>
      <c r="U10" s="15">
        <v>16377</v>
      </c>
      <c r="V10" s="15">
        <v>20</v>
      </c>
      <c r="W10" s="15">
        <v>0.73399999999999999</v>
      </c>
      <c r="X10" s="16">
        <f>(U10-I10)/I10*100</f>
        <v>0</v>
      </c>
      <c r="Y10" s="18">
        <v>16377</v>
      </c>
      <c r="Z10" s="18">
        <v>20</v>
      </c>
      <c r="AA10" s="18">
        <v>1.913</v>
      </c>
      <c r="AB10" s="19">
        <f>(Y10-I10)/I10*100</f>
        <v>0</v>
      </c>
      <c r="AC10" s="20">
        <v>16388</v>
      </c>
      <c r="AD10" s="20">
        <v>20</v>
      </c>
      <c r="AE10" s="20">
        <v>1800.34</v>
      </c>
      <c r="AF10" s="21">
        <f>(AC10-I10)/I10*100</f>
        <v>6.7167368870977587E-2</v>
      </c>
      <c r="AG10" s="23">
        <v>16457</v>
      </c>
      <c r="AH10" s="23">
        <v>19</v>
      </c>
      <c r="AI10" s="23">
        <v>1800.07</v>
      </c>
      <c r="AJ10" s="24">
        <f>(AG10-I10)/I10*100</f>
        <v>0.48848995542529161</v>
      </c>
      <c r="AK10" s="26">
        <v>16377</v>
      </c>
      <c r="AL10" s="26">
        <v>20</v>
      </c>
      <c r="AM10" s="26">
        <v>2.629</v>
      </c>
      <c r="AN10" s="27">
        <f>(AK10-I10)/I10*100</f>
        <v>0</v>
      </c>
      <c r="AO10" s="29">
        <v>16377</v>
      </c>
      <c r="AP10" s="29">
        <v>20</v>
      </c>
      <c r="AQ10" s="29">
        <v>2.9809999999999999</v>
      </c>
      <c r="AR10" s="29">
        <f>(AO10-I10)/I10*100</f>
        <v>0</v>
      </c>
      <c r="AS10" s="27">
        <v>16377</v>
      </c>
      <c r="AT10" s="27">
        <v>20</v>
      </c>
      <c r="AU10" s="27">
        <v>2.0430000000000001</v>
      </c>
      <c r="AV10" s="27">
        <f>(AS10-I10)/I10*100</f>
        <v>0</v>
      </c>
      <c r="AW10" s="21">
        <v>16377</v>
      </c>
      <c r="AX10" s="21">
        <v>5.5370229999999999E-4</v>
      </c>
      <c r="AY10" s="21">
        <f>(AW10-I10)/I10*100</f>
        <v>0</v>
      </c>
      <c r="AZ10" s="4">
        <f>MIN(M10,Q10,U10,Y10,AC10,AG10,AK10,AO10,AS10)</f>
        <v>16377</v>
      </c>
      <c r="BA10" s="4">
        <f>(AZ10-I10)/I10*100</f>
        <v>0</v>
      </c>
      <c r="BB10" s="4">
        <f>(AZ10-H10)/H10*100</f>
        <v>0</v>
      </c>
      <c r="BC10" s="4">
        <f>G10-D10</f>
        <v>1</v>
      </c>
    </row>
    <row r="11" spans="1:55" x14ac:dyDescent="0.3">
      <c r="A11" s="1">
        <v>6</v>
      </c>
      <c r="B11" s="1" t="s">
        <v>5</v>
      </c>
      <c r="C11" s="1">
        <v>100</v>
      </c>
      <c r="D11" s="3">
        <v>10</v>
      </c>
      <c r="E11" s="3">
        <v>0</v>
      </c>
      <c r="F11" s="3">
        <v>10</v>
      </c>
      <c r="G11" s="3">
        <v>10</v>
      </c>
      <c r="H11" s="1">
        <v>8273</v>
      </c>
      <c r="I11" s="3">
        <v>8273</v>
      </c>
      <c r="J11" s="3">
        <v>0</v>
      </c>
      <c r="K11" s="3">
        <v>0</v>
      </c>
      <c r="L11" s="1">
        <v>1</v>
      </c>
      <c r="M11" s="7">
        <v>8273</v>
      </c>
      <c r="N11" s="8">
        <v>10</v>
      </c>
      <c r="O11" s="8">
        <v>0</v>
      </c>
      <c r="P11" s="7">
        <f>(M11-I11)/I11*100</f>
        <v>0</v>
      </c>
      <c r="Q11" s="11">
        <v>8273</v>
      </c>
      <c r="R11" s="12">
        <v>10</v>
      </c>
      <c r="S11" s="12">
        <v>0</v>
      </c>
      <c r="T11" s="13">
        <f>(Q11-I11)/I11*100</f>
        <v>0</v>
      </c>
      <c r="U11" s="15">
        <v>8273</v>
      </c>
      <c r="V11" s="15">
        <v>10</v>
      </c>
      <c r="W11" s="15">
        <v>0</v>
      </c>
      <c r="X11" s="16">
        <f>(U11-I11)/I11*100</f>
        <v>0</v>
      </c>
      <c r="Y11" s="18">
        <v>8273</v>
      </c>
      <c r="Z11" s="18">
        <v>10</v>
      </c>
      <c r="AA11" s="18">
        <v>0.02</v>
      </c>
      <c r="AB11" s="19">
        <f>(Y11-I11)/I11*100</f>
        <v>0</v>
      </c>
      <c r="AC11" s="20">
        <v>8273</v>
      </c>
      <c r="AD11" s="20">
        <v>10</v>
      </c>
      <c r="AE11" s="20">
        <v>0.14000000000000001</v>
      </c>
      <c r="AF11" s="21">
        <f>(AC11-I11)/I11*100</f>
        <v>0</v>
      </c>
      <c r="AG11" s="23">
        <v>8273</v>
      </c>
      <c r="AH11" s="23">
        <v>10</v>
      </c>
      <c r="AI11" s="23">
        <v>0.752</v>
      </c>
      <c r="AJ11" s="24">
        <f>(AG11-I11)/I11*100</f>
        <v>0</v>
      </c>
      <c r="AK11" s="26">
        <v>8273</v>
      </c>
      <c r="AL11" s="26">
        <v>10</v>
      </c>
      <c r="AM11" s="26">
        <v>0.13500000000000001</v>
      </c>
      <c r="AN11" s="27">
        <f>(AK11-I11)/I11*100</f>
        <v>0</v>
      </c>
      <c r="AO11" s="29">
        <v>8273</v>
      </c>
      <c r="AP11" s="29">
        <v>10</v>
      </c>
      <c r="AQ11" s="29">
        <v>9.8000000000000004E-2</v>
      </c>
      <c r="AR11" s="29">
        <f>(AO11-I11)/I11*100</f>
        <v>0</v>
      </c>
      <c r="AS11" s="27">
        <v>8273</v>
      </c>
      <c r="AT11" s="27">
        <v>10</v>
      </c>
      <c r="AU11" s="27">
        <v>0.19900000000000001</v>
      </c>
      <c r="AV11" s="27">
        <f>(AS11-I11)/I11*100</f>
        <v>0</v>
      </c>
      <c r="AW11" s="21">
        <v>8273</v>
      </c>
      <c r="AX11" s="21">
        <v>5.8024360000000002E-4</v>
      </c>
      <c r="AY11" s="21">
        <f>(AW11-I11)/I11*100</f>
        <v>0</v>
      </c>
      <c r="AZ11" s="4">
        <f>MIN(M11,Q11,U11,Y11,AC11,AG11,AK11,AO11,AS11)</f>
        <v>8273</v>
      </c>
      <c r="BA11" s="4">
        <f>(AZ11-I11)/I11*100</f>
        <v>0</v>
      </c>
      <c r="BB11" s="4">
        <f>(AZ11-H11)/H11*100</f>
        <v>0</v>
      </c>
      <c r="BC11" s="4">
        <f>G11-D11</f>
        <v>0</v>
      </c>
    </row>
    <row r="12" spans="1:55" x14ac:dyDescent="0.3">
      <c r="A12" s="1">
        <v>7</v>
      </c>
      <c r="B12" s="1" t="s">
        <v>6</v>
      </c>
      <c r="C12" s="1">
        <v>100</v>
      </c>
      <c r="D12" s="3">
        <v>10</v>
      </c>
      <c r="E12" s="3">
        <v>0</v>
      </c>
      <c r="F12" s="3">
        <v>10</v>
      </c>
      <c r="G12" s="3">
        <v>10</v>
      </c>
      <c r="H12" s="1">
        <v>8273</v>
      </c>
      <c r="I12" s="3">
        <v>8273</v>
      </c>
      <c r="J12" s="3">
        <v>0</v>
      </c>
      <c r="K12" s="3">
        <v>0</v>
      </c>
      <c r="L12" s="1">
        <v>1</v>
      </c>
      <c r="M12" s="7">
        <v>8273</v>
      </c>
      <c r="N12" s="8">
        <v>10</v>
      </c>
      <c r="O12" s="8">
        <v>0</v>
      </c>
      <c r="P12" s="7">
        <f>(M12-I12)/I12*100</f>
        <v>0</v>
      </c>
      <c r="Q12" s="11">
        <v>8273</v>
      </c>
      <c r="R12" s="12">
        <v>10</v>
      </c>
      <c r="S12" s="12">
        <v>0</v>
      </c>
      <c r="T12" s="13">
        <f>(Q12-I12)/I12*100</f>
        <v>0</v>
      </c>
      <c r="U12" s="15">
        <v>8273</v>
      </c>
      <c r="V12" s="15">
        <v>10</v>
      </c>
      <c r="W12" s="15">
        <v>0</v>
      </c>
      <c r="X12" s="16">
        <f>(U12-I12)/I12*100</f>
        <v>0</v>
      </c>
      <c r="Y12" s="18">
        <v>8273</v>
      </c>
      <c r="Z12" s="18">
        <v>10</v>
      </c>
      <c r="AA12" s="18">
        <v>2.3E-2</v>
      </c>
      <c r="AB12" s="19">
        <f>(Y12-I12)/I12*100</f>
        <v>0</v>
      </c>
      <c r="AC12" s="20">
        <v>8273</v>
      </c>
      <c r="AD12" s="20">
        <v>10</v>
      </c>
      <c r="AE12" s="20">
        <v>0.47299999999999998</v>
      </c>
      <c r="AF12" s="21">
        <f>(AC12-I12)/I12*100</f>
        <v>0</v>
      </c>
      <c r="AG12" s="23">
        <v>8273</v>
      </c>
      <c r="AH12" s="23">
        <v>10</v>
      </c>
      <c r="AI12" s="23">
        <v>1.1020000000000001</v>
      </c>
      <c r="AJ12" s="24">
        <f>(AG12-I12)/I12*100</f>
        <v>0</v>
      </c>
      <c r="AK12" s="26">
        <v>8273</v>
      </c>
      <c r="AL12" s="26">
        <v>10</v>
      </c>
      <c r="AM12" s="26">
        <v>0.73399999999999999</v>
      </c>
      <c r="AN12" s="27">
        <f>(AK12-I12)/I12*100</f>
        <v>0</v>
      </c>
      <c r="AO12" s="29">
        <v>8273</v>
      </c>
      <c r="AP12" s="29">
        <v>10</v>
      </c>
      <c r="AQ12" s="29">
        <v>0.4</v>
      </c>
      <c r="AR12" s="29">
        <f>(AO12-I12)/I12*100</f>
        <v>0</v>
      </c>
      <c r="AS12" s="27">
        <v>8273</v>
      </c>
      <c r="AT12" s="27">
        <v>10</v>
      </c>
      <c r="AU12" s="27">
        <v>0.32800000000000001</v>
      </c>
      <c r="AV12" s="27">
        <f>(AS12-I12)/I12*100</f>
        <v>0</v>
      </c>
      <c r="AW12" s="21">
        <v>8273</v>
      </c>
      <c r="AX12" s="21">
        <v>5.9549470000000004E-4</v>
      </c>
      <c r="AY12" s="21">
        <f>(AW12-I12)/I12*100</f>
        <v>0</v>
      </c>
      <c r="AZ12" s="4">
        <f>MIN(M12,Q12,U12,Y12,AC12,AG12,AK12,AO12,AS12)</f>
        <v>8273</v>
      </c>
      <c r="BA12" s="4">
        <f>(AZ12-I12)/I12*100</f>
        <v>0</v>
      </c>
      <c r="BB12" s="4">
        <f>(AZ12-H12)/H12*100</f>
        <v>0</v>
      </c>
      <c r="BC12" s="4">
        <f>G12-D12</f>
        <v>0</v>
      </c>
    </row>
    <row r="13" spans="1:55" x14ac:dyDescent="0.3">
      <c r="A13" s="1">
        <v>5</v>
      </c>
      <c r="B13" s="1" t="s">
        <v>4</v>
      </c>
      <c r="C13" s="1">
        <v>100</v>
      </c>
      <c r="D13" s="3">
        <v>10</v>
      </c>
      <c r="E13" s="3">
        <v>0</v>
      </c>
      <c r="F13" s="3">
        <v>10</v>
      </c>
      <c r="G13" s="3">
        <v>10</v>
      </c>
      <c r="H13" s="1">
        <v>8273</v>
      </c>
      <c r="I13" s="3">
        <v>8273</v>
      </c>
      <c r="J13" s="3">
        <v>0</v>
      </c>
      <c r="K13" s="3">
        <v>0</v>
      </c>
      <c r="L13" s="1">
        <v>1</v>
      </c>
      <c r="M13" s="7">
        <v>8273</v>
      </c>
      <c r="N13" s="8">
        <v>10</v>
      </c>
      <c r="O13" s="8">
        <v>0</v>
      </c>
      <c r="P13" s="7">
        <f>(M13-I13)/I13*100</f>
        <v>0</v>
      </c>
      <c r="Q13" s="11">
        <v>8273</v>
      </c>
      <c r="R13" s="12">
        <v>10</v>
      </c>
      <c r="S13" s="12">
        <v>0</v>
      </c>
      <c r="T13" s="13">
        <f>(Q13-I13)/I13*100</f>
        <v>0</v>
      </c>
      <c r="U13" s="15">
        <v>8273</v>
      </c>
      <c r="V13" s="15">
        <v>10</v>
      </c>
      <c r="W13" s="15">
        <v>0</v>
      </c>
      <c r="X13" s="16">
        <f>(U13-I13)/I13*100</f>
        <v>0</v>
      </c>
      <c r="Y13" s="18">
        <v>8273</v>
      </c>
      <c r="Z13" s="18">
        <v>10</v>
      </c>
      <c r="AA13" s="18">
        <v>1.7999999999999999E-2</v>
      </c>
      <c r="AB13" s="19">
        <f>(Y13-I13)/I13*100</f>
        <v>0</v>
      </c>
      <c r="AC13" s="20">
        <v>8273</v>
      </c>
      <c r="AD13" s="20">
        <v>10</v>
      </c>
      <c r="AE13" s="20">
        <v>9.5000000000000001E-2</v>
      </c>
      <c r="AF13" s="21">
        <f>(AC13-I13)/I13*100</f>
        <v>0</v>
      </c>
      <c r="AG13" s="23">
        <v>8273</v>
      </c>
      <c r="AH13" s="23">
        <v>10</v>
      </c>
      <c r="AI13" s="23">
        <v>0.73299999999999998</v>
      </c>
      <c r="AJ13" s="24">
        <f>(AG13-I13)/I13*100</f>
        <v>0</v>
      </c>
      <c r="AK13" s="26">
        <v>8273</v>
      </c>
      <c r="AL13" s="26">
        <v>10</v>
      </c>
      <c r="AM13" s="26">
        <v>0.10299999999999999</v>
      </c>
      <c r="AN13" s="27">
        <f>(AK13-I13)/I13*100</f>
        <v>0</v>
      </c>
      <c r="AO13" s="29">
        <v>8273</v>
      </c>
      <c r="AP13" s="29">
        <v>10</v>
      </c>
      <c r="AQ13" s="29">
        <v>5.2999999999999999E-2</v>
      </c>
      <c r="AR13" s="29">
        <f>(AO13-I13)/I13*100</f>
        <v>0</v>
      </c>
      <c r="AS13" s="27">
        <v>8273</v>
      </c>
      <c r="AT13" s="27">
        <v>10</v>
      </c>
      <c r="AU13" s="27">
        <v>0.28999999999999998</v>
      </c>
      <c r="AV13" s="27">
        <f>(AS13-I13)/I13*100</f>
        <v>0</v>
      </c>
      <c r="AW13" s="21">
        <v>8273</v>
      </c>
      <c r="AX13" s="21">
        <v>5.9873480000000002E-4</v>
      </c>
      <c r="AY13" s="21">
        <f>(AW13-I13)/I13*100</f>
        <v>0</v>
      </c>
      <c r="AZ13" s="4">
        <f>MIN(M13,Q13,U13,Y13,AC13,AG13,AK13,AO13,AS13)</f>
        <v>8273</v>
      </c>
      <c r="BA13" s="4">
        <f>(AZ13-I13)/I13*100</f>
        <v>0</v>
      </c>
      <c r="BB13" s="4">
        <f>(AZ13-H13)/H13*100</f>
        <v>0</v>
      </c>
      <c r="BC13" s="4">
        <f>G13-D13</f>
        <v>0</v>
      </c>
    </row>
    <row r="14" spans="1:55" x14ac:dyDescent="0.3">
      <c r="A14" s="1">
        <v>14</v>
      </c>
      <c r="B14" s="1" t="s">
        <v>13</v>
      </c>
      <c r="C14" s="1">
        <v>100</v>
      </c>
      <c r="D14" s="3">
        <v>3</v>
      </c>
      <c r="E14" s="3">
        <v>0</v>
      </c>
      <c r="F14" s="3">
        <v>3</v>
      </c>
      <c r="G14" s="3">
        <v>3</v>
      </c>
      <c r="H14" s="1">
        <v>5864</v>
      </c>
      <c r="I14" s="3">
        <v>5864</v>
      </c>
      <c r="J14" s="3">
        <v>0</v>
      </c>
      <c r="K14" s="3">
        <v>0</v>
      </c>
      <c r="L14" s="1">
        <v>1</v>
      </c>
      <c r="M14" s="7">
        <v>5864</v>
      </c>
      <c r="N14" s="8">
        <v>3</v>
      </c>
      <c r="O14" s="8">
        <v>0</v>
      </c>
      <c r="P14" s="7">
        <f>(M14-I14)/I14*100</f>
        <v>0</v>
      </c>
      <c r="Q14" s="11">
        <v>5864</v>
      </c>
      <c r="R14" s="12">
        <v>3</v>
      </c>
      <c r="S14" s="12">
        <v>0</v>
      </c>
      <c r="T14" s="13">
        <f>(Q14-I14)/I14*100</f>
        <v>0</v>
      </c>
      <c r="U14" s="15">
        <v>5864</v>
      </c>
      <c r="V14" s="15">
        <v>3</v>
      </c>
      <c r="W14" s="15">
        <v>0</v>
      </c>
      <c r="X14" s="16">
        <f>(U14-I14)/I14*100</f>
        <v>0</v>
      </c>
      <c r="Y14" s="18">
        <v>5864</v>
      </c>
      <c r="Z14" s="18">
        <v>3</v>
      </c>
      <c r="AA14" s="18">
        <v>1.7999999999999999E-2</v>
      </c>
      <c r="AB14" s="19">
        <f>(Y14-I14)/I14*100</f>
        <v>0</v>
      </c>
      <c r="AC14" s="20">
        <v>5864</v>
      </c>
      <c r="AD14" s="20">
        <v>3</v>
      </c>
      <c r="AE14" s="20">
        <v>0.13900000000000001</v>
      </c>
      <c r="AF14" s="21">
        <f>(AC14-I14)/I14*100</f>
        <v>0</v>
      </c>
      <c r="AG14" s="23">
        <v>5864</v>
      </c>
      <c r="AH14" s="23">
        <v>3</v>
      </c>
      <c r="AI14" s="23">
        <v>1.7310000000000001</v>
      </c>
      <c r="AJ14" s="24">
        <f>(AG14-I14)/I14*100</f>
        <v>0</v>
      </c>
      <c r="AK14" s="26">
        <v>5864</v>
      </c>
      <c r="AL14" s="26">
        <v>3</v>
      </c>
      <c r="AM14" s="26">
        <v>0.27800000000000002</v>
      </c>
      <c r="AN14" s="27">
        <f>(AK14-I14)/I14*100</f>
        <v>0</v>
      </c>
      <c r="AO14" s="29">
        <v>5864</v>
      </c>
      <c r="AP14" s="29">
        <v>3</v>
      </c>
      <c r="AQ14" s="29">
        <v>0.13400000000000001</v>
      </c>
      <c r="AR14" s="29">
        <f>(AO14-I14)/I14*100</f>
        <v>0</v>
      </c>
      <c r="AS14" s="27">
        <v>5864</v>
      </c>
      <c r="AT14" s="27">
        <v>3</v>
      </c>
      <c r="AU14" s="27">
        <v>0.55000000000000004</v>
      </c>
      <c r="AV14" s="27">
        <f>(AS14-I14)/I14*100</f>
        <v>0</v>
      </c>
      <c r="AW14" s="21">
        <v>5864</v>
      </c>
      <c r="AX14" s="21">
        <v>6.8889839999999999E-4</v>
      </c>
      <c r="AY14" s="21">
        <f>(AW14-I14)/I14*100</f>
        <v>0</v>
      </c>
      <c r="AZ14" s="4">
        <f>MIN(M14,Q14,U14,Y14,AC14,AG14,AK14,AO14,AS14)</f>
        <v>5864</v>
      </c>
      <c r="BA14" s="4">
        <f>(AZ14-I14)/I14*100</f>
        <v>0</v>
      </c>
      <c r="BB14" s="4">
        <f>(AZ14-H14)/H14*100</f>
        <v>0</v>
      </c>
      <c r="BC14" s="4">
        <f>G14-D14</f>
        <v>0</v>
      </c>
    </row>
    <row r="15" spans="1:55" x14ac:dyDescent="0.3">
      <c r="A15" s="1">
        <v>2</v>
      </c>
      <c r="B15" s="1" t="s">
        <v>1</v>
      </c>
      <c r="C15" s="1">
        <v>100</v>
      </c>
      <c r="D15" s="3">
        <v>10</v>
      </c>
      <c r="E15" s="3">
        <v>0</v>
      </c>
      <c r="F15" s="3">
        <v>10</v>
      </c>
      <c r="G15" s="3">
        <v>10</v>
      </c>
      <c r="H15" s="1">
        <v>8273</v>
      </c>
      <c r="I15" s="3">
        <v>8273</v>
      </c>
      <c r="J15" s="3">
        <v>0</v>
      </c>
      <c r="K15" s="3">
        <v>0</v>
      </c>
      <c r="L15" s="1">
        <v>1</v>
      </c>
      <c r="M15" s="7">
        <v>8273</v>
      </c>
      <c r="N15" s="8">
        <v>10</v>
      </c>
      <c r="O15" s="8">
        <v>0</v>
      </c>
      <c r="P15" s="7">
        <f>(M15-I15)/I15*100</f>
        <v>0</v>
      </c>
      <c r="Q15" s="11">
        <v>8273</v>
      </c>
      <c r="R15" s="12">
        <v>10</v>
      </c>
      <c r="S15" s="12">
        <v>0</v>
      </c>
      <c r="T15" s="13">
        <f>(Q15-I15)/I15*100</f>
        <v>0</v>
      </c>
      <c r="U15" s="15">
        <v>8273</v>
      </c>
      <c r="V15" s="15">
        <v>10</v>
      </c>
      <c r="W15" s="15">
        <v>0</v>
      </c>
      <c r="X15" s="16">
        <f>(U15-I15)/I15*100</f>
        <v>0</v>
      </c>
      <c r="Y15" s="18">
        <v>8273</v>
      </c>
      <c r="Z15" s="18">
        <v>10</v>
      </c>
      <c r="AA15" s="18">
        <v>2.3E-2</v>
      </c>
      <c r="AB15" s="19">
        <f>(Y15-I15)/I15*100</f>
        <v>0</v>
      </c>
      <c r="AC15" s="20">
        <v>8273</v>
      </c>
      <c r="AD15" s="20">
        <v>10</v>
      </c>
      <c r="AE15" s="20">
        <v>7.1999999999999995E-2</v>
      </c>
      <c r="AF15" s="21">
        <f>(AC15-I15)/I15*100</f>
        <v>0</v>
      </c>
      <c r="AG15" s="23">
        <v>8273</v>
      </c>
      <c r="AH15" s="23">
        <v>10</v>
      </c>
      <c r="AI15" s="23">
        <v>1.3919999999999999</v>
      </c>
      <c r="AJ15" s="24">
        <f>(AG15-I15)/I15*100</f>
        <v>0</v>
      </c>
      <c r="AK15" s="26">
        <v>8273</v>
      </c>
      <c r="AL15" s="26">
        <v>10</v>
      </c>
      <c r="AM15" s="26">
        <v>7.4999999999999997E-2</v>
      </c>
      <c r="AN15" s="27">
        <f>(AK15-I15)/I15*100</f>
        <v>0</v>
      </c>
      <c r="AO15" s="29">
        <v>8273</v>
      </c>
      <c r="AP15" s="29">
        <v>10</v>
      </c>
      <c r="AQ15" s="29">
        <v>0.28499999999999998</v>
      </c>
      <c r="AR15" s="29">
        <f>(AO15-I15)/I15*100</f>
        <v>0</v>
      </c>
      <c r="AS15" s="27">
        <v>8273</v>
      </c>
      <c r="AT15" s="27">
        <v>10</v>
      </c>
      <c r="AU15" s="27">
        <v>0.36699999999999999</v>
      </c>
      <c r="AV15" s="27">
        <f>(AS15-I15)/I15*100</f>
        <v>0</v>
      </c>
      <c r="AW15" s="21">
        <v>8273</v>
      </c>
      <c r="AX15" s="21">
        <v>7.6529470000000004E-4</v>
      </c>
      <c r="AY15" s="21">
        <f>(AW15-I15)/I15*100</f>
        <v>0</v>
      </c>
      <c r="AZ15" s="4">
        <f>MIN(M15,Q15,U15,Y15,AC15,AG15,AK15,AO15,AS15)</f>
        <v>8273</v>
      </c>
      <c r="BA15" s="4">
        <f>(AZ15-I15)/I15*100</f>
        <v>0</v>
      </c>
      <c r="BB15" s="4">
        <f>(AZ15-H15)/H15*100</f>
        <v>0</v>
      </c>
      <c r="BC15" s="4">
        <f>G15-D15</f>
        <v>0</v>
      </c>
    </row>
    <row r="16" spans="1:55" x14ac:dyDescent="0.3">
      <c r="A16" s="1">
        <v>17</v>
      </c>
      <c r="B16" s="1" t="s">
        <v>16</v>
      </c>
      <c r="C16" s="1">
        <v>100</v>
      </c>
      <c r="D16" s="3">
        <v>3</v>
      </c>
      <c r="E16" s="3">
        <v>0</v>
      </c>
      <c r="F16" s="3">
        <v>3</v>
      </c>
      <c r="G16" s="3">
        <v>3</v>
      </c>
      <c r="H16" s="1">
        <v>5858</v>
      </c>
      <c r="I16" s="3">
        <v>5858</v>
      </c>
      <c r="J16" s="3">
        <v>0</v>
      </c>
      <c r="K16" s="3">
        <v>0</v>
      </c>
      <c r="L16" s="1">
        <v>1</v>
      </c>
      <c r="M16" s="7">
        <v>5858</v>
      </c>
      <c r="N16" s="8">
        <v>3</v>
      </c>
      <c r="O16" s="8">
        <v>0</v>
      </c>
      <c r="P16" s="7">
        <f>(M16-I16)/I16*100</f>
        <v>0</v>
      </c>
      <c r="Q16" s="11">
        <v>5858</v>
      </c>
      <c r="R16" s="12">
        <v>3</v>
      </c>
      <c r="S16" s="12">
        <v>0</v>
      </c>
      <c r="T16" s="13">
        <f>(Q16-I16)/I16*100</f>
        <v>0</v>
      </c>
      <c r="U16" s="15">
        <v>5858</v>
      </c>
      <c r="V16" s="15">
        <v>3</v>
      </c>
      <c r="W16" s="15">
        <v>0</v>
      </c>
      <c r="X16" s="16">
        <f>(U16-I16)/I16*100</f>
        <v>0</v>
      </c>
      <c r="Y16" s="18">
        <v>5858</v>
      </c>
      <c r="Z16" s="18">
        <v>3</v>
      </c>
      <c r="AA16" s="18">
        <v>3.4000000000000002E-2</v>
      </c>
      <c r="AB16" s="19">
        <f>(Y16-I16)/I16*100</f>
        <v>0</v>
      </c>
      <c r="AC16" s="20">
        <v>5858</v>
      </c>
      <c r="AD16" s="20">
        <v>3</v>
      </c>
      <c r="AE16" s="20">
        <v>0.26</v>
      </c>
      <c r="AF16" s="21">
        <f>(AC16-I16)/I16*100</f>
        <v>0</v>
      </c>
      <c r="AG16" s="23">
        <v>5858</v>
      </c>
      <c r="AH16" s="23">
        <v>3</v>
      </c>
      <c r="AI16" s="23">
        <v>1.6619999999999999</v>
      </c>
      <c r="AJ16" s="24">
        <f>(AG16-I16)/I16*100</f>
        <v>0</v>
      </c>
      <c r="AK16" s="26">
        <v>5858</v>
      </c>
      <c r="AL16" s="26">
        <v>3</v>
      </c>
      <c r="AM16" s="26">
        <v>0.35599999999999998</v>
      </c>
      <c r="AN16" s="27">
        <f>(AK16-I16)/I16*100</f>
        <v>0</v>
      </c>
      <c r="AO16" s="29">
        <v>5858</v>
      </c>
      <c r="AP16" s="29">
        <v>3</v>
      </c>
      <c r="AQ16" s="29">
        <v>8.7999999999999995E-2</v>
      </c>
      <c r="AR16" s="29">
        <f>(AO16-I16)/I16*100</f>
        <v>0</v>
      </c>
      <c r="AS16" s="27">
        <v>5858</v>
      </c>
      <c r="AT16" s="27">
        <v>3</v>
      </c>
      <c r="AU16" s="27">
        <v>0.34899999999999998</v>
      </c>
      <c r="AV16" s="27">
        <f>(AS16-I16)/I16*100</f>
        <v>0</v>
      </c>
      <c r="AW16" s="21">
        <v>5858</v>
      </c>
      <c r="AX16" s="21">
        <v>8.4027539999999995E-4</v>
      </c>
      <c r="AY16" s="21">
        <f>(AW16-I16)/I16*100</f>
        <v>0</v>
      </c>
      <c r="AZ16" s="4">
        <f>MIN(M16,Q16,U16,Y16,AC16,AG16,AK16,AO16,AS16)</f>
        <v>5858</v>
      </c>
      <c r="BA16" s="4">
        <f>(AZ16-I16)/I16*100</f>
        <v>0</v>
      </c>
      <c r="BB16" s="4">
        <f>(AZ16-H16)/H16*100</f>
        <v>0</v>
      </c>
      <c r="BC16" s="4">
        <f>G16-D16</f>
        <v>0</v>
      </c>
    </row>
    <row r="17" spans="1:55" x14ac:dyDescent="0.3">
      <c r="A17" s="1">
        <v>9</v>
      </c>
      <c r="B17" s="1" t="s">
        <v>8</v>
      </c>
      <c r="C17" s="1">
        <v>100</v>
      </c>
      <c r="D17" s="3">
        <v>10</v>
      </c>
      <c r="E17" s="3">
        <v>0</v>
      </c>
      <c r="F17" s="3">
        <v>10</v>
      </c>
      <c r="G17" s="3">
        <v>10</v>
      </c>
      <c r="H17" s="1">
        <v>8273</v>
      </c>
      <c r="I17" s="3">
        <v>8273</v>
      </c>
      <c r="J17" s="3">
        <v>0</v>
      </c>
      <c r="K17" s="3">
        <v>0</v>
      </c>
      <c r="L17" s="1">
        <v>1</v>
      </c>
      <c r="M17" s="7">
        <v>8273</v>
      </c>
      <c r="N17" s="8">
        <v>10</v>
      </c>
      <c r="O17" s="8">
        <v>0</v>
      </c>
      <c r="P17" s="7">
        <f>(M17-I17)/I17*100</f>
        <v>0</v>
      </c>
      <c r="Q17" s="11">
        <v>8273</v>
      </c>
      <c r="R17" s="12">
        <v>10</v>
      </c>
      <c r="S17" s="12">
        <v>0</v>
      </c>
      <c r="T17" s="13">
        <f>(Q17-I17)/I17*100</f>
        <v>0</v>
      </c>
      <c r="U17" s="15">
        <v>8273</v>
      </c>
      <c r="V17" s="15">
        <v>10</v>
      </c>
      <c r="W17" s="15">
        <v>0</v>
      </c>
      <c r="X17" s="16">
        <f>(U17-I17)/I17*100</f>
        <v>0</v>
      </c>
      <c r="Y17" s="18">
        <v>8273</v>
      </c>
      <c r="Z17" s="18">
        <v>10</v>
      </c>
      <c r="AA17" s="18">
        <v>6.8000000000000005E-2</v>
      </c>
      <c r="AB17" s="19">
        <f>(Y17-I17)/I17*100</f>
        <v>0</v>
      </c>
      <c r="AC17" s="20">
        <v>8273</v>
      </c>
      <c r="AD17" s="20">
        <v>10</v>
      </c>
      <c r="AE17" s="20">
        <v>0.27900000000000003</v>
      </c>
      <c r="AF17" s="21">
        <f>(AC17-I17)/I17*100</f>
        <v>0</v>
      </c>
      <c r="AG17" s="23">
        <v>8273</v>
      </c>
      <c r="AH17" s="23">
        <v>10</v>
      </c>
      <c r="AI17" s="23">
        <v>0.86099999999999999</v>
      </c>
      <c r="AJ17" s="24">
        <f>(AG17-I17)/I17*100</f>
        <v>0</v>
      </c>
      <c r="AK17" s="26">
        <v>8273</v>
      </c>
      <c r="AL17" s="26">
        <v>10</v>
      </c>
      <c r="AM17" s="26">
        <v>0.112</v>
      </c>
      <c r="AN17" s="27">
        <f>(AK17-I17)/I17*100</f>
        <v>0</v>
      </c>
      <c r="AO17" s="29">
        <v>8273</v>
      </c>
      <c r="AP17" s="29">
        <v>10</v>
      </c>
      <c r="AQ17" s="29">
        <v>7.3999999999999996E-2</v>
      </c>
      <c r="AR17" s="29">
        <f>(AO17-I17)/I17*100</f>
        <v>0</v>
      </c>
      <c r="AS17" s="27">
        <v>8273</v>
      </c>
      <c r="AT17" s="27">
        <v>10</v>
      </c>
      <c r="AU17" s="27">
        <v>0.374</v>
      </c>
      <c r="AV17" s="27">
        <f>(AS17-I17)/I17*100</f>
        <v>0</v>
      </c>
      <c r="AW17" s="21">
        <v>8273</v>
      </c>
      <c r="AX17" s="21">
        <v>9.2333159999999999E-4</v>
      </c>
      <c r="AY17" s="21">
        <f>(AW17-I17)/I17*100</f>
        <v>0</v>
      </c>
      <c r="AZ17" s="4">
        <f>MIN(M17,Q17,U17,Y17,AC17,AG17,AK17,AO17,AS17)</f>
        <v>8273</v>
      </c>
      <c r="BA17" s="4">
        <f>(AZ17-I17)/I17*100</f>
        <v>0</v>
      </c>
      <c r="BB17" s="4">
        <f>(AZ17-H17)/H17*100</f>
        <v>0</v>
      </c>
      <c r="BC17" s="4">
        <f>G17-D17</f>
        <v>0</v>
      </c>
    </row>
    <row r="18" spans="1:55" x14ac:dyDescent="0.3">
      <c r="A18" s="1">
        <v>12</v>
      </c>
      <c r="B18" s="1" t="s">
        <v>11</v>
      </c>
      <c r="C18" s="1">
        <v>100</v>
      </c>
      <c r="D18" s="3">
        <v>3</v>
      </c>
      <c r="E18" s="3">
        <v>0</v>
      </c>
      <c r="F18" s="3">
        <v>3</v>
      </c>
      <c r="G18" s="3">
        <v>3</v>
      </c>
      <c r="H18" s="1">
        <v>5887</v>
      </c>
      <c r="I18" s="3">
        <v>5887</v>
      </c>
      <c r="J18" s="3">
        <v>0</v>
      </c>
      <c r="K18" s="3">
        <v>0</v>
      </c>
      <c r="L18" s="1">
        <v>1</v>
      </c>
      <c r="M18" s="7">
        <v>5887</v>
      </c>
      <c r="N18" s="8">
        <v>3</v>
      </c>
      <c r="O18" s="8">
        <v>0</v>
      </c>
      <c r="P18" s="7">
        <f>(M18-I18)/I18*100</f>
        <v>0</v>
      </c>
      <c r="Q18" s="11">
        <v>5887</v>
      </c>
      <c r="R18" s="12">
        <v>3</v>
      </c>
      <c r="S18" s="12">
        <v>0</v>
      </c>
      <c r="T18" s="13">
        <f>(Q18-I18)/I18*100</f>
        <v>0</v>
      </c>
      <c r="U18" s="15">
        <v>5887</v>
      </c>
      <c r="V18" s="15">
        <v>3</v>
      </c>
      <c r="W18" s="15">
        <v>0</v>
      </c>
      <c r="X18" s="16">
        <f>(U18-I18)/I18*100</f>
        <v>0</v>
      </c>
      <c r="Y18" s="18">
        <v>5887</v>
      </c>
      <c r="Z18" s="18">
        <v>3</v>
      </c>
      <c r="AA18" s="18">
        <v>6.6000000000000003E-2</v>
      </c>
      <c r="AB18" s="19">
        <f>(Y18-I18)/I18*100</f>
        <v>0</v>
      </c>
      <c r="AC18" s="20">
        <v>5887</v>
      </c>
      <c r="AD18" s="20">
        <v>3</v>
      </c>
      <c r="AE18" s="20">
        <v>0.86699999999999999</v>
      </c>
      <c r="AF18" s="21">
        <f>(AC18-I18)/I18*100</f>
        <v>0</v>
      </c>
      <c r="AG18" s="23">
        <v>5887</v>
      </c>
      <c r="AH18" s="23">
        <v>3</v>
      </c>
      <c r="AI18" s="23">
        <v>1.8180000000000001</v>
      </c>
      <c r="AJ18" s="24">
        <f>(AG18-I18)/I18*100</f>
        <v>0</v>
      </c>
      <c r="AK18" s="26">
        <v>5887</v>
      </c>
      <c r="AL18" s="26">
        <v>3</v>
      </c>
      <c r="AM18" s="26">
        <v>0.60099999999999998</v>
      </c>
      <c r="AN18" s="27">
        <f>(AK18-I18)/I18*100</f>
        <v>0</v>
      </c>
      <c r="AO18" s="29">
        <v>5887</v>
      </c>
      <c r="AP18" s="29">
        <v>3</v>
      </c>
      <c r="AQ18" s="29">
        <v>0.82399999999999995</v>
      </c>
      <c r="AR18" s="29">
        <f>(AO18-I18)/I18*100</f>
        <v>0</v>
      </c>
      <c r="AS18" s="27">
        <v>5887</v>
      </c>
      <c r="AT18" s="27">
        <v>3</v>
      </c>
      <c r="AU18" s="27">
        <v>0.55200000000000005</v>
      </c>
      <c r="AV18" s="27">
        <f>(AS18-I18)/I18*100</f>
        <v>0</v>
      </c>
      <c r="AW18" s="21">
        <v>5887</v>
      </c>
      <c r="AX18" s="21">
        <v>1.0165468E-3</v>
      </c>
      <c r="AY18" s="21">
        <f>(AW18-I18)/I18*100</f>
        <v>0</v>
      </c>
      <c r="AZ18" s="4">
        <f>MIN(M18,Q18,U18,Y18,AC18,AG18,AK18,AO18,AS18)</f>
        <v>5887</v>
      </c>
      <c r="BA18" s="4">
        <f>(AZ18-I18)/I18*100</f>
        <v>0</v>
      </c>
      <c r="BB18" s="4">
        <f>(AZ18-H18)/H18*100</f>
        <v>0</v>
      </c>
      <c r="BC18" s="4">
        <f>G18-D18</f>
        <v>0</v>
      </c>
    </row>
    <row r="19" spans="1:55" x14ac:dyDescent="0.3">
      <c r="A19" s="1">
        <v>1</v>
      </c>
      <c r="B19" s="1" t="s">
        <v>0</v>
      </c>
      <c r="C19" s="1">
        <v>100</v>
      </c>
      <c r="D19" s="3">
        <v>10</v>
      </c>
      <c r="E19" s="3">
        <v>0</v>
      </c>
      <c r="F19" s="3">
        <v>10</v>
      </c>
      <c r="G19" s="3">
        <v>10</v>
      </c>
      <c r="H19" s="1">
        <v>8273</v>
      </c>
      <c r="I19" s="3">
        <v>8273</v>
      </c>
      <c r="J19" s="3">
        <v>0</v>
      </c>
      <c r="K19" s="3">
        <v>0</v>
      </c>
      <c r="L19" s="1">
        <v>1</v>
      </c>
      <c r="M19" s="7">
        <v>8273</v>
      </c>
      <c r="N19" s="8">
        <v>10</v>
      </c>
      <c r="O19" s="8">
        <v>0</v>
      </c>
      <c r="P19" s="7">
        <f>(M19-I19)/I19*100</f>
        <v>0</v>
      </c>
      <c r="Q19" s="11">
        <v>8273</v>
      </c>
      <c r="R19" s="12">
        <v>10</v>
      </c>
      <c r="S19" s="12">
        <v>0</v>
      </c>
      <c r="T19" s="13">
        <f>(Q19-I19)/I19*100</f>
        <v>0</v>
      </c>
      <c r="U19" s="15">
        <v>8273</v>
      </c>
      <c r="V19" s="15">
        <v>10</v>
      </c>
      <c r="W19" s="15">
        <v>0</v>
      </c>
      <c r="X19" s="16">
        <f>(U19-I19)/I19*100</f>
        <v>0</v>
      </c>
      <c r="Y19" s="18">
        <v>8273</v>
      </c>
      <c r="Z19" s="18">
        <v>10</v>
      </c>
      <c r="AA19" s="18">
        <v>1.9E-2</v>
      </c>
      <c r="AB19" s="19">
        <f>(Y19-I19)/I19*100</f>
        <v>0</v>
      </c>
      <c r="AC19" s="20">
        <v>8273</v>
      </c>
      <c r="AD19" s="20">
        <v>10</v>
      </c>
      <c r="AE19" s="20">
        <v>6.9000000000000006E-2</v>
      </c>
      <c r="AF19" s="21">
        <f>(AC19-I19)/I19*100</f>
        <v>0</v>
      </c>
      <c r="AG19" s="23">
        <v>8273</v>
      </c>
      <c r="AH19" s="23">
        <v>10</v>
      </c>
      <c r="AI19" s="23">
        <v>0.70499999999999996</v>
      </c>
      <c r="AJ19" s="24">
        <f>(AG19-I19)/I19*100</f>
        <v>0</v>
      </c>
      <c r="AK19" s="26">
        <v>8273</v>
      </c>
      <c r="AL19" s="26">
        <v>10</v>
      </c>
      <c r="AM19" s="26">
        <v>8.8999999999999996E-2</v>
      </c>
      <c r="AN19" s="27">
        <f>(AK19-I19)/I19*100</f>
        <v>0</v>
      </c>
      <c r="AO19" s="29">
        <v>8273</v>
      </c>
      <c r="AP19" s="29">
        <v>10</v>
      </c>
      <c r="AQ19" s="29">
        <v>5.7000000000000002E-2</v>
      </c>
      <c r="AR19" s="29">
        <f>(AO19-I19)/I19*100</f>
        <v>0</v>
      </c>
      <c r="AS19" s="27">
        <v>8273</v>
      </c>
      <c r="AT19" s="27">
        <v>10</v>
      </c>
      <c r="AU19" s="27">
        <v>0.254</v>
      </c>
      <c r="AV19" s="27">
        <f>(AS19-I19)/I19*100</f>
        <v>0</v>
      </c>
      <c r="AW19" s="21">
        <v>8273</v>
      </c>
      <c r="AX19" s="21">
        <v>1.0584653000000001E-3</v>
      </c>
      <c r="AY19" s="21">
        <f>(AW19-I19)/I19*100</f>
        <v>0</v>
      </c>
      <c r="AZ19" s="4">
        <f>MIN(M19,Q19,U19,Y19,AC19,AG19,AK19,AO19,AS19)</f>
        <v>8273</v>
      </c>
      <c r="BA19" s="4">
        <f>(AZ19-I19)/I19*100</f>
        <v>0</v>
      </c>
      <c r="BB19" s="4">
        <f>(AZ19-H19)/H19*100</f>
        <v>0</v>
      </c>
      <c r="BC19" s="4">
        <f>G19-D19</f>
        <v>0</v>
      </c>
    </row>
    <row r="20" spans="1:55" x14ac:dyDescent="0.3">
      <c r="A20" s="1">
        <v>15</v>
      </c>
      <c r="B20" s="1" t="s">
        <v>14</v>
      </c>
      <c r="C20" s="1">
        <v>100</v>
      </c>
      <c r="D20" s="3">
        <v>3</v>
      </c>
      <c r="E20" s="3">
        <v>0</v>
      </c>
      <c r="F20" s="3">
        <v>3</v>
      </c>
      <c r="G20" s="3">
        <v>3</v>
      </c>
      <c r="H20" s="1">
        <v>5860</v>
      </c>
      <c r="I20" s="3">
        <v>5860</v>
      </c>
      <c r="J20" s="3">
        <v>0</v>
      </c>
      <c r="K20" s="3">
        <v>0</v>
      </c>
      <c r="L20" s="1">
        <v>1</v>
      </c>
      <c r="M20" s="7">
        <v>5860</v>
      </c>
      <c r="N20" s="8">
        <v>3</v>
      </c>
      <c r="O20" s="8">
        <v>0</v>
      </c>
      <c r="P20" s="7">
        <f>(M20-I20)/I20*100</f>
        <v>0</v>
      </c>
      <c r="Q20" s="11">
        <v>5860</v>
      </c>
      <c r="R20" s="12">
        <v>3</v>
      </c>
      <c r="S20" s="12">
        <v>0</v>
      </c>
      <c r="T20" s="13">
        <f>(Q20-I20)/I20*100</f>
        <v>0</v>
      </c>
      <c r="U20" s="15">
        <v>5860</v>
      </c>
      <c r="V20" s="15">
        <v>3</v>
      </c>
      <c r="W20" s="15">
        <v>0</v>
      </c>
      <c r="X20" s="16">
        <f>(U20-I20)/I20*100</f>
        <v>0</v>
      </c>
      <c r="Y20" s="18">
        <v>5860</v>
      </c>
      <c r="Z20" s="18">
        <v>3</v>
      </c>
      <c r="AA20" s="18">
        <v>4.5999999999999999E-2</v>
      </c>
      <c r="AB20" s="19">
        <f>(Y20-I20)/I20*100</f>
        <v>0</v>
      </c>
      <c r="AC20" s="20">
        <v>5860</v>
      </c>
      <c r="AD20" s="20">
        <v>3</v>
      </c>
      <c r="AE20" s="20">
        <v>0.125</v>
      </c>
      <c r="AF20" s="21">
        <f>(AC20-I20)/I20*100</f>
        <v>0</v>
      </c>
      <c r="AG20" s="23">
        <v>5860</v>
      </c>
      <c r="AH20" s="23">
        <v>3</v>
      </c>
      <c r="AI20" s="23">
        <v>1.7270000000000001</v>
      </c>
      <c r="AJ20" s="24">
        <f>(AG20-I20)/I20*100</f>
        <v>0</v>
      </c>
      <c r="AK20" s="26">
        <v>5860</v>
      </c>
      <c r="AL20" s="26">
        <v>3</v>
      </c>
      <c r="AM20" s="26">
        <v>0.39100000000000001</v>
      </c>
      <c r="AN20" s="27">
        <f>(AK20-I20)/I20*100</f>
        <v>0</v>
      </c>
      <c r="AO20" s="29">
        <v>5860</v>
      </c>
      <c r="AP20" s="29">
        <v>3</v>
      </c>
      <c r="AQ20" s="29">
        <v>0.23899999999999999</v>
      </c>
      <c r="AR20" s="29">
        <f>(AO20-I20)/I20*100</f>
        <v>0</v>
      </c>
      <c r="AS20" s="27">
        <v>5860</v>
      </c>
      <c r="AT20" s="27">
        <v>3</v>
      </c>
      <c r="AU20" s="27">
        <v>0.32300000000000001</v>
      </c>
      <c r="AV20" s="27">
        <f>(AS20-I20)/I20*100</f>
        <v>0</v>
      </c>
      <c r="AW20" s="21">
        <v>5860</v>
      </c>
      <c r="AX20" s="21">
        <v>1.0770952E-3</v>
      </c>
      <c r="AY20" s="21">
        <f>(AW20-I20)/I20*100</f>
        <v>0</v>
      </c>
      <c r="AZ20" s="4">
        <f>MIN(M20,Q20,U20,Y20,AC20,AG20,AK20,AO20,AS20)</f>
        <v>5860</v>
      </c>
      <c r="BA20" s="4">
        <f>(AZ20-I20)/I20*100</f>
        <v>0</v>
      </c>
      <c r="BB20" s="4">
        <f>(AZ20-H20)/H20*100</f>
        <v>0</v>
      </c>
      <c r="BC20" s="4">
        <f>G20-D20</f>
        <v>0</v>
      </c>
    </row>
    <row r="21" spans="1:55" x14ac:dyDescent="0.3">
      <c r="A21" s="1">
        <v>4</v>
      </c>
      <c r="B21" s="1" t="s">
        <v>3</v>
      </c>
      <c r="C21" s="1">
        <v>100</v>
      </c>
      <c r="D21" s="3">
        <v>10</v>
      </c>
      <c r="E21" s="3">
        <v>0</v>
      </c>
      <c r="F21" s="3">
        <v>10</v>
      </c>
      <c r="G21" s="3">
        <v>10</v>
      </c>
      <c r="H21" s="1">
        <v>8229</v>
      </c>
      <c r="I21" s="3">
        <v>8229</v>
      </c>
      <c r="J21" s="3">
        <v>0</v>
      </c>
      <c r="K21" s="3">
        <v>0</v>
      </c>
      <c r="L21" s="1">
        <v>1</v>
      </c>
      <c r="M21" s="7">
        <v>8229</v>
      </c>
      <c r="N21" s="8">
        <v>10</v>
      </c>
      <c r="O21" s="8">
        <v>0</v>
      </c>
      <c r="P21" s="7">
        <f>(M21-I21)/I21*100</f>
        <v>0</v>
      </c>
      <c r="Q21" s="11">
        <v>8229</v>
      </c>
      <c r="R21" s="12">
        <v>10</v>
      </c>
      <c r="S21" s="12">
        <v>0</v>
      </c>
      <c r="T21" s="13">
        <f>(Q21-I21)/I21*100</f>
        <v>0</v>
      </c>
      <c r="U21" s="15">
        <v>8229</v>
      </c>
      <c r="V21" s="15">
        <v>10</v>
      </c>
      <c r="W21" s="15">
        <v>0</v>
      </c>
      <c r="X21" s="16">
        <f>(U21-I21)/I21*100</f>
        <v>0</v>
      </c>
      <c r="Y21" s="18">
        <v>8229</v>
      </c>
      <c r="Z21" s="18">
        <v>10</v>
      </c>
      <c r="AA21" s="18">
        <v>7.3999999999999996E-2</v>
      </c>
      <c r="AB21" s="19">
        <f>(Y21-I21)/I21*100</f>
        <v>0</v>
      </c>
      <c r="AC21" s="20">
        <v>8229</v>
      </c>
      <c r="AD21" s="20">
        <v>10</v>
      </c>
      <c r="AE21" s="20">
        <v>0.57599999999999996</v>
      </c>
      <c r="AF21" s="21">
        <f>(AC21-I21)/I21*100</f>
        <v>0</v>
      </c>
      <c r="AG21" s="23">
        <v>8229</v>
      </c>
      <c r="AH21" s="23">
        <v>10</v>
      </c>
      <c r="AI21" s="23">
        <v>1.85</v>
      </c>
      <c r="AJ21" s="24">
        <f>(AG21-I21)/I21*100</f>
        <v>0</v>
      </c>
      <c r="AK21" s="26">
        <v>8229</v>
      </c>
      <c r="AL21" s="26">
        <v>10</v>
      </c>
      <c r="AM21" s="26">
        <v>0.63400000000000001</v>
      </c>
      <c r="AN21" s="27">
        <f>(AK21-I21)/I21*100</f>
        <v>0</v>
      </c>
      <c r="AO21" s="29">
        <v>8229</v>
      </c>
      <c r="AP21" s="29">
        <v>10</v>
      </c>
      <c r="AQ21" s="29">
        <v>0.36599999999999999</v>
      </c>
      <c r="AR21" s="29">
        <f>(AO21-I21)/I21*100</f>
        <v>0</v>
      </c>
      <c r="AS21" s="27">
        <v>8229</v>
      </c>
      <c r="AT21" s="27">
        <v>10</v>
      </c>
      <c r="AU21" s="27">
        <v>0.69599999999999995</v>
      </c>
      <c r="AV21" s="27">
        <f>(AS21-I21)/I21*100</f>
        <v>0</v>
      </c>
      <c r="AW21" s="21">
        <v>8229</v>
      </c>
      <c r="AX21" s="21">
        <v>1.1377223E-3</v>
      </c>
      <c r="AY21" s="21">
        <f>(AW21-I21)/I21*100</f>
        <v>0</v>
      </c>
      <c r="AZ21" s="4">
        <f>MIN(M21,Q21,U21,Y21,AC21,AG21,AK21,AO21,AS21)</f>
        <v>8229</v>
      </c>
      <c r="BA21" s="4">
        <f>(AZ21-I21)/I21*100</f>
        <v>0</v>
      </c>
      <c r="BB21" s="4">
        <f>(AZ21-H21)/H21*100</f>
        <v>0</v>
      </c>
      <c r="BC21" s="4">
        <f>G21-D21</f>
        <v>0</v>
      </c>
    </row>
    <row r="22" spans="1:55" x14ac:dyDescent="0.3">
      <c r="A22" s="1">
        <v>11</v>
      </c>
      <c r="B22" s="1" t="s">
        <v>10</v>
      </c>
      <c r="C22" s="1">
        <v>100</v>
      </c>
      <c r="D22" s="3">
        <v>3</v>
      </c>
      <c r="E22" s="3">
        <v>0</v>
      </c>
      <c r="F22" s="3">
        <v>3</v>
      </c>
      <c r="G22" s="3">
        <v>3</v>
      </c>
      <c r="H22" s="1">
        <v>5891</v>
      </c>
      <c r="I22" s="3">
        <v>5891</v>
      </c>
      <c r="J22" s="3">
        <v>0</v>
      </c>
      <c r="K22" s="3">
        <v>0</v>
      </c>
      <c r="L22" s="1">
        <v>1</v>
      </c>
      <c r="M22" s="7">
        <v>5891</v>
      </c>
      <c r="N22" s="8">
        <v>3</v>
      </c>
      <c r="O22" s="8">
        <v>0</v>
      </c>
      <c r="P22" s="7">
        <f>(M22-I22)/I22*100</f>
        <v>0</v>
      </c>
      <c r="Q22" s="11">
        <v>5891</v>
      </c>
      <c r="R22" s="12">
        <v>3</v>
      </c>
      <c r="S22" s="12">
        <v>0</v>
      </c>
      <c r="T22" s="13">
        <f>(Q22-I22)/I22*100</f>
        <v>0</v>
      </c>
      <c r="U22" s="15">
        <v>5891</v>
      </c>
      <c r="V22" s="15">
        <v>3</v>
      </c>
      <c r="W22" s="15">
        <v>0</v>
      </c>
      <c r="X22" s="16">
        <f>(U22-I22)/I22*100</f>
        <v>0</v>
      </c>
      <c r="Y22" s="18">
        <v>5891</v>
      </c>
      <c r="Z22" s="18">
        <v>3</v>
      </c>
      <c r="AA22" s="18">
        <v>0.02</v>
      </c>
      <c r="AB22" s="19">
        <f>(Y22-I22)/I22*100</f>
        <v>0</v>
      </c>
      <c r="AC22" s="20">
        <v>5891</v>
      </c>
      <c r="AD22" s="20">
        <v>3</v>
      </c>
      <c r="AE22" s="20">
        <v>0.129</v>
      </c>
      <c r="AF22" s="21">
        <f>(AC22-I22)/I22*100</f>
        <v>0</v>
      </c>
      <c r="AG22" s="23">
        <v>5891</v>
      </c>
      <c r="AH22" s="23">
        <v>3</v>
      </c>
      <c r="AI22" s="23">
        <v>1.7709999999999999</v>
      </c>
      <c r="AJ22" s="24">
        <f>(AG22-I22)/I22*100</f>
        <v>0</v>
      </c>
      <c r="AK22" s="26">
        <v>5891</v>
      </c>
      <c r="AL22" s="26">
        <v>3</v>
      </c>
      <c r="AM22" s="26">
        <v>0.311</v>
      </c>
      <c r="AN22" s="27">
        <f>(AK22-I22)/I22*100</f>
        <v>0</v>
      </c>
      <c r="AO22" s="29">
        <v>5891</v>
      </c>
      <c r="AP22" s="29">
        <v>3</v>
      </c>
      <c r="AQ22" s="29">
        <v>7.6999999999999999E-2</v>
      </c>
      <c r="AR22" s="29">
        <f>(AO22-I22)/I22*100</f>
        <v>0</v>
      </c>
      <c r="AS22" s="27">
        <v>5891</v>
      </c>
      <c r="AT22" s="27">
        <v>3</v>
      </c>
      <c r="AU22" s="27">
        <v>0.314</v>
      </c>
      <c r="AV22" s="27">
        <f>(AS22-I22)/I22*100</f>
        <v>0</v>
      </c>
      <c r="AW22" s="21">
        <v>5891</v>
      </c>
      <c r="AX22" s="21">
        <v>1.2159734999999999E-3</v>
      </c>
      <c r="AY22" s="21">
        <f>(AW22-I22)/I22*100</f>
        <v>0</v>
      </c>
      <c r="AZ22" s="4">
        <f>MIN(M22,Q22,U22,Y22,AC22,AG22,AK22,AO22,AS22)</f>
        <v>5891</v>
      </c>
      <c r="BA22" s="4">
        <f>(AZ22-I22)/I22*100</f>
        <v>0</v>
      </c>
      <c r="BB22" s="4">
        <f>(AZ22-H22)/H22*100</f>
        <v>0</v>
      </c>
      <c r="BC22" s="4">
        <f>G22-D22</f>
        <v>0</v>
      </c>
    </row>
    <row r="23" spans="1:55" x14ac:dyDescent="0.3">
      <c r="A23" s="1">
        <v>16</v>
      </c>
      <c r="B23" s="1" t="s">
        <v>15</v>
      </c>
      <c r="C23" s="1">
        <v>100</v>
      </c>
      <c r="D23" s="3">
        <v>3</v>
      </c>
      <c r="E23" s="3">
        <v>0</v>
      </c>
      <c r="F23" s="3">
        <v>3</v>
      </c>
      <c r="G23" s="3">
        <v>3</v>
      </c>
      <c r="H23" s="1">
        <v>5858</v>
      </c>
      <c r="I23" s="3">
        <v>5858</v>
      </c>
      <c r="J23" s="3">
        <v>0</v>
      </c>
      <c r="K23" s="3">
        <v>0</v>
      </c>
      <c r="L23" s="1">
        <v>1</v>
      </c>
      <c r="M23" s="7">
        <v>5858</v>
      </c>
      <c r="N23" s="8">
        <v>3</v>
      </c>
      <c r="O23" s="8">
        <v>0</v>
      </c>
      <c r="P23" s="7">
        <f>(M23-I23)/I23*100</f>
        <v>0</v>
      </c>
      <c r="Q23" s="11">
        <v>5858</v>
      </c>
      <c r="R23" s="12">
        <v>3</v>
      </c>
      <c r="S23" s="12">
        <v>0</v>
      </c>
      <c r="T23" s="13">
        <f>(Q23-I23)/I23*100</f>
        <v>0</v>
      </c>
      <c r="U23" s="15">
        <v>5858</v>
      </c>
      <c r="V23" s="15">
        <v>3</v>
      </c>
      <c r="W23" s="15">
        <v>0</v>
      </c>
      <c r="X23" s="16">
        <f>(U23-I23)/I23*100</f>
        <v>0</v>
      </c>
      <c r="Y23" s="18">
        <v>5858</v>
      </c>
      <c r="Z23" s="18">
        <v>3</v>
      </c>
      <c r="AA23" s="18">
        <v>5.6000000000000001E-2</v>
      </c>
      <c r="AB23" s="19">
        <f>(Y23-I23)/I23*100</f>
        <v>0</v>
      </c>
      <c r="AC23" s="20">
        <v>5858</v>
      </c>
      <c r="AD23" s="20">
        <v>3</v>
      </c>
      <c r="AE23" s="20">
        <v>0.17899999999999999</v>
      </c>
      <c r="AF23" s="21">
        <f>(AC23-I23)/I23*100</f>
        <v>0</v>
      </c>
      <c r="AG23" s="23">
        <v>5858</v>
      </c>
      <c r="AH23" s="23">
        <v>3</v>
      </c>
      <c r="AI23" s="23">
        <v>1.9059999999999999</v>
      </c>
      <c r="AJ23" s="24">
        <f>(AG23-I23)/I23*100</f>
        <v>0</v>
      </c>
      <c r="AK23" s="26">
        <v>5858</v>
      </c>
      <c r="AL23" s="26">
        <v>3</v>
      </c>
      <c r="AM23" s="26">
        <v>0.21199999999999999</v>
      </c>
      <c r="AN23" s="27">
        <f>(AK23-I23)/I23*100</f>
        <v>0</v>
      </c>
      <c r="AO23" s="29">
        <v>5858</v>
      </c>
      <c r="AP23" s="29">
        <v>3</v>
      </c>
      <c r="AQ23" s="29">
        <v>0.109</v>
      </c>
      <c r="AR23" s="29">
        <f>(AO23-I23)/I23*100</f>
        <v>0</v>
      </c>
      <c r="AS23" s="27">
        <v>5858</v>
      </c>
      <c r="AT23" s="27">
        <v>3</v>
      </c>
      <c r="AU23" s="27">
        <v>0.31900000000000001</v>
      </c>
      <c r="AV23" s="27">
        <f>(AS23-I23)/I23*100</f>
        <v>0</v>
      </c>
      <c r="AW23" s="21">
        <v>5858</v>
      </c>
      <c r="AX23" s="21">
        <v>1.3542316E-3</v>
      </c>
      <c r="AY23" s="21">
        <f>(AW23-I23)/I23*100</f>
        <v>0</v>
      </c>
      <c r="AZ23" s="4">
        <f>MIN(M23,Q23,U23,Y23,AC23,AG23,AK23,AO23,AS23)</f>
        <v>5858</v>
      </c>
      <c r="BA23" s="4">
        <f>(AZ23-I23)/I23*100</f>
        <v>0</v>
      </c>
      <c r="BB23" s="4">
        <f>(AZ23-H23)/H23*100</f>
        <v>0</v>
      </c>
      <c r="BC23" s="4">
        <f>G23-D23</f>
        <v>0</v>
      </c>
    </row>
    <row r="24" spans="1:55" x14ac:dyDescent="0.3">
      <c r="A24" s="1">
        <v>8</v>
      </c>
      <c r="B24" s="1" t="s">
        <v>7</v>
      </c>
      <c r="C24" s="1">
        <v>100</v>
      </c>
      <c r="D24" s="3">
        <v>10</v>
      </c>
      <c r="E24" s="3">
        <v>0</v>
      </c>
      <c r="F24" s="3">
        <v>10</v>
      </c>
      <c r="G24" s="3">
        <v>10</v>
      </c>
      <c r="H24" s="1">
        <v>8273</v>
      </c>
      <c r="I24" s="3">
        <v>8273</v>
      </c>
      <c r="J24" s="3">
        <v>0</v>
      </c>
      <c r="K24" s="3">
        <v>0</v>
      </c>
      <c r="L24" s="1">
        <v>1</v>
      </c>
      <c r="M24" s="7">
        <v>8273</v>
      </c>
      <c r="N24" s="8">
        <v>10</v>
      </c>
      <c r="O24" s="8">
        <v>0</v>
      </c>
      <c r="P24" s="7">
        <f>(M24-I24)/I24*100</f>
        <v>0</v>
      </c>
      <c r="Q24" s="11">
        <v>8273</v>
      </c>
      <c r="R24" s="12">
        <v>10</v>
      </c>
      <c r="S24" s="12">
        <v>0</v>
      </c>
      <c r="T24" s="13">
        <f>(Q24-I24)/I24*100</f>
        <v>0</v>
      </c>
      <c r="U24" s="15">
        <v>8273</v>
      </c>
      <c r="V24" s="15">
        <v>10</v>
      </c>
      <c r="W24" s="15">
        <v>0</v>
      </c>
      <c r="X24" s="16">
        <f>(U24-I24)/I24*100</f>
        <v>0</v>
      </c>
      <c r="Y24" s="18">
        <v>8273</v>
      </c>
      <c r="Z24" s="18">
        <v>10</v>
      </c>
      <c r="AA24" s="18">
        <v>3.4000000000000002E-2</v>
      </c>
      <c r="AB24" s="19">
        <f>(Y24-I24)/I24*100</f>
        <v>0</v>
      </c>
      <c r="AC24" s="20">
        <v>8273</v>
      </c>
      <c r="AD24" s="20">
        <v>10</v>
      </c>
      <c r="AE24" s="20">
        <v>0.14299999999999999</v>
      </c>
      <c r="AF24" s="21">
        <f>(AC24-I24)/I24*100</f>
        <v>0</v>
      </c>
      <c r="AG24" s="23">
        <v>8273</v>
      </c>
      <c r="AH24" s="23">
        <v>10</v>
      </c>
      <c r="AI24" s="23">
        <v>0.86899999999999999</v>
      </c>
      <c r="AJ24" s="24">
        <f>(AG24-I24)/I24*100</f>
        <v>0</v>
      </c>
      <c r="AK24" s="26">
        <v>8273</v>
      </c>
      <c r="AL24" s="26">
        <v>10</v>
      </c>
      <c r="AM24" s="26">
        <v>9.0999999999999998E-2</v>
      </c>
      <c r="AN24" s="27">
        <f>(AK24-I24)/I24*100</f>
        <v>0</v>
      </c>
      <c r="AO24" s="29">
        <v>8273</v>
      </c>
      <c r="AP24" s="29">
        <v>10</v>
      </c>
      <c r="AQ24" s="29">
        <v>0.34599999999999997</v>
      </c>
      <c r="AR24" s="29">
        <f>(AO24-I24)/I24*100</f>
        <v>0</v>
      </c>
      <c r="AS24" s="27">
        <v>8273</v>
      </c>
      <c r="AT24" s="27">
        <v>10</v>
      </c>
      <c r="AU24" s="27">
        <v>0.55300000000000005</v>
      </c>
      <c r="AV24" s="27">
        <f>(AS24-I24)/I24*100</f>
        <v>0</v>
      </c>
      <c r="AW24" s="21">
        <v>8273</v>
      </c>
      <c r="AX24" s="21">
        <v>1.3848523000000001E-3</v>
      </c>
      <c r="AY24" s="21">
        <f>(AW24-I24)/I24*100</f>
        <v>0</v>
      </c>
      <c r="AZ24" s="4">
        <f>MIN(M24,Q24,U24,Y24,AC24,AG24,AK24,AO24,AS24)</f>
        <v>8273</v>
      </c>
      <c r="BA24" s="4">
        <f>(AZ24-I24)/I24*100</f>
        <v>0</v>
      </c>
      <c r="BB24" s="4">
        <f>(AZ24-H24)/H24*100</f>
        <v>0</v>
      </c>
      <c r="BC24" s="4">
        <f>G24-D24</f>
        <v>0</v>
      </c>
    </row>
    <row r="25" spans="1:55" x14ac:dyDescent="0.3">
      <c r="A25" s="1">
        <v>19</v>
      </c>
      <c r="B25" s="1" t="s">
        <v>18</v>
      </c>
      <c r="C25" s="1">
        <v>100</v>
      </c>
      <c r="D25" s="3">
        <v>17</v>
      </c>
      <c r="E25" s="3">
        <v>0</v>
      </c>
      <c r="F25" s="3">
        <v>18</v>
      </c>
      <c r="G25" s="3">
        <v>18</v>
      </c>
      <c r="H25" s="1">
        <v>14666</v>
      </c>
      <c r="I25" s="3">
        <v>14666</v>
      </c>
      <c r="J25" s="3">
        <v>0</v>
      </c>
      <c r="K25" s="3">
        <v>0</v>
      </c>
      <c r="L25" s="1">
        <v>1</v>
      </c>
      <c r="M25" s="7">
        <v>14666</v>
      </c>
      <c r="N25" s="8">
        <v>18</v>
      </c>
      <c r="O25" s="8">
        <v>1.2010000000000001</v>
      </c>
      <c r="P25" s="7">
        <f>(M25-I25)/I25*100</f>
        <v>0</v>
      </c>
      <c r="Q25" s="11">
        <v>14666</v>
      </c>
      <c r="R25" s="12">
        <v>18</v>
      </c>
      <c r="S25" s="12">
        <v>0.3</v>
      </c>
      <c r="T25" s="13">
        <f>(Q25-I25)/I25*100</f>
        <v>0</v>
      </c>
      <c r="U25" s="15">
        <v>14666</v>
      </c>
      <c r="V25" s="15">
        <v>18</v>
      </c>
      <c r="W25" s="15">
        <v>0.247</v>
      </c>
      <c r="X25" s="16">
        <f>(U25-I25)/I25*100</f>
        <v>0</v>
      </c>
      <c r="Y25" s="18">
        <v>14666</v>
      </c>
      <c r="Z25" s="18">
        <v>18</v>
      </c>
      <c r="AA25" s="18">
        <v>2.0750000000000002</v>
      </c>
      <c r="AB25" s="19">
        <f>(Y25-I25)/I25*100</f>
        <v>0</v>
      </c>
      <c r="AC25" s="20">
        <v>14666</v>
      </c>
      <c r="AD25" s="20">
        <v>18</v>
      </c>
      <c r="AE25" s="20">
        <v>16.004999999999999</v>
      </c>
      <c r="AF25" s="21">
        <f>(AC25-I25)/I25*100</f>
        <v>0</v>
      </c>
      <c r="AG25" s="23">
        <v>14801</v>
      </c>
      <c r="AH25" s="23">
        <v>17</v>
      </c>
      <c r="AI25" s="23">
        <v>1800.06</v>
      </c>
      <c r="AJ25" s="24">
        <f>(AG25-I25)/I25*100</f>
        <v>0.92049638619937268</v>
      </c>
      <c r="AK25" s="26">
        <v>14666</v>
      </c>
      <c r="AL25" s="26">
        <v>18</v>
      </c>
      <c r="AM25" s="26">
        <v>1.179</v>
      </c>
      <c r="AN25" s="27">
        <f>(AK25-I25)/I25*100</f>
        <v>0</v>
      </c>
      <c r="AO25" s="29">
        <v>14666</v>
      </c>
      <c r="AP25" s="29">
        <v>18</v>
      </c>
      <c r="AQ25" s="29">
        <v>0.59399999999999997</v>
      </c>
      <c r="AR25" s="29">
        <f>(AO25-I25)/I25*100</f>
        <v>0</v>
      </c>
      <c r="AS25" s="27">
        <v>14666</v>
      </c>
      <c r="AT25" s="27">
        <v>18</v>
      </c>
      <c r="AU25" s="27">
        <v>3.7829999999999999</v>
      </c>
      <c r="AV25" s="27">
        <f>(AS25-I25)/I25*100</f>
        <v>0</v>
      </c>
      <c r="AW25" s="21">
        <v>14666</v>
      </c>
      <c r="AX25" s="21">
        <v>1.9338947E-3</v>
      </c>
      <c r="AY25" s="21">
        <f>(AW25-I25)/I25*100</f>
        <v>0</v>
      </c>
      <c r="AZ25" s="4">
        <f>MIN(M25,Q25,U25,Y25,AC25,AG25,AK25,AO25,AS25)</f>
        <v>14666</v>
      </c>
      <c r="BA25" s="4">
        <f>(AZ25-I25)/I25*100</f>
        <v>0</v>
      </c>
      <c r="BB25" s="4">
        <f>(AZ25-H25)/H25*100</f>
        <v>0</v>
      </c>
      <c r="BC25" s="4">
        <f>G25-D25</f>
        <v>1</v>
      </c>
    </row>
    <row r="26" spans="1:55" x14ac:dyDescent="0.3">
      <c r="A26" s="1">
        <v>3</v>
      </c>
      <c r="B26" s="1" t="s">
        <v>2</v>
      </c>
      <c r="C26" s="1">
        <v>100</v>
      </c>
      <c r="D26" s="3">
        <v>10</v>
      </c>
      <c r="E26" s="3">
        <v>0</v>
      </c>
      <c r="F26" s="3">
        <v>10</v>
      </c>
      <c r="G26" s="3">
        <v>10</v>
      </c>
      <c r="H26" s="1">
        <v>8263</v>
      </c>
      <c r="I26" s="3">
        <v>8263</v>
      </c>
      <c r="J26" s="3">
        <v>0</v>
      </c>
      <c r="K26" s="3">
        <v>0</v>
      </c>
      <c r="L26" s="1">
        <v>1</v>
      </c>
      <c r="M26" s="7">
        <v>8263</v>
      </c>
      <c r="N26" s="8">
        <v>10</v>
      </c>
      <c r="O26" s="8">
        <v>0</v>
      </c>
      <c r="P26" s="7">
        <f>(M26-I26)/I26*100</f>
        <v>0</v>
      </c>
      <c r="Q26" s="11">
        <v>8263</v>
      </c>
      <c r="R26" s="12">
        <v>10</v>
      </c>
      <c r="S26" s="12">
        <v>0</v>
      </c>
      <c r="T26" s="13">
        <f>(Q26-I26)/I26*100</f>
        <v>0</v>
      </c>
      <c r="U26" s="15">
        <v>8263</v>
      </c>
      <c r="V26" s="15">
        <v>10</v>
      </c>
      <c r="W26" s="15">
        <v>0</v>
      </c>
      <c r="X26" s="16">
        <f>(U26-I26)/I26*100</f>
        <v>0</v>
      </c>
      <c r="Y26" s="18">
        <v>8263</v>
      </c>
      <c r="Z26" s="18">
        <v>10</v>
      </c>
      <c r="AA26" s="18">
        <v>4.1000000000000002E-2</v>
      </c>
      <c r="AB26" s="19">
        <f>(Y26-I26)/I26*100</f>
        <v>0</v>
      </c>
      <c r="AC26" s="20">
        <v>8263</v>
      </c>
      <c r="AD26" s="20">
        <v>10</v>
      </c>
      <c r="AE26" s="20">
        <v>0.23200000000000001</v>
      </c>
      <c r="AF26" s="21">
        <f>(AC26-I26)/I26*100</f>
        <v>0</v>
      </c>
      <c r="AG26" s="23">
        <v>8263</v>
      </c>
      <c r="AH26" s="23">
        <v>10</v>
      </c>
      <c r="AI26" s="23">
        <v>1.7190000000000001</v>
      </c>
      <c r="AJ26" s="24">
        <f>(AG26-I26)/I26*100</f>
        <v>0</v>
      </c>
      <c r="AK26" s="26">
        <v>8263</v>
      </c>
      <c r="AL26" s="26">
        <v>10</v>
      </c>
      <c r="AM26" s="26">
        <v>0.434</v>
      </c>
      <c r="AN26" s="27">
        <f>(AK26-I26)/I26*100</f>
        <v>0</v>
      </c>
      <c r="AO26" s="29">
        <v>8263</v>
      </c>
      <c r="AP26" s="29">
        <v>10</v>
      </c>
      <c r="AQ26" s="29">
        <v>0.52800000000000002</v>
      </c>
      <c r="AR26" s="29">
        <f>(AO26-I26)/I26*100</f>
        <v>0</v>
      </c>
      <c r="AS26" s="27">
        <v>8263</v>
      </c>
      <c r="AT26" s="27">
        <v>10</v>
      </c>
      <c r="AU26" s="27">
        <v>0.504</v>
      </c>
      <c r="AV26" s="27">
        <f>(AS26-I26)/I26*100</f>
        <v>0</v>
      </c>
      <c r="AW26" s="21">
        <v>8263</v>
      </c>
      <c r="AX26" s="21">
        <v>2.4689412000000002E-3</v>
      </c>
      <c r="AY26" s="21">
        <f>(AW26-I26)/I26*100</f>
        <v>0</v>
      </c>
      <c r="AZ26" s="4">
        <f>MIN(M26,Q26,U26,Y26,AC26,AG26,AK26,AO26,AS26)</f>
        <v>8263</v>
      </c>
      <c r="BA26" s="4">
        <f>(AZ26-I26)/I26*100</f>
        <v>0</v>
      </c>
      <c r="BB26" s="4">
        <f>(AZ26-H26)/H26*100</f>
        <v>0</v>
      </c>
      <c r="BC26" s="4">
        <f>G26-D26</f>
        <v>0</v>
      </c>
    </row>
    <row r="27" spans="1:55" x14ac:dyDescent="0.3">
      <c r="A27" s="1">
        <v>32</v>
      </c>
      <c r="B27" s="1" t="s">
        <v>31</v>
      </c>
      <c r="C27" s="1">
        <v>100</v>
      </c>
      <c r="D27" s="3">
        <v>3</v>
      </c>
      <c r="E27" s="3">
        <v>0</v>
      </c>
      <c r="F27" s="3">
        <v>6</v>
      </c>
      <c r="G27" s="3">
        <v>6</v>
      </c>
      <c r="H27" s="1">
        <v>8708</v>
      </c>
      <c r="I27" s="3">
        <v>8708</v>
      </c>
      <c r="J27" s="3">
        <v>0</v>
      </c>
      <c r="K27" s="3">
        <v>0</v>
      </c>
      <c r="L27" s="1">
        <v>1</v>
      </c>
      <c r="M27" s="7">
        <v>8708</v>
      </c>
      <c r="N27" s="8">
        <v>6</v>
      </c>
      <c r="O27" s="8">
        <v>2.9870000000000001</v>
      </c>
      <c r="P27" s="7">
        <f>(M27-I27)/I27*100</f>
        <v>0</v>
      </c>
      <c r="Q27" s="11">
        <v>8708</v>
      </c>
      <c r="R27" s="12">
        <v>6</v>
      </c>
      <c r="S27" s="12">
        <v>0.751</v>
      </c>
      <c r="T27" s="13">
        <f>(Q27-I27)/I27*100</f>
        <v>0</v>
      </c>
      <c r="U27" s="15">
        <v>8708</v>
      </c>
      <c r="V27" s="15">
        <v>6</v>
      </c>
      <c r="W27" s="15">
        <v>0</v>
      </c>
      <c r="X27" s="16">
        <f>(U27-I27)/I27*100</f>
        <v>0</v>
      </c>
      <c r="Y27" s="18">
        <v>8708</v>
      </c>
      <c r="Z27" s="18">
        <v>6</v>
      </c>
      <c r="AA27" s="18">
        <v>8.1470000000000002</v>
      </c>
      <c r="AB27" s="19">
        <f>(Y27-I27)/I27*100</f>
        <v>0</v>
      </c>
      <c r="AC27" s="20">
        <v>8708</v>
      </c>
      <c r="AD27" s="20">
        <v>6</v>
      </c>
      <c r="AE27" s="20">
        <v>10.545</v>
      </c>
      <c r="AF27" s="21">
        <f>(AC27-I27)/I27*100</f>
        <v>0</v>
      </c>
      <c r="AG27" s="23">
        <v>9359</v>
      </c>
      <c r="AH27" s="23">
        <v>3</v>
      </c>
      <c r="AI27" s="23">
        <v>1800.07</v>
      </c>
      <c r="AJ27" s="24">
        <f>(AG27-I27)/I27*100</f>
        <v>7.4758842443729909</v>
      </c>
      <c r="AK27" s="26">
        <v>8708</v>
      </c>
      <c r="AL27" s="26">
        <v>6</v>
      </c>
      <c r="AM27" s="26">
        <v>2.6709999999999998</v>
      </c>
      <c r="AN27" s="27">
        <f>(AK27-I27)/I27*100</f>
        <v>0</v>
      </c>
      <c r="AO27" s="29">
        <v>8708</v>
      </c>
      <c r="AP27" s="29">
        <v>6</v>
      </c>
      <c r="AQ27" s="29">
        <v>2.3639999999999999</v>
      </c>
      <c r="AR27" s="29">
        <f>(AO27-I27)/I27*100</f>
        <v>0</v>
      </c>
      <c r="AS27" s="27">
        <v>8708</v>
      </c>
      <c r="AT27" s="27">
        <v>6</v>
      </c>
      <c r="AU27" s="27">
        <v>1.4870000000000001</v>
      </c>
      <c r="AV27" s="27">
        <f>(AS27-I27)/I27*100</f>
        <v>0</v>
      </c>
      <c r="AW27" s="21">
        <v>8708</v>
      </c>
      <c r="AX27" s="21">
        <v>2.5559548999999999E-3</v>
      </c>
      <c r="AY27" s="21">
        <f>(AW27-I27)/I27*100</f>
        <v>0</v>
      </c>
      <c r="AZ27" s="4">
        <f>MIN(M27,Q27,U27,Y27,AC27,AG27,AK27,AO27,AS27)</f>
        <v>8708</v>
      </c>
      <c r="BA27" s="4">
        <f>(AZ27-I27)/I27*100</f>
        <v>0</v>
      </c>
      <c r="BB27" s="4">
        <f>(AZ27-H27)/H27*100</f>
        <v>0</v>
      </c>
      <c r="BC27" s="4">
        <f>G27-D27</f>
        <v>3</v>
      </c>
    </row>
    <row r="28" spans="1:55" x14ac:dyDescent="0.3">
      <c r="A28" s="1">
        <v>13</v>
      </c>
      <c r="B28" s="1" t="s">
        <v>12</v>
      </c>
      <c r="C28" s="1">
        <v>100</v>
      </c>
      <c r="D28" s="3">
        <v>3</v>
      </c>
      <c r="E28" s="3">
        <v>0</v>
      </c>
      <c r="F28" s="3">
        <v>3</v>
      </c>
      <c r="G28" s="3">
        <v>3</v>
      </c>
      <c r="H28" s="1">
        <v>5881</v>
      </c>
      <c r="I28" s="3">
        <v>5881</v>
      </c>
      <c r="J28" s="3">
        <v>0</v>
      </c>
      <c r="K28" s="3">
        <v>0</v>
      </c>
      <c r="L28" s="1">
        <v>1</v>
      </c>
      <c r="M28" s="7">
        <v>5881</v>
      </c>
      <c r="N28" s="8">
        <v>3</v>
      </c>
      <c r="O28" s="8">
        <v>0</v>
      </c>
      <c r="P28" s="7">
        <f>(M28-I28)/I28*100</f>
        <v>0</v>
      </c>
      <c r="Q28" s="11">
        <v>5881</v>
      </c>
      <c r="R28" s="12">
        <v>3</v>
      </c>
      <c r="S28" s="12">
        <v>0</v>
      </c>
      <c r="T28" s="13">
        <f>(Q28-I28)/I28*100</f>
        <v>0</v>
      </c>
      <c r="U28" s="15">
        <v>5881</v>
      </c>
      <c r="V28" s="15">
        <v>3</v>
      </c>
      <c r="W28" s="15">
        <v>0</v>
      </c>
      <c r="X28" s="16">
        <f>(U28-I28)/I28*100</f>
        <v>0</v>
      </c>
      <c r="Y28" s="18">
        <v>5881</v>
      </c>
      <c r="Z28" s="18">
        <v>3</v>
      </c>
      <c r="AA28" s="18">
        <v>1.3620000000000001</v>
      </c>
      <c r="AB28" s="19">
        <f>(Y28-I28)/I28*100</f>
        <v>0</v>
      </c>
      <c r="AC28" s="20">
        <v>5881</v>
      </c>
      <c r="AD28" s="20">
        <v>3</v>
      </c>
      <c r="AE28" s="20">
        <v>3.839</v>
      </c>
      <c r="AF28" s="21">
        <f>(AC28-I28)/I28*100</f>
        <v>0</v>
      </c>
      <c r="AG28" s="23">
        <v>5881</v>
      </c>
      <c r="AH28" s="23">
        <v>3</v>
      </c>
      <c r="AI28" s="23">
        <v>2.3250000000000002</v>
      </c>
      <c r="AJ28" s="24">
        <f>(AG28-I28)/I28*100</f>
        <v>0</v>
      </c>
      <c r="AK28" s="26">
        <v>5881</v>
      </c>
      <c r="AL28" s="26">
        <v>3</v>
      </c>
      <c r="AM28" s="26">
        <v>1.585</v>
      </c>
      <c r="AN28" s="27">
        <f>(AK28-I28)/I28*100</f>
        <v>0</v>
      </c>
      <c r="AO28" s="29">
        <v>5881</v>
      </c>
      <c r="AP28" s="29">
        <v>3</v>
      </c>
      <c r="AQ28" s="29">
        <v>3.3849999999999998</v>
      </c>
      <c r="AR28" s="29">
        <f>(AO28-I28)/I28*100</f>
        <v>0</v>
      </c>
      <c r="AS28" s="27">
        <v>5881</v>
      </c>
      <c r="AT28" s="27">
        <v>3</v>
      </c>
      <c r="AU28" s="27">
        <v>3.593</v>
      </c>
      <c r="AV28" s="27">
        <f>(AS28-I28)/I28*100</f>
        <v>0</v>
      </c>
      <c r="AW28" s="21">
        <v>5881</v>
      </c>
      <c r="AX28" s="21">
        <v>2.6025014999999999E-3</v>
      </c>
      <c r="AY28" s="21">
        <f>(AW28-I28)/I28*100</f>
        <v>0</v>
      </c>
      <c r="AZ28" s="4">
        <f>MIN(M28,Q28,U28,Y28,AC28,AG28,AK28,AO28,AS28)</f>
        <v>5881</v>
      </c>
      <c r="BA28" s="4">
        <f>(AZ28-I28)/I28*100</f>
        <v>0</v>
      </c>
      <c r="BB28" s="4">
        <f>(AZ28-H28)/H28*100</f>
        <v>0</v>
      </c>
      <c r="BC28" s="4">
        <f>G28-D28</f>
        <v>0</v>
      </c>
    </row>
    <row r="29" spans="1:55" x14ac:dyDescent="0.3">
      <c r="A29" s="1">
        <v>38</v>
      </c>
      <c r="B29" s="1" t="s">
        <v>37</v>
      </c>
      <c r="C29" s="1">
        <v>100</v>
      </c>
      <c r="D29" s="3">
        <v>3</v>
      </c>
      <c r="E29" s="3">
        <v>0</v>
      </c>
      <c r="F29" s="3">
        <v>5</v>
      </c>
      <c r="G29" s="3">
        <v>5</v>
      </c>
      <c r="H29" s="1">
        <v>8548</v>
      </c>
      <c r="I29" s="3">
        <v>8548</v>
      </c>
      <c r="J29" s="3">
        <v>0</v>
      </c>
      <c r="K29" s="3">
        <v>0</v>
      </c>
      <c r="L29" s="1">
        <v>1</v>
      </c>
      <c r="M29" s="7">
        <v>8548</v>
      </c>
      <c r="N29" s="8">
        <v>5</v>
      </c>
      <c r="O29" s="8">
        <v>4.5110000000000001</v>
      </c>
      <c r="P29" s="7">
        <f>(M29-I29)/I29*100</f>
        <v>0</v>
      </c>
      <c r="Q29" s="11">
        <v>8548</v>
      </c>
      <c r="R29" s="12">
        <v>5</v>
      </c>
      <c r="S29" s="12">
        <v>16.716000000000001</v>
      </c>
      <c r="T29" s="13">
        <f>(Q29-I29)/I29*100</f>
        <v>0</v>
      </c>
      <c r="U29" s="15">
        <v>8548</v>
      </c>
      <c r="V29" s="15">
        <v>5</v>
      </c>
      <c r="W29" s="15">
        <v>1.0149999999999999</v>
      </c>
      <c r="X29" s="16">
        <f>(U29-I29)/I29*100</f>
        <v>0</v>
      </c>
      <c r="Y29" s="18">
        <v>8548</v>
      </c>
      <c r="Z29" s="18">
        <v>5</v>
      </c>
      <c r="AA29" s="18">
        <v>62.63</v>
      </c>
      <c r="AB29" s="19">
        <f>(Y29-I29)/I29*100</f>
        <v>0</v>
      </c>
      <c r="AC29" s="20">
        <v>8548</v>
      </c>
      <c r="AD29" s="20">
        <v>5</v>
      </c>
      <c r="AE29" s="20">
        <v>104.416</v>
      </c>
      <c r="AF29" s="21">
        <f>(AC29-I29)/I29*100</f>
        <v>0</v>
      </c>
      <c r="AG29" s="23">
        <v>9111</v>
      </c>
      <c r="AH29" s="23">
        <v>3</v>
      </c>
      <c r="AI29" s="23">
        <v>1800.15</v>
      </c>
      <c r="AJ29" s="24">
        <f>(AG29-I29)/I29*100</f>
        <v>6.5863359850257375</v>
      </c>
      <c r="AK29" s="26">
        <v>8548</v>
      </c>
      <c r="AL29" s="26">
        <v>5</v>
      </c>
      <c r="AM29" s="26">
        <v>153.483</v>
      </c>
      <c r="AN29" s="27">
        <f>(AK29-I29)/I29*100</f>
        <v>0</v>
      </c>
      <c r="AO29" s="29">
        <v>8548</v>
      </c>
      <c r="AP29" s="29">
        <v>5</v>
      </c>
      <c r="AQ29" s="29">
        <v>6.13</v>
      </c>
      <c r="AR29" s="29">
        <f>(AO29-I29)/I29*100</f>
        <v>0</v>
      </c>
      <c r="AS29" s="27">
        <v>8548</v>
      </c>
      <c r="AT29" s="27">
        <v>5</v>
      </c>
      <c r="AU29" s="27">
        <v>26.198</v>
      </c>
      <c r="AV29" s="27">
        <f>(AS29-I29)/I29*100</f>
        <v>0</v>
      </c>
      <c r="AW29" s="21">
        <v>8548</v>
      </c>
      <c r="AX29" s="21">
        <v>2.6258150000000001E-3</v>
      </c>
      <c r="AY29" s="21">
        <f>(AW29-I29)/I29*100</f>
        <v>0</v>
      </c>
      <c r="AZ29" s="4">
        <f>MIN(M29,Q29,U29,Y29,AC29,AG29,AK29,AO29,AS29)</f>
        <v>8548</v>
      </c>
      <c r="BA29" s="4">
        <f>(AZ29-I29)/I29*100</f>
        <v>0</v>
      </c>
      <c r="BB29" s="4">
        <f>(AZ29-H29)/H29*100</f>
        <v>0</v>
      </c>
      <c r="BC29" s="4">
        <f>G29-D29</f>
        <v>2</v>
      </c>
    </row>
    <row r="30" spans="1:55" x14ac:dyDescent="0.3">
      <c r="A30" s="1">
        <v>23</v>
      </c>
      <c r="B30" s="1" t="s">
        <v>22</v>
      </c>
      <c r="C30" s="1">
        <v>100</v>
      </c>
      <c r="D30" s="3">
        <v>12</v>
      </c>
      <c r="E30" s="3">
        <v>0</v>
      </c>
      <c r="F30" s="3">
        <v>13</v>
      </c>
      <c r="G30" s="3">
        <v>13</v>
      </c>
      <c r="H30" s="1">
        <v>12346</v>
      </c>
      <c r="I30" s="3">
        <v>12346</v>
      </c>
      <c r="J30" s="3">
        <v>0</v>
      </c>
      <c r="K30" s="3">
        <v>0</v>
      </c>
      <c r="L30" s="1">
        <v>1</v>
      </c>
      <c r="M30" s="7">
        <v>12346</v>
      </c>
      <c r="N30" s="8">
        <v>13</v>
      </c>
      <c r="O30" s="8">
        <v>2.2029999999999998</v>
      </c>
      <c r="P30" s="7">
        <f>(M30-I30)/I30*100</f>
        <v>0</v>
      </c>
      <c r="Q30" s="11">
        <v>12346</v>
      </c>
      <c r="R30" s="12">
        <v>13</v>
      </c>
      <c r="S30" s="12">
        <v>1.954</v>
      </c>
      <c r="T30" s="13">
        <f>(Q30-I30)/I30*100</f>
        <v>0</v>
      </c>
      <c r="U30" s="15">
        <v>12346</v>
      </c>
      <c r="V30" s="15">
        <v>13</v>
      </c>
      <c r="W30" s="15">
        <v>1.48</v>
      </c>
      <c r="X30" s="16">
        <f>(U30-I30)/I30*100</f>
        <v>0</v>
      </c>
      <c r="Y30" s="18">
        <v>12346</v>
      </c>
      <c r="Z30" s="18">
        <v>13</v>
      </c>
      <c r="AA30" s="18">
        <v>48.107999999999997</v>
      </c>
      <c r="AB30" s="19">
        <f>(Y30-I30)/I30*100</f>
        <v>0</v>
      </c>
      <c r="AC30" s="20">
        <v>12346</v>
      </c>
      <c r="AD30" s="20">
        <v>13</v>
      </c>
      <c r="AE30" s="20">
        <v>25.015999999999998</v>
      </c>
      <c r="AF30" s="21">
        <f>(AC30-I30)/I30*100</f>
        <v>0</v>
      </c>
      <c r="AG30" s="23">
        <v>12474</v>
      </c>
      <c r="AH30" s="23">
        <v>12</v>
      </c>
      <c r="AI30" s="23">
        <v>1800.21</v>
      </c>
      <c r="AJ30" s="24">
        <f>(AG30-I30)/I30*100</f>
        <v>1.0367730439008584</v>
      </c>
      <c r="AK30" s="26">
        <v>12346</v>
      </c>
      <c r="AL30" s="26">
        <v>13</v>
      </c>
      <c r="AM30" s="26">
        <v>2.028</v>
      </c>
      <c r="AN30" s="27">
        <f>(AK30-I30)/I30*100</f>
        <v>0</v>
      </c>
      <c r="AO30" s="29">
        <v>12346</v>
      </c>
      <c r="AP30" s="29">
        <v>13</v>
      </c>
      <c r="AQ30" s="29">
        <v>97.266999999999996</v>
      </c>
      <c r="AR30" s="29">
        <f>(AO30-I30)/I30*100</f>
        <v>0</v>
      </c>
      <c r="AS30" s="27">
        <v>12346</v>
      </c>
      <c r="AT30" s="27">
        <v>13</v>
      </c>
      <c r="AU30" s="27">
        <v>5.9740000000000002</v>
      </c>
      <c r="AV30" s="27">
        <f>(AS30-I30)/I30*100</f>
        <v>0</v>
      </c>
      <c r="AW30" s="21">
        <v>12346</v>
      </c>
      <c r="AX30" s="21">
        <v>2.6692127E-3</v>
      </c>
      <c r="AY30" s="21">
        <f>(AW30-I30)/I30*100</f>
        <v>0</v>
      </c>
      <c r="AZ30" s="4">
        <f>MIN(M30,Q30,U30,Y30,AC30,AG30,AK30,AO30,AS30)</f>
        <v>12346</v>
      </c>
      <c r="BA30" s="4">
        <f>(AZ30-I30)/I30*100</f>
        <v>0</v>
      </c>
      <c r="BB30" s="4">
        <f>(AZ30-H30)/H30*100</f>
        <v>0</v>
      </c>
      <c r="BC30" s="4">
        <f>G30-D30</f>
        <v>1</v>
      </c>
    </row>
    <row r="31" spans="1:55" x14ac:dyDescent="0.3">
      <c r="A31" s="1">
        <v>30</v>
      </c>
      <c r="B31" s="1" t="s">
        <v>29</v>
      </c>
      <c r="C31" s="1">
        <v>100</v>
      </c>
      <c r="D31" s="3">
        <v>4</v>
      </c>
      <c r="E31" s="3">
        <v>0</v>
      </c>
      <c r="F31" s="3">
        <v>8</v>
      </c>
      <c r="G31" s="3">
        <v>8</v>
      </c>
      <c r="H31" s="1">
        <v>11432</v>
      </c>
      <c r="I31" s="3">
        <v>11432</v>
      </c>
      <c r="J31" s="3">
        <v>0</v>
      </c>
      <c r="K31" s="3">
        <v>0</v>
      </c>
      <c r="L31" s="1">
        <v>1</v>
      </c>
      <c r="M31" s="7">
        <v>11432</v>
      </c>
      <c r="N31" s="8">
        <v>8</v>
      </c>
      <c r="O31" s="8">
        <v>3.3029999999999999</v>
      </c>
      <c r="P31" s="7">
        <f>(M31-I31)/I31*100</f>
        <v>0</v>
      </c>
      <c r="Q31" s="11">
        <v>11432</v>
      </c>
      <c r="R31" s="12">
        <v>8</v>
      </c>
      <c r="S31" s="12">
        <v>32.32</v>
      </c>
      <c r="T31" s="13">
        <f>(Q31-I31)/I31*100</f>
        <v>0</v>
      </c>
      <c r="U31" s="15">
        <v>11432</v>
      </c>
      <c r="V31" s="15">
        <v>8</v>
      </c>
      <c r="W31" s="15">
        <v>10.491</v>
      </c>
      <c r="X31" s="16">
        <f>(U31-I31)/I31*100</f>
        <v>0</v>
      </c>
      <c r="Y31" s="18">
        <v>11432</v>
      </c>
      <c r="Z31" s="18">
        <v>8</v>
      </c>
      <c r="AA31" s="18">
        <v>1363.85</v>
      </c>
      <c r="AB31" s="19">
        <f>(Y31-I31)/I31*100</f>
        <v>0</v>
      </c>
      <c r="AC31" s="20">
        <v>11481</v>
      </c>
      <c r="AD31" s="20">
        <v>8</v>
      </c>
      <c r="AE31" s="20">
        <v>1801.68</v>
      </c>
      <c r="AF31" s="21">
        <f>(AC31-I31)/I31*100</f>
        <v>0.4286214135759272</v>
      </c>
      <c r="AG31" s="23">
        <v>12483</v>
      </c>
      <c r="AH31" s="23">
        <v>4</v>
      </c>
      <c r="AI31" s="23">
        <v>1800.22</v>
      </c>
      <c r="AJ31" s="24">
        <f>(AG31-I31)/I31*100</f>
        <v>9.1934919524142753</v>
      </c>
      <c r="AK31" s="26">
        <v>11432</v>
      </c>
      <c r="AL31" s="26">
        <v>8</v>
      </c>
      <c r="AM31" s="26">
        <v>55.542000000000002</v>
      </c>
      <c r="AN31" s="27">
        <f>(AK31-I31)/I31*100</f>
        <v>0</v>
      </c>
      <c r="AO31" s="29">
        <v>11432</v>
      </c>
      <c r="AP31" s="29">
        <v>8</v>
      </c>
      <c r="AQ31" s="29">
        <v>52.735999999999997</v>
      </c>
      <c r="AR31" s="29">
        <f>(AO31-I31)/I31*100</f>
        <v>0</v>
      </c>
      <c r="AS31" s="27">
        <v>11432</v>
      </c>
      <c r="AT31" s="27">
        <v>8</v>
      </c>
      <c r="AU31" s="27">
        <v>22.817</v>
      </c>
      <c r="AV31" s="27">
        <f>(AS31-I31)/I31*100</f>
        <v>0</v>
      </c>
      <c r="AW31" s="21">
        <v>11432</v>
      </c>
      <c r="AX31" s="21">
        <v>2.7635643000000001E-3</v>
      </c>
      <c r="AY31" s="21">
        <f>(AW31-I31)/I31*100</f>
        <v>0</v>
      </c>
      <c r="AZ31" s="4">
        <f>MIN(M31,Q31,U31,Y31,AC31,AG31,AK31,AO31,AS31)</f>
        <v>11432</v>
      </c>
      <c r="BA31" s="4">
        <f>(AZ31-I31)/I31*100</f>
        <v>0</v>
      </c>
      <c r="BB31" s="4">
        <f>(AZ31-H31)/H31*100</f>
        <v>0</v>
      </c>
      <c r="BC31" s="4">
        <f>G31-D31</f>
        <v>4</v>
      </c>
    </row>
    <row r="32" spans="1:55" x14ac:dyDescent="0.3">
      <c r="A32" s="1">
        <v>22</v>
      </c>
      <c r="B32" s="1" t="s">
        <v>21</v>
      </c>
      <c r="C32" s="1">
        <v>100</v>
      </c>
      <c r="D32" s="3">
        <v>14</v>
      </c>
      <c r="E32" s="3">
        <v>0</v>
      </c>
      <c r="F32" s="3">
        <v>15</v>
      </c>
      <c r="G32" s="3">
        <v>15</v>
      </c>
      <c r="H32" s="1">
        <v>13553</v>
      </c>
      <c r="I32" s="3">
        <v>13553</v>
      </c>
      <c r="J32" s="3">
        <v>0</v>
      </c>
      <c r="K32" s="3">
        <v>0</v>
      </c>
      <c r="L32" s="1">
        <v>1</v>
      </c>
      <c r="M32" s="7">
        <v>13553</v>
      </c>
      <c r="N32" s="8">
        <v>15</v>
      </c>
      <c r="O32" s="8">
        <v>2.2839999999999998</v>
      </c>
      <c r="P32" s="7">
        <f>(M32-I32)/I32*100</f>
        <v>0</v>
      </c>
      <c r="Q32" s="11">
        <v>13553</v>
      </c>
      <c r="R32" s="12">
        <v>15</v>
      </c>
      <c r="S32" s="12">
        <v>1.137</v>
      </c>
      <c r="T32" s="13">
        <f>(Q32-I32)/I32*100</f>
        <v>0</v>
      </c>
      <c r="U32" s="15">
        <v>13553</v>
      </c>
      <c r="V32" s="15">
        <v>15</v>
      </c>
      <c r="W32" s="15">
        <v>0.64800000000000002</v>
      </c>
      <c r="X32" s="16">
        <f>(U32-I32)/I32*100</f>
        <v>0</v>
      </c>
      <c r="Y32" s="18">
        <v>13553</v>
      </c>
      <c r="Z32" s="18">
        <v>15</v>
      </c>
      <c r="AA32" s="18">
        <v>11.734</v>
      </c>
      <c r="AB32" s="19">
        <f>(Y32-I32)/I32*100</f>
        <v>0</v>
      </c>
      <c r="AC32" s="20">
        <v>13728</v>
      </c>
      <c r="AD32" s="20">
        <v>15</v>
      </c>
      <c r="AE32" s="20">
        <v>1800.1</v>
      </c>
      <c r="AF32" s="21">
        <f>(AC32-I32)/I32*100</f>
        <v>1.2912270346048846</v>
      </c>
      <c r="AG32" s="23">
        <v>13788</v>
      </c>
      <c r="AH32" s="23">
        <v>14</v>
      </c>
      <c r="AI32" s="23">
        <v>1800.03</v>
      </c>
      <c r="AJ32" s="24">
        <f>(AG32-I32)/I32*100</f>
        <v>1.7339334464694163</v>
      </c>
      <c r="AK32" s="26">
        <v>13553</v>
      </c>
      <c r="AL32" s="26">
        <v>15</v>
      </c>
      <c r="AM32" s="26">
        <v>1.2649999999999999</v>
      </c>
      <c r="AN32" s="27">
        <f>(AK32-I32)/I32*100</f>
        <v>0</v>
      </c>
      <c r="AO32" s="29">
        <v>13553</v>
      </c>
      <c r="AP32" s="29">
        <v>15</v>
      </c>
      <c r="AQ32" s="29">
        <v>301.43299999999999</v>
      </c>
      <c r="AR32" s="29">
        <f>(AO32-I32)/I32*100</f>
        <v>0</v>
      </c>
      <c r="AS32" s="27">
        <v>13553</v>
      </c>
      <c r="AT32" s="27">
        <v>15</v>
      </c>
      <c r="AU32" s="27">
        <v>21.847999999999999</v>
      </c>
      <c r="AV32" s="27">
        <f>(AS32-I32)/I32*100</f>
        <v>0</v>
      </c>
      <c r="AW32" s="21">
        <v>13553</v>
      </c>
      <c r="AX32" s="21">
        <v>2.7678824999999999E-3</v>
      </c>
      <c r="AY32" s="21">
        <f>(AW32-I32)/I32*100</f>
        <v>0</v>
      </c>
      <c r="AZ32" s="4">
        <f>MIN(M32,Q32,U32,Y32,AC32,AG32,AK32,AO32,AS32)</f>
        <v>13553</v>
      </c>
      <c r="BA32" s="4">
        <f>(AZ32-I32)/I32*100</f>
        <v>0</v>
      </c>
      <c r="BB32" s="4">
        <f>(AZ32-H32)/H32*100</f>
        <v>0</v>
      </c>
      <c r="BC32" s="4">
        <f>G32-D32</f>
        <v>1</v>
      </c>
    </row>
    <row r="33" spans="1:55" x14ac:dyDescent="0.3">
      <c r="A33" s="1">
        <v>58</v>
      </c>
      <c r="B33" s="1" t="s">
        <v>57</v>
      </c>
      <c r="C33" s="1">
        <v>200</v>
      </c>
      <c r="D33" s="3">
        <v>20</v>
      </c>
      <c r="E33" s="3">
        <v>20</v>
      </c>
      <c r="F33" s="3">
        <v>20</v>
      </c>
      <c r="G33" s="3">
        <v>20</v>
      </c>
      <c r="H33" s="1">
        <v>26986</v>
      </c>
      <c r="I33" s="3">
        <v>26986</v>
      </c>
      <c r="J33" s="3">
        <v>27045</v>
      </c>
      <c r="K33" s="3">
        <v>27045</v>
      </c>
      <c r="L33" s="1">
        <v>1</v>
      </c>
      <c r="M33" s="7">
        <v>26986</v>
      </c>
      <c r="N33" s="8">
        <v>20</v>
      </c>
      <c r="O33" s="8">
        <v>0</v>
      </c>
      <c r="P33" s="7">
        <f>(M33-I33)/I33*100</f>
        <v>0</v>
      </c>
      <c r="Q33" s="11">
        <v>26986</v>
      </c>
      <c r="R33" s="12">
        <v>20</v>
      </c>
      <c r="S33" s="12">
        <v>0</v>
      </c>
      <c r="T33" s="13">
        <f>(Q33-I33)/I33*100</f>
        <v>0</v>
      </c>
      <c r="U33" s="15">
        <v>26986</v>
      </c>
      <c r="V33" s="15">
        <v>20</v>
      </c>
      <c r="W33" s="15">
        <v>0.78600000000000003</v>
      </c>
      <c r="X33" s="16">
        <f>(U33-I33)/I33*100</f>
        <v>0</v>
      </c>
      <c r="Y33" s="18">
        <v>26986</v>
      </c>
      <c r="Z33" s="18">
        <v>20</v>
      </c>
      <c r="AA33" s="18">
        <v>0.28199999999999997</v>
      </c>
      <c r="AB33" s="19">
        <f>(Y33-I33)/I33*100</f>
        <v>0</v>
      </c>
      <c r="AC33" s="20">
        <v>27014</v>
      </c>
      <c r="AD33" s="20">
        <v>20</v>
      </c>
      <c r="AE33" s="20">
        <v>1801.14</v>
      </c>
      <c r="AF33" s="21">
        <f>(AC33-I33)/I33*100</f>
        <v>0.10375750389090639</v>
      </c>
      <c r="AG33" s="23">
        <v>26986</v>
      </c>
      <c r="AH33" s="23">
        <v>20</v>
      </c>
      <c r="AI33" s="23">
        <v>3.875</v>
      </c>
      <c r="AJ33" s="24">
        <f>(AG33-I33)/I33*100</f>
        <v>0</v>
      </c>
      <c r="AK33" s="26">
        <v>26986</v>
      </c>
      <c r="AL33" s="26">
        <v>20</v>
      </c>
      <c r="AM33" s="26">
        <v>0.55000000000000004</v>
      </c>
      <c r="AN33" s="27">
        <f>(AK33-I33)/I33*100</f>
        <v>0</v>
      </c>
      <c r="AO33" s="29">
        <v>26986</v>
      </c>
      <c r="AP33" s="29">
        <v>20</v>
      </c>
      <c r="AQ33" s="29">
        <v>0.314</v>
      </c>
      <c r="AR33" s="29">
        <f>(AO33-I33)/I33*100</f>
        <v>0</v>
      </c>
      <c r="AS33" s="27">
        <v>26986</v>
      </c>
      <c r="AT33" s="27">
        <v>20</v>
      </c>
      <c r="AU33" s="27">
        <v>1.425</v>
      </c>
      <c r="AV33" s="27">
        <f>(AS33-I33)/I33*100</f>
        <v>0</v>
      </c>
      <c r="AW33" s="21">
        <v>26986</v>
      </c>
      <c r="AX33" s="21">
        <v>3.3531205E-3</v>
      </c>
      <c r="AY33" s="21">
        <f>(AW33-I33)/I33*100</f>
        <v>0</v>
      </c>
      <c r="AZ33" s="4">
        <f>MIN(M33,Q33,U33,Y33,AC33,AG33,AK33,AO33,AS33)</f>
        <v>26986</v>
      </c>
      <c r="BA33" s="4">
        <f>(AZ33-I33)/I33*100</f>
        <v>0</v>
      </c>
      <c r="BB33" s="4">
        <f>(AZ33-H33)/H33*100</f>
        <v>0</v>
      </c>
      <c r="BC33" s="4">
        <f>G33-D33</f>
        <v>0</v>
      </c>
    </row>
    <row r="34" spans="1:55" x14ac:dyDescent="0.3">
      <c r="A34" s="1">
        <v>37</v>
      </c>
      <c r="B34" s="1" t="s">
        <v>36</v>
      </c>
      <c r="C34" s="1">
        <v>100</v>
      </c>
      <c r="D34" s="3">
        <v>2</v>
      </c>
      <c r="E34" s="3">
        <v>0</v>
      </c>
      <c r="F34" s="3">
        <v>4</v>
      </c>
      <c r="G34" s="3">
        <v>4</v>
      </c>
      <c r="H34" s="1">
        <v>7010</v>
      </c>
      <c r="I34" s="3">
        <v>7010</v>
      </c>
      <c r="J34" s="3">
        <v>0</v>
      </c>
      <c r="K34" s="3">
        <v>0</v>
      </c>
      <c r="L34" s="1">
        <v>1</v>
      </c>
      <c r="M34" s="7">
        <v>7010</v>
      </c>
      <c r="N34" s="8">
        <v>4</v>
      </c>
      <c r="O34" s="8">
        <v>5.1630000000000003</v>
      </c>
      <c r="P34" s="7">
        <f>(M34-I34)/I34*100</f>
        <v>0</v>
      </c>
      <c r="Q34" s="11">
        <v>7010</v>
      </c>
      <c r="R34" s="12">
        <v>4</v>
      </c>
      <c r="S34" s="12">
        <v>3.3079999999999998</v>
      </c>
      <c r="T34" s="13">
        <f>(Q34-I34)/I34*100</f>
        <v>0</v>
      </c>
      <c r="U34" s="15">
        <v>7010</v>
      </c>
      <c r="V34" s="15">
        <v>4</v>
      </c>
      <c r="W34" s="15">
        <v>1.8460000000000001</v>
      </c>
      <c r="X34" s="16">
        <f>(U34-I34)/I34*100</f>
        <v>0</v>
      </c>
      <c r="Y34" s="18">
        <v>7010</v>
      </c>
      <c r="Z34" s="18">
        <v>4</v>
      </c>
      <c r="AA34" s="18">
        <v>125.837</v>
      </c>
      <c r="AB34" s="19">
        <f>(Y34-I34)/I34*100</f>
        <v>0</v>
      </c>
      <c r="AC34" s="20">
        <v>7010</v>
      </c>
      <c r="AD34" s="20">
        <v>4</v>
      </c>
      <c r="AE34" s="20">
        <v>139.44300000000001</v>
      </c>
      <c r="AF34" s="21">
        <f>(AC34-I34)/I34*100</f>
        <v>0</v>
      </c>
      <c r="AG34" s="23">
        <v>7236</v>
      </c>
      <c r="AH34" s="23">
        <v>2</v>
      </c>
      <c r="AI34" s="23">
        <v>1800.12</v>
      </c>
      <c r="AJ34" s="24">
        <f>(AG34-I34)/I34*100</f>
        <v>3.2239657631954346</v>
      </c>
      <c r="AK34" s="26">
        <v>7010</v>
      </c>
      <c r="AL34" s="26">
        <v>4</v>
      </c>
      <c r="AM34" s="26">
        <v>31.198</v>
      </c>
      <c r="AN34" s="27">
        <f>(AK34-I34)/I34*100</f>
        <v>0</v>
      </c>
      <c r="AO34" s="29">
        <v>7010</v>
      </c>
      <c r="AP34" s="29">
        <v>4</v>
      </c>
      <c r="AQ34" s="29">
        <v>2.4140000000000001</v>
      </c>
      <c r="AR34" s="29">
        <f>(AO34-I34)/I34*100</f>
        <v>0</v>
      </c>
      <c r="AS34" s="27">
        <v>7010</v>
      </c>
      <c r="AT34" s="27">
        <v>4</v>
      </c>
      <c r="AU34" s="27">
        <v>24.062999999999999</v>
      </c>
      <c r="AV34" s="27">
        <f>(AS34-I34)/I34*100</f>
        <v>0</v>
      </c>
      <c r="AW34" s="21">
        <v>7010</v>
      </c>
      <c r="AX34" s="21">
        <v>3.3587731999999999E-3</v>
      </c>
      <c r="AY34" s="21">
        <f>(AW34-I34)/I34*100</f>
        <v>0</v>
      </c>
      <c r="AZ34" s="4">
        <f>MIN(M34,Q34,U34,Y34,AC34,AG34,AK34,AO34,AS34)</f>
        <v>7010</v>
      </c>
      <c r="BA34" s="4">
        <f>(AZ34-I34)/I34*100</f>
        <v>0</v>
      </c>
      <c r="BB34" s="4">
        <f>(AZ34-H34)/H34*100</f>
        <v>0</v>
      </c>
      <c r="BC34" s="4">
        <f>G34-D34</f>
        <v>2</v>
      </c>
    </row>
    <row r="35" spans="1:55" x14ac:dyDescent="0.3">
      <c r="A35" s="1">
        <v>20</v>
      </c>
      <c r="B35" s="1" t="s">
        <v>19</v>
      </c>
      <c r="C35" s="1">
        <v>100</v>
      </c>
      <c r="D35" s="3">
        <v>13</v>
      </c>
      <c r="E35" s="3">
        <v>0</v>
      </c>
      <c r="F35" s="3">
        <v>14</v>
      </c>
      <c r="G35" s="3">
        <v>14</v>
      </c>
      <c r="H35" s="1">
        <v>12087</v>
      </c>
      <c r="I35" s="3">
        <v>12087</v>
      </c>
      <c r="J35" s="3">
        <v>0</v>
      </c>
      <c r="K35" s="3">
        <v>0</v>
      </c>
      <c r="L35" s="1">
        <v>1</v>
      </c>
      <c r="M35" s="7">
        <v>12087</v>
      </c>
      <c r="N35" s="8">
        <v>14</v>
      </c>
      <c r="O35" s="8">
        <v>0.82399999999999995</v>
      </c>
      <c r="P35" s="7">
        <f>(M35-I35)/I35*100</f>
        <v>0</v>
      </c>
      <c r="Q35" s="11">
        <v>12087</v>
      </c>
      <c r="R35" s="12">
        <v>14</v>
      </c>
      <c r="S35" s="12">
        <v>1.589</v>
      </c>
      <c r="T35" s="13">
        <f>(Q35-I35)/I35*100</f>
        <v>0</v>
      </c>
      <c r="U35" s="15">
        <v>12087</v>
      </c>
      <c r="V35" s="15">
        <v>14</v>
      </c>
      <c r="W35" s="15">
        <v>1.9059999999999999</v>
      </c>
      <c r="X35" s="16">
        <f>(U35-I35)/I35*100</f>
        <v>0</v>
      </c>
      <c r="Y35" s="18">
        <v>12087</v>
      </c>
      <c r="Z35" s="18">
        <v>14</v>
      </c>
      <c r="AA35" s="18">
        <v>25.48</v>
      </c>
      <c r="AB35" s="19">
        <f>(Y35-I35)/I35*100</f>
        <v>0</v>
      </c>
      <c r="AC35" s="20">
        <v>12126</v>
      </c>
      <c r="AD35" s="20">
        <v>14</v>
      </c>
      <c r="AE35" s="20">
        <v>1800.14</v>
      </c>
      <c r="AF35" s="21">
        <f>(AC35-I35)/I35*100</f>
        <v>0.32266070985356171</v>
      </c>
      <c r="AG35" s="23">
        <v>12869</v>
      </c>
      <c r="AH35" s="23">
        <v>13</v>
      </c>
      <c r="AI35" s="23">
        <v>1800.2</v>
      </c>
      <c r="AJ35" s="24">
        <f>(AG35-I35)/I35*100</f>
        <v>6.4697609001406473</v>
      </c>
      <c r="AK35" s="26">
        <v>12087</v>
      </c>
      <c r="AL35" s="26">
        <v>14</v>
      </c>
      <c r="AM35" s="26">
        <v>2.8730000000000002</v>
      </c>
      <c r="AN35" s="27">
        <f>(AK35-I35)/I35*100</f>
        <v>0</v>
      </c>
      <c r="AO35" s="29">
        <v>12087</v>
      </c>
      <c r="AP35" s="29">
        <v>14</v>
      </c>
      <c r="AQ35" s="29">
        <v>2.3530000000000002</v>
      </c>
      <c r="AR35" s="29">
        <f>(AO35-I35)/I35*100</f>
        <v>0</v>
      </c>
      <c r="AS35" s="27">
        <v>12087</v>
      </c>
      <c r="AT35" s="27">
        <v>14</v>
      </c>
      <c r="AU35" s="27">
        <v>12.037000000000001</v>
      </c>
      <c r="AV35" s="27">
        <f>(AS35-I35)/I35*100</f>
        <v>0</v>
      </c>
      <c r="AW35" s="21">
        <v>12087</v>
      </c>
      <c r="AX35" s="21">
        <v>3.4993657000000002E-3</v>
      </c>
      <c r="AY35" s="21">
        <f>(AW35-I35)/I35*100</f>
        <v>0</v>
      </c>
      <c r="AZ35" s="4">
        <f>MIN(M35,Q35,U35,Y35,AC35,AG35,AK35,AO35,AS35)</f>
        <v>12087</v>
      </c>
      <c r="BA35" s="4">
        <f>(AZ35-I35)/I35*100</f>
        <v>0</v>
      </c>
      <c r="BB35" s="4">
        <f>(AZ35-H35)/H35*100</f>
        <v>0</v>
      </c>
      <c r="BC35" s="4">
        <f>G35-D35</f>
        <v>1</v>
      </c>
    </row>
    <row r="36" spans="1:55" x14ac:dyDescent="0.3">
      <c r="A36" s="1">
        <v>68</v>
      </c>
      <c r="B36" s="1" t="s">
        <v>67</v>
      </c>
      <c r="C36" s="1">
        <v>200</v>
      </c>
      <c r="D36" s="3">
        <v>6</v>
      </c>
      <c r="E36" s="3">
        <v>6</v>
      </c>
      <c r="F36" s="3">
        <v>7</v>
      </c>
      <c r="G36" s="3">
        <v>7</v>
      </c>
      <c r="H36" s="1">
        <v>19221</v>
      </c>
      <c r="I36" s="3">
        <v>19221</v>
      </c>
      <c r="J36" s="3">
        <v>19314</v>
      </c>
      <c r="K36" s="3">
        <v>19314</v>
      </c>
      <c r="L36" s="1">
        <v>1</v>
      </c>
      <c r="M36" s="7">
        <v>19221</v>
      </c>
      <c r="N36" s="8">
        <v>7</v>
      </c>
      <c r="O36" s="8">
        <v>0</v>
      </c>
      <c r="P36" s="7">
        <f>(M36-I36)/I36*100</f>
        <v>0</v>
      </c>
      <c r="Q36" s="11">
        <v>19221</v>
      </c>
      <c r="R36" s="12">
        <v>7</v>
      </c>
      <c r="S36" s="12">
        <v>0</v>
      </c>
      <c r="T36" s="13">
        <f>(Q36-I36)/I36*100</f>
        <v>0</v>
      </c>
      <c r="U36" s="15">
        <v>19221</v>
      </c>
      <c r="V36" s="15">
        <v>7</v>
      </c>
      <c r="W36" s="15">
        <v>0</v>
      </c>
      <c r="X36" s="16">
        <f>(U36-I36)/I36*100</f>
        <v>0</v>
      </c>
      <c r="Y36" s="18">
        <v>19221</v>
      </c>
      <c r="Z36" s="18">
        <v>7</v>
      </c>
      <c r="AA36" s="18">
        <v>0.33300000000000002</v>
      </c>
      <c r="AB36" s="19">
        <f>(Y36-I36)/I36*100</f>
        <v>0</v>
      </c>
      <c r="AC36" s="20">
        <v>19221</v>
      </c>
      <c r="AD36" s="20">
        <v>7</v>
      </c>
      <c r="AE36" s="20">
        <v>0.82599999999999996</v>
      </c>
      <c r="AF36" s="21">
        <f>(AC36-I36)/I36*100</f>
        <v>0</v>
      </c>
      <c r="AG36" s="23">
        <v>19241</v>
      </c>
      <c r="AH36" s="23">
        <v>6</v>
      </c>
      <c r="AI36" s="23">
        <v>1800.47</v>
      </c>
      <c r="AJ36" s="24">
        <f>(AG36-I36)/I36*100</f>
        <v>0.10405285885229697</v>
      </c>
      <c r="AK36" s="26">
        <v>19221</v>
      </c>
      <c r="AL36" s="26">
        <v>7</v>
      </c>
      <c r="AM36" s="26">
        <v>1.2170000000000001</v>
      </c>
      <c r="AN36" s="27">
        <f>(AK36-I36)/I36*100</f>
        <v>0</v>
      </c>
      <c r="AO36" s="29">
        <v>19221</v>
      </c>
      <c r="AP36" s="29">
        <v>7</v>
      </c>
      <c r="AQ36" s="29">
        <v>0.245</v>
      </c>
      <c r="AR36" s="29">
        <f>(AO36-I36)/I36*100</f>
        <v>0</v>
      </c>
      <c r="AS36" s="27">
        <v>19221</v>
      </c>
      <c r="AT36" s="27">
        <v>7</v>
      </c>
      <c r="AU36" s="27">
        <v>1.919</v>
      </c>
      <c r="AV36" s="27">
        <f>(AS36-I36)/I36*100</f>
        <v>0</v>
      </c>
      <c r="AW36" s="21">
        <v>19221</v>
      </c>
      <c r="AX36" s="21">
        <v>3.5251311E-3</v>
      </c>
      <c r="AY36" s="21">
        <f>(AW36-I36)/I36*100</f>
        <v>0</v>
      </c>
      <c r="AZ36" s="4">
        <f>MIN(M36,Q36,U36,Y36,AC36,AG36,AK36,AO36,AS36)</f>
        <v>19221</v>
      </c>
      <c r="BA36" s="4">
        <f>(AZ36-I36)/I36*100</f>
        <v>0</v>
      </c>
      <c r="BB36" s="4">
        <f>(AZ36-H36)/H36*100</f>
        <v>0</v>
      </c>
      <c r="BC36" s="4">
        <f>G36-D36</f>
        <v>1</v>
      </c>
    </row>
    <row r="37" spans="1:55" x14ac:dyDescent="0.3">
      <c r="A37" s="1">
        <v>64</v>
      </c>
      <c r="B37" s="1" t="s">
        <v>63</v>
      </c>
      <c r="C37" s="1">
        <v>200</v>
      </c>
      <c r="D37" s="3">
        <v>20</v>
      </c>
      <c r="E37" s="3">
        <v>20</v>
      </c>
      <c r="F37" s="3">
        <v>20</v>
      </c>
      <c r="G37" s="3">
        <v>20</v>
      </c>
      <c r="H37" s="1">
        <v>26949</v>
      </c>
      <c r="I37" s="3">
        <v>26949</v>
      </c>
      <c r="J37" s="3">
        <v>27010</v>
      </c>
      <c r="K37" s="3">
        <v>27010</v>
      </c>
      <c r="L37" s="1">
        <v>1</v>
      </c>
      <c r="M37" s="7">
        <v>26949</v>
      </c>
      <c r="N37" s="8">
        <v>20</v>
      </c>
      <c r="O37" s="8">
        <v>0</v>
      </c>
      <c r="P37" s="7">
        <f>(M37-I37)/I37*100</f>
        <v>0</v>
      </c>
      <c r="Q37" s="11">
        <v>26949</v>
      </c>
      <c r="R37" s="12">
        <v>20</v>
      </c>
      <c r="S37" s="12">
        <v>0.20799999999999999</v>
      </c>
      <c r="T37" s="13">
        <f>(Q37-I37)/I37*100</f>
        <v>0</v>
      </c>
      <c r="U37" s="15">
        <v>26949</v>
      </c>
      <c r="V37" s="15">
        <v>20</v>
      </c>
      <c r="W37" s="15">
        <v>0.441</v>
      </c>
      <c r="X37" s="16">
        <f>(U37-I37)/I37*100</f>
        <v>0</v>
      </c>
      <c r="Y37" s="18">
        <v>26949</v>
      </c>
      <c r="Z37" s="18">
        <v>20</v>
      </c>
      <c r="AA37" s="18">
        <v>1.776</v>
      </c>
      <c r="AB37" s="19">
        <f>(Y37-I37)/I37*100</f>
        <v>0</v>
      </c>
      <c r="AC37" s="20">
        <v>26949</v>
      </c>
      <c r="AD37" s="20">
        <v>20</v>
      </c>
      <c r="AE37" s="20">
        <v>0.999</v>
      </c>
      <c r="AF37" s="21">
        <f>(AC37-I37)/I37*100</f>
        <v>0</v>
      </c>
      <c r="AG37" s="23">
        <v>26949</v>
      </c>
      <c r="AH37" s="23">
        <v>20</v>
      </c>
      <c r="AI37" s="23">
        <v>3.33</v>
      </c>
      <c r="AJ37" s="24">
        <f>(AG37-I37)/I37*100</f>
        <v>0</v>
      </c>
      <c r="AK37" s="26">
        <v>26949</v>
      </c>
      <c r="AL37" s="26">
        <v>20</v>
      </c>
      <c r="AM37" s="26">
        <v>2.8410000000000002</v>
      </c>
      <c r="AN37" s="27">
        <f>(AK37-I37)/I37*100</f>
        <v>0</v>
      </c>
      <c r="AO37" s="29">
        <v>26949</v>
      </c>
      <c r="AP37" s="29">
        <v>20</v>
      </c>
      <c r="AQ37" s="29">
        <v>1.496</v>
      </c>
      <c r="AR37" s="29">
        <f>(AO37-I37)/I37*100</f>
        <v>0</v>
      </c>
      <c r="AS37" s="27">
        <v>26949</v>
      </c>
      <c r="AT37" s="27">
        <v>20</v>
      </c>
      <c r="AU37" s="27">
        <v>1.734</v>
      </c>
      <c r="AV37" s="27">
        <f>(AS37-I37)/I37*100</f>
        <v>0</v>
      </c>
      <c r="AW37" s="21">
        <v>26949</v>
      </c>
      <c r="AX37" s="21">
        <v>4.1990372999999998E-3</v>
      </c>
      <c r="AY37" s="21">
        <f>(AW37-I37)/I37*100</f>
        <v>0</v>
      </c>
      <c r="AZ37" s="4">
        <f>MIN(M37,Q37,U37,Y37,AC37,AG37,AK37,AO37,AS37)</f>
        <v>26949</v>
      </c>
      <c r="BA37" s="4">
        <f>(AZ37-I37)/I37*100</f>
        <v>0</v>
      </c>
      <c r="BB37" s="4">
        <f>(AZ37-H37)/H37*100</f>
        <v>0</v>
      </c>
      <c r="BC37" s="4">
        <f>G37-D37</f>
        <v>0</v>
      </c>
    </row>
    <row r="38" spans="1:55" x14ac:dyDescent="0.3">
      <c r="A38" s="1">
        <v>44</v>
      </c>
      <c r="B38" s="1" t="s">
        <v>43</v>
      </c>
      <c r="C38" s="1">
        <v>100</v>
      </c>
      <c r="D38" s="3">
        <v>10</v>
      </c>
      <c r="E38" s="3">
        <v>0</v>
      </c>
      <c r="F38" s="3">
        <v>10</v>
      </c>
      <c r="G38" s="3">
        <v>10</v>
      </c>
      <c r="H38" s="1">
        <v>11323</v>
      </c>
      <c r="I38" s="3">
        <v>11323</v>
      </c>
      <c r="J38" s="3">
        <v>0</v>
      </c>
      <c r="K38" s="3">
        <v>0</v>
      </c>
      <c r="L38" s="1">
        <v>1</v>
      </c>
      <c r="M38" s="7">
        <v>11323</v>
      </c>
      <c r="N38" s="8">
        <v>10</v>
      </c>
      <c r="O38" s="8">
        <v>1.385</v>
      </c>
      <c r="P38" s="7">
        <f>(M38-I38)/I38*100</f>
        <v>0</v>
      </c>
      <c r="Q38" s="11">
        <v>11323</v>
      </c>
      <c r="R38" s="12">
        <v>10</v>
      </c>
      <c r="S38" s="12">
        <v>4.1749999999999998</v>
      </c>
      <c r="T38" s="13">
        <f>(Q38-I38)/I38*100</f>
        <v>0</v>
      </c>
      <c r="U38" s="15">
        <v>11323</v>
      </c>
      <c r="V38" s="15">
        <v>10</v>
      </c>
      <c r="W38" s="15">
        <v>2.3860000000000001</v>
      </c>
      <c r="X38" s="16">
        <f>(U38-I38)/I38*100</f>
        <v>0</v>
      </c>
      <c r="Y38" s="18">
        <v>11323</v>
      </c>
      <c r="Z38" s="18">
        <v>10</v>
      </c>
      <c r="AA38" s="18">
        <v>12.882999999999999</v>
      </c>
      <c r="AB38" s="19">
        <f>(Y38-I38)/I38*100</f>
        <v>0</v>
      </c>
      <c r="AC38" s="20">
        <v>11326</v>
      </c>
      <c r="AD38" s="20">
        <v>10</v>
      </c>
      <c r="AE38" s="20">
        <v>1800.07</v>
      </c>
      <c r="AF38" s="21">
        <f>(AC38-I38)/I38*100</f>
        <v>2.649474520886691E-2</v>
      </c>
      <c r="AG38" s="23">
        <v>11323</v>
      </c>
      <c r="AH38" s="23">
        <v>10</v>
      </c>
      <c r="AI38" s="23">
        <v>15.913</v>
      </c>
      <c r="AJ38" s="24">
        <f>(AG38-I38)/I38*100</f>
        <v>0</v>
      </c>
      <c r="AK38" s="26">
        <v>11323</v>
      </c>
      <c r="AL38" s="26">
        <v>10</v>
      </c>
      <c r="AM38" s="26">
        <v>6.8769999999999998</v>
      </c>
      <c r="AN38" s="27">
        <f>(AK38-I38)/I38*100</f>
        <v>0</v>
      </c>
      <c r="AO38" s="29">
        <v>11323</v>
      </c>
      <c r="AP38" s="29">
        <v>10</v>
      </c>
      <c r="AQ38" s="29">
        <v>1.407</v>
      </c>
      <c r="AR38" s="29">
        <f>(AO38-I38)/I38*100</f>
        <v>0</v>
      </c>
      <c r="AS38" s="27">
        <v>11323</v>
      </c>
      <c r="AT38" s="27">
        <v>10</v>
      </c>
      <c r="AU38" s="27">
        <v>2.774</v>
      </c>
      <c r="AV38" s="27">
        <f>(AS38-I38)/I38*100</f>
        <v>0</v>
      </c>
      <c r="AW38" s="21">
        <v>11323</v>
      </c>
      <c r="AX38" s="21">
        <v>4.5406248000000003E-3</v>
      </c>
      <c r="AY38" s="21">
        <f>(AW38-I38)/I38*100</f>
        <v>0</v>
      </c>
      <c r="AZ38" s="4">
        <f>MIN(M38,Q38,U38,Y38,AC38,AG38,AK38,AO38,AS38)</f>
        <v>11323</v>
      </c>
      <c r="BA38" s="4">
        <f>(AZ38-I38)/I38*100</f>
        <v>0</v>
      </c>
      <c r="BB38" s="4">
        <f>(AZ38-H38)/H38*100</f>
        <v>0</v>
      </c>
      <c r="BC38" s="4">
        <f>G38-D38</f>
        <v>0</v>
      </c>
    </row>
    <row r="39" spans="1:55" x14ac:dyDescent="0.3">
      <c r="A39" s="1">
        <v>33</v>
      </c>
      <c r="B39" s="1" t="s">
        <v>32</v>
      </c>
      <c r="C39" s="1">
        <v>100</v>
      </c>
      <c r="D39" s="3">
        <v>2</v>
      </c>
      <c r="E39" s="3">
        <v>0</v>
      </c>
      <c r="F39" s="3">
        <v>5</v>
      </c>
      <c r="G39" s="3">
        <v>5</v>
      </c>
      <c r="H39" s="1">
        <v>7313</v>
      </c>
      <c r="I39" s="3">
        <v>7313</v>
      </c>
      <c r="J39" s="3">
        <v>0</v>
      </c>
      <c r="K39" s="3">
        <v>0</v>
      </c>
      <c r="L39" s="1">
        <v>1</v>
      </c>
      <c r="M39" s="7">
        <v>7313</v>
      </c>
      <c r="N39" s="8">
        <v>5</v>
      </c>
      <c r="O39" s="8">
        <v>15.811</v>
      </c>
      <c r="P39" s="7">
        <f>(M39-I39)/I39*100</f>
        <v>0</v>
      </c>
      <c r="Q39" s="11">
        <v>7313</v>
      </c>
      <c r="R39" s="12">
        <v>5</v>
      </c>
      <c r="S39" s="12">
        <v>7.2590000000000003</v>
      </c>
      <c r="T39" s="13">
        <f>(Q39-I39)/I39*100</f>
        <v>0</v>
      </c>
      <c r="U39" s="15">
        <v>7313</v>
      </c>
      <c r="V39" s="15">
        <v>5</v>
      </c>
      <c r="W39" s="15">
        <v>9.3130000000000006</v>
      </c>
      <c r="X39" s="16">
        <f>(U39-I39)/I39*100</f>
        <v>0</v>
      </c>
      <c r="Y39" s="18">
        <v>7313</v>
      </c>
      <c r="Z39" s="18">
        <v>5</v>
      </c>
      <c r="AA39" s="18">
        <v>46.823999999999998</v>
      </c>
      <c r="AB39" s="19">
        <f>(Y39-I39)/I39*100</f>
        <v>0</v>
      </c>
      <c r="AC39" s="20">
        <v>7313</v>
      </c>
      <c r="AD39" s="20">
        <v>5</v>
      </c>
      <c r="AE39" s="20">
        <v>53.372999999999998</v>
      </c>
      <c r="AF39" s="21">
        <f>(AC39-I39)/I39*100</f>
        <v>0</v>
      </c>
      <c r="AG39" s="23">
        <v>8278</v>
      </c>
      <c r="AH39" s="23">
        <v>2</v>
      </c>
      <c r="AI39" s="23">
        <v>1800.2</v>
      </c>
      <c r="AJ39" s="24">
        <f>(AG39-I39)/I39*100</f>
        <v>13.195678927936552</v>
      </c>
      <c r="AK39" s="26">
        <v>7313</v>
      </c>
      <c r="AL39" s="26">
        <v>5</v>
      </c>
      <c r="AM39" s="26">
        <v>16.591999999999999</v>
      </c>
      <c r="AN39" s="27">
        <f>(AK39-I39)/I39*100</f>
        <v>0</v>
      </c>
      <c r="AO39" s="29">
        <v>7313</v>
      </c>
      <c r="AP39" s="29">
        <v>5</v>
      </c>
      <c r="AQ39" s="29">
        <v>20.738</v>
      </c>
      <c r="AR39" s="29">
        <f>(AO39-I39)/I39*100</f>
        <v>0</v>
      </c>
      <c r="AS39" s="27">
        <v>7313</v>
      </c>
      <c r="AT39" s="27">
        <v>5</v>
      </c>
      <c r="AU39" s="27">
        <v>4.202</v>
      </c>
      <c r="AV39" s="27">
        <f>(AS39-I39)/I39*100</f>
        <v>0</v>
      </c>
      <c r="AW39" s="21">
        <v>7313</v>
      </c>
      <c r="AX39" s="21">
        <v>4.6189205999999997E-3</v>
      </c>
      <c r="AY39" s="21">
        <f>(AW39-I39)/I39*100</f>
        <v>0</v>
      </c>
      <c r="AZ39" s="4">
        <f>MIN(M39,Q39,U39,Y39,AC39,AG39,AK39,AO39,AS39)</f>
        <v>7313</v>
      </c>
      <c r="BA39" s="4">
        <f>(AZ39-I39)/I39*100</f>
        <v>0</v>
      </c>
      <c r="BB39" s="4">
        <f>(AZ39-H39)/H39*100</f>
        <v>0</v>
      </c>
      <c r="BC39" s="4">
        <f>G39-D39</f>
        <v>3</v>
      </c>
    </row>
    <row r="40" spans="1:55" x14ac:dyDescent="0.3">
      <c r="A40" s="1">
        <v>63</v>
      </c>
      <c r="B40" s="1" t="s">
        <v>62</v>
      </c>
      <c r="C40" s="1">
        <v>200</v>
      </c>
      <c r="D40" s="3">
        <v>20</v>
      </c>
      <c r="E40" s="3">
        <v>20</v>
      </c>
      <c r="F40" s="3">
        <v>20</v>
      </c>
      <c r="G40" s="3">
        <v>20</v>
      </c>
      <c r="H40" s="1">
        <v>26949</v>
      </c>
      <c r="I40" s="3">
        <v>26949</v>
      </c>
      <c r="J40" s="3">
        <v>27010</v>
      </c>
      <c r="K40" s="3">
        <v>27010</v>
      </c>
      <c r="L40" s="1">
        <v>1</v>
      </c>
      <c r="M40" s="7">
        <v>26949</v>
      </c>
      <c r="N40" s="8">
        <v>20</v>
      </c>
      <c r="O40" s="8">
        <v>2.2269999999999999</v>
      </c>
      <c r="P40" s="7">
        <f>(M40-I40)/I40*100</f>
        <v>0</v>
      </c>
      <c r="Q40" s="11">
        <v>26949</v>
      </c>
      <c r="R40" s="12">
        <v>20</v>
      </c>
      <c r="S40" s="12">
        <v>0</v>
      </c>
      <c r="T40" s="13">
        <f>(Q40-I40)/I40*100</f>
        <v>0</v>
      </c>
      <c r="U40" s="15">
        <v>26949</v>
      </c>
      <c r="V40" s="15">
        <v>20</v>
      </c>
      <c r="W40" s="15">
        <v>0.375</v>
      </c>
      <c r="X40" s="16">
        <f>(U40-I40)/I40*100</f>
        <v>0</v>
      </c>
      <c r="Y40" s="18">
        <v>26949</v>
      </c>
      <c r="Z40" s="18">
        <v>20</v>
      </c>
      <c r="AA40" s="18">
        <v>0.128</v>
      </c>
      <c r="AB40" s="19">
        <f>(Y40-I40)/I40*100</f>
        <v>0</v>
      </c>
      <c r="AC40" s="20">
        <v>26949</v>
      </c>
      <c r="AD40" s="20">
        <v>20</v>
      </c>
      <c r="AE40" s="20">
        <v>22.411000000000001</v>
      </c>
      <c r="AF40" s="21">
        <f>(AC40-I40)/I40*100</f>
        <v>0</v>
      </c>
      <c r="AG40" s="23">
        <v>26949</v>
      </c>
      <c r="AH40" s="23">
        <v>20</v>
      </c>
      <c r="AI40" s="23">
        <v>1.224</v>
      </c>
      <c r="AJ40" s="24">
        <f>(AG40-I40)/I40*100</f>
        <v>0</v>
      </c>
      <c r="AK40" s="26">
        <v>26949</v>
      </c>
      <c r="AL40" s="26">
        <v>20</v>
      </c>
      <c r="AM40" s="26">
        <v>0.90500000000000003</v>
      </c>
      <c r="AN40" s="27">
        <f>(AK40-I40)/I40*100</f>
        <v>0</v>
      </c>
      <c r="AO40" s="29">
        <v>26949</v>
      </c>
      <c r="AP40" s="29">
        <v>20</v>
      </c>
      <c r="AQ40" s="29">
        <v>2.2050000000000001</v>
      </c>
      <c r="AR40" s="29">
        <f>(AO40-I40)/I40*100</f>
        <v>0</v>
      </c>
      <c r="AS40" s="27">
        <v>26949</v>
      </c>
      <c r="AT40" s="27">
        <v>20</v>
      </c>
      <c r="AU40" s="27">
        <v>2.875</v>
      </c>
      <c r="AV40" s="27">
        <f>(AS40-I40)/I40*100</f>
        <v>0</v>
      </c>
      <c r="AW40" s="21">
        <v>26949</v>
      </c>
      <c r="AX40" s="21">
        <v>4.6938576999999999E-3</v>
      </c>
      <c r="AY40" s="21">
        <f>(AW40-I40)/I40*100</f>
        <v>0</v>
      </c>
      <c r="AZ40" s="4">
        <f>MIN(M40,Q40,U40,Y40,AC40,AG40,AK40,AO40,AS40)</f>
        <v>26949</v>
      </c>
      <c r="BA40" s="4">
        <f>(AZ40-I40)/I40*100</f>
        <v>0</v>
      </c>
      <c r="BB40" s="4">
        <f>(AZ40-H40)/H40*100</f>
        <v>0</v>
      </c>
      <c r="BC40" s="4">
        <f>G40-D40</f>
        <v>0</v>
      </c>
    </row>
    <row r="41" spans="1:55" x14ac:dyDescent="0.3">
      <c r="A41" s="1">
        <v>35</v>
      </c>
      <c r="B41" s="1" t="s">
        <v>34</v>
      </c>
      <c r="C41" s="1">
        <v>100</v>
      </c>
      <c r="D41" s="3">
        <v>3</v>
      </c>
      <c r="E41" s="3">
        <v>0</v>
      </c>
      <c r="F41" s="3">
        <v>5</v>
      </c>
      <c r="G41" s="3">
        <v>5</v>
      </c>
      <c r="H41" s="1">
        <v>8759</v>
      </c>
      <c r="I41" s="3">
        <v>8759</v>
      </c>
      <c r="J41" s="3">
        <v>0</v>
      </c>
      <c r="K41" s="3">
        <v>0</v>
      </c>
      <c r="L41" s="1">
        <v>1</v>
      </c>
      <c r="M41" s="7">
        <v>8759</v>
      </c>
      <c r="N41" s="8">
        <v>5</v>
      </c>
      <c r="O41" s="8">
        <v>14.054</v>
      </c>
      <c r="P41" s="7">
        <f>(M41-I41)/I41*100</f>
        <v>0</v>
      </c>
      <c r="Q41" s="11">
        <v>8759</v>
      </c>
      <c r="R41" s="12">
        <v>5</v>
      </c>
      <c r="S41" s="12">
        <v>211.85300000000001</v>
      </c>
      <c r="T41" s="13">
        <f>(Q41-I41)/I41*100</f>
        <v>0</v>
      </c>
      <c r="U41" s="15">
        <v>8759</v>
      </c>
      <c r="V41" s="15">
        <v>5</v>
      </c>
      <c r="W41" s="15">
        <v>58.539000000000001</v>
      </c>
      <c r="X41" s="16">
        <f>(U41-I41)/I41*100</f>
        <v>0</v>
      </c>
      <c r="Y41" s="18">
        <v>8759</v>
      </c>
      <c r="Z41" s="18">
        <v>5</v>
      </c>
      <c r="AA41" s="18">
        <v>127.79600000000001</v>
      </c>
      <c r="AB41" s="19">
        <f>(Y41-I41)/I41*100</f>
        <v>0</v>
      </c>
      <c r="AC41" s="20">
        <v>8806</v>
      </c>
      <c r="AD41" s="20">
        <v>5</v>
      </c>
      <c r="AE41" s="20">
        <v>1800.11</v>
      </c>
      <c r="AF41" s="21">
        <f>(AC41-I41)/I41*100</f>
        <v>0.5365909350382464</v>
      </c>
      <c r="AG41" s="23">
        <v>9024</v>
      </c>
      <c r="AH41" s="23">
        <v>3</v>
      </c>
      <c r="AI41" s="23">
        <v>1800.1</v>
      </c>
      <c r="AJ41" s="24">
        <f>(AG41-I41)/I41*100</f>
        <v>3.0254595273433038</v>
      </c>
      <c r="AK41" s="26">
        <v>8759</v>
      </c>
      <c r="AL41" s="26">
        <v>5</v>
      </c>
      <c r="AM41" s="26">
        <v>13.255000000000001</v>
      </c>
      <c r="AN41" s="27">
        <f>(AK41-I41)/I41*100</f>
        <v>0</v>
      </c>
      <c r="AO41" s="29">
        <v>8759</v>
      </c>
      <c r="AP41" s="29">
        <v>5</v>
      </c>
      <c r="AQ41" s="29">
        <v>684.00800000000004</v>
      </c>
      <c r="AR41" s="29">
        <f>(AO41-I41)/I41*100</f>
        <v>0</v>
      </c>
      <c r="AS41" s="27">
        <v>8759</v>
      </c>
      <c r="AT41" s="27">
        <v>5</v>
      </c>
      <c r="AU41" s="27">
        <v>5.4130000000000003</v>
      </c>
      <c r="AV41" s="27">
        <f>(AS41-I41)/I41*100</f>
        <v>0</v>
      </c>
      <c r="AW41" s="21">
        <v>8759</v>
      </c>
      <c r="AX41" s="21">
        <v>4.8363803999999996E-3</v>
      </c>
      <c r="AY41" s="21">
        <f>(AW41-I41)/I41*100</f>
        <v>0</v>
      </c>
      <c r="AZ41" s="4">
        <f>MIN(M41,Q41,U41,Y41,AC41,AG41,AK41,AO41,AS41)</f>
        <v>8759</v>
      </c>
      <c r="BA41" s="4">
        <f>(AZ41-I41)/I41*100</f>
        <v>0</v>
      </c>
      <c r="BB41" s="4">
        <f>(AZ41-H41)/H41*100</f>
        <v>0</v>
      </c>
      <c r="BC41" s="4">
        <f>G41-D41</f>
        <v>2</v>
      </c>
    </row>
    <row r="42" spans="1:55" x14ac:dyDescent="0.3">
      <c r="A42" s="1">
        <v>26</v>
      </c>
      <c r="B42" s="1" t="s">
        <v>25</v>
      </c>
      <c r="C42" s="1">
        <v>100</v>
      </c>
      <c r="D42" s="3">
        <v>11</v>
      </c>
      <c r="E42" s="3">
        <v>0</v>
      </c>
      <c r="F42" s="3">
        <v>13</v>
      </c>
      <c r="G42" s="3">
        <v>13</v>
      </c>
      <c r="H42" s="1">
        <v>11469</v>
      </c>
      <c r="I42" s="3">
        <v>11469</v>
      </c>
      <c r="J42" s="3">
        <v>0</v>
      </c>
      <c r="K42" s="3">
        <v>0</v>
      </c>
      <c r="L42" s="1">
        <v>1</v>
      </c>
      <c r="M42" s="7">
        <v>11469</v>
      </c>
      <c r="N42" s="8">
        <v>13</v>
      </c>
      <c r="O42" s="8">
        <v>2.9540000000000002</v>
      </c>
      <c r="P42" s="7">
        <f>(M42-I42)/I42*100</f>
        <v>0</v>
      </c>
      <c r="Q42" s="11">
        <v>11469</v>
      </c>
      <c r="R42" s="12">
        <v>13</v>
      </c>
      <c r="S42" s="12">
        <v>1.1220000000000001</v>
      </c>
      <c r="T42" s="13">
        <f>(Q42-I42)/I42*100</f>
        <v>0</v>
      </c>
      <c r="U42" s="15">
        <v>11469</v>
      </c>
      <c r="V42" s="15">
        <v>13</v>
      </c>
      <c r="W42" s="15">
        <v>3.0539999999999998</v>
      </c>
      <c r="X42" s="16">
        <f>(U42-I42)/I42*100</f>
        <v>0</v>
      </c>
      <c r="Y42" s="18">
        <v>11472</v>
      </c>
      <c r="Z42" s="18">
        <v>13</v>
      </c>
      <c r="AA42" s="18">
        <v>1800</v>
      </c>
      <c r="AB42" s="19">
        <f>(Y42-I42)/I42*100</f>
        <v>2.6157467957101749E-2</v>
      </c>
      <c r="AC42" s="20">
        <v>11491</v>
      </c>
      <c r="AD42" s="20">
        <v>13</v>
      </c>
      <c r="AE42" s="20">
        <v>1800.48</v>
      </c>
      <c r="AF42" s="21">
        <f>(AC42-I42)/I42*100</f>
        <v>0.19182143168541285</v>
      </c>
      <c r="AG42" s="23">
        <v>11898</v>
      </c>
      <c r="AH42" s="23">
        <v>11</v>
      </c>
      <c r="AI42" s="23">
        <v>1800.17</v>
      </c>
      <c r="AJ42" s="24">
        <f>(AG42-I42)/I42*100</f>
        <v>3.7405179178655503</v>
      </c>
      <c r="AK42" s="26">
        <v>11469</v>
      </c>
      <c r="AL42" s="26">
        <v>13</v>
      </c>
      <c r="AM42" s="26">
        <v>31.41</v>
      </c>
      <c r="AN42" s="27">
        <f>(AK42-I42)/I42*100</f>
        <v>0</v>
      </c>
      <c r="AO42" s="29">
        <v>11469</v>
      </c>
      <c r="AP42" s="29">
        <v>13</v>
      </c>
      <c r="AQ42" s="29">
        <v>8.8970000000000002</v>
      </c>
      <c r="AR42" s="29">
        <f>(AO42-I42)/I42*100</f>
        <v>0</v>
      </c>
      <c r="AS42" s="27">
        <v>11469</v>
      </c>
      <c r="AT42" s="27">
        <v>13</v>
      </c>
      <c r="AU42" s="27">
        <v>7.7530000000000001</v>
      </c>
      <c r="AV42" s="27">
        <f>(AS42-I42)/I42*100</f>
        <v>0</v>
      </c>
      <c r="AW42" s="21">
        <v>11469</v>
      </c>
      <c r="AX42" s="21">
        <v>4.9270729999999997E-3</v>
      </c>
      <c r="AY42" s="21">
        <f>(AW42-I42)/I42*100</f>
        <v>0</v>
      </c>
      <c r="AZ42" s="4">
        <f>MIN(M42,Q42,U42,Y42,AC42,AG42,AK42,AO42,AS42)</f>
        <v>11469</v>
      </c>
      <c r="BA42" s="4">
        <f>(AZ42-I42)/I42*100</f>
        <v>0</v>
      </c>
      <c r="BB42" s="4">
        <f>(AZ42-H42)/H42*100</f>
        <v>0</v>
      </c>
      <c r="BC42" s="4">
        <f>G42-D42</f>
        <v>2</v>
      </c>
    </row>
    <row r="43" spans="1:55" x14ac:dyDescent="0.3">
      <c r="A43" s="1">
        <v>62</v>
      </c>
      <c r="B43" s="1" t="s">
        <v>61</v>
      </c>
      <c r="C43" s="1">
        <v>200</v>
      </c>
      <c r="D43" s="3">
        <v>20</v>
      </c>
      <c r="E43" s="3">
        <v>20</v>
      </c>
      <c r="F43" s="3">
        <v>20</v>
      </c>
      <c r="G43" s="3">
        <v>20</v>
      </c>
      <c r="H43" s="1">
        <v>26949</v>
      </c>
      <c r="I43" s="3">
        <v>26949</v>
      </c>
      <c r="J43" s="3">
        <v>27020</v>
      </c>
      <c r="K43" s="3">
        <v>27020</v>
      </c>
      <c r="L43" s="1">
        <v>1</v>
      </c>
      <c r="M43" s="7">
        <v>26949</v>
      </c>
      <c r="N43" s="8">
        <v>20</v>
      </c>
      <c r="O43" s="8">
        <v>0.42099999999999999</v>
      </c>
      <c r="P43" s="7">
        <f>(M43-I43)/I43*100</f>
        <v>0</v>
      </c>
      <c r="Q43" s="11">
        <v>26949</v>
      </c>
      <c r="R43" s="12">
        <v>20</v>
      </c>
      <c r="S43" s="12">
        <v>0.92500000000000004</v>
      </c>
      <c r="T43" s="13">
        <f>(Q43-I43)/I43*100</f>
        <v>0</v>
      </c>
      <c r="U43" s="15">
        <v>26949</v>
      </c>
      <c r="V43" s="15">
        <v>20</v>
      </c>
      <c r="W43" s="15">
        <v>0</v>
      </c>
      <c r="X43" s="16">
        <f>(U43-I43)/I43*100</f>
        <v>0</v>
      </c>
      <c r="Y43" s="18">
        <v>26949</v>
      </c>
      <c r="Z43" s="18">
        <v>20</v>
      </c>
      <c r="AA43" s="18">
        <v>0.40799999999999997</v>
      </c>
      <c r="AB43" s="19">
        <f>(Y43-I43)/I43*100</f>
        <v>0</v>
      </c>
      <c r="AC43" s="20">
        <v>26949</v>
      </c>
      <c r="AD43" s="20">
        <v>20</v>
      </c>
      <c r="AE43" s="20">
        <v>175.26400000000001</v>
      </c>
      <c r="AF43" s="21">
        <f>(AC43-I43)/I43*100</f>
        <v>0</v>
      </c>
      <c r="AG43" s="23">
        <v>26949</v>
      </c>
      <c r="AH43" s="23">
        <v>20</v>
      </c>
      <c r="AI43" s="23">
        <v>3.2639999999999998</v>
      </c>
      <c r="AJ43" s="24">
        <f>(AG43-I43)/I43*100</f>
        <v>0</v>
      </c>
      <c r="AK43" s="26">
        <v>26949</v>
      </c>
      <c r="AL43" s="26">
        <v>20</v>
      </c>
      <c r="AM43" s="26">
        <v>0.91200000000000003</v>
      </c>
      <c r="AN43" s="27">
        <f>(AK43-I43)/I43*100</f>
        <v>0</v>
      </c>
      <c r="AO43" s="29">
        <v>26949</v>
      </c>
      <c r="AP43" s="29">
        <v>20</v>
      </c>
      <c r="AQ43" s="29">
        <v>0.318</v>
      </c>
      <c r="AR43" s="29">
        <f>(AO43-I43)/I43*100</f>
        <v>0</v>
      </c>
      <c r="AS43" s="27">
        <v>26949</v>
      </c>
      <c r="AT43" s="27">
        <v>20</v>
      </c>
      <c r="AU43" s="27">
        <v>0.78200000000000003</v>
      </c>
      <c r="AV43" s="27">
        <f>(AS43-I43)/I43*100</f>
        <v>0</v>
      </c>
      <c r="AW43" s="21">
        <v>26949</v>
      </c>
      <c r="AX43" s="21">
        <v>5.0837551000000002E-3</v>
      </c>
      <c r="AY43" s="21">
        <f>(AW43-I43)/I43*100</f>
        <v>0</v>
      </c>
      <c r="AZ43" s="4">
        <f>MIN(M43,Q43,U43,Y43,AC43,AG43,AK43,AO43,AS43)</f>
        <v>26949</v>
      </c>
      <c r="BA43" s="4">
        <f>(AZ43-I43)/I43*100</f>
        <v>0</v>
      </c>
      <c r="BB43" s="4">
        <f>(AZ43-H43)/H43*100</f>
        <v>0</v>
      </c>
      <c r="BC43" s="4">
        <f>G43-D43</f>
        <v>0</v>
      </c>
    </row>
    <row r="44" spans="1:55" x14ac:dyDescent="0.3">
      <c r="A44" s="1">
        <v>49</v>
      </c>
      <c r="B44" s="1" t="s">
        <v>48</v>
      </c>
      <c r="C44" s="1">
        <v>100</v>
      </c>
      <c r="D44" s="3">
        <v>4</v>
      </c>
      <c r="E44" s="3">
        <v>0</v>
      </c>
      <c r="F44" s="3">
        <v>9</v>
      </c>
      <c r="G44" s="3">
        <v>9</v>
      </c>
      <c r="H44" s="1">
        <v>12618</v>
      </c>
      <c r="I44" s="3">
        <v>12618</v>
      </c>
      <c r="J44" s="3">
        <v>0</v>
      </c>
      <c r="K44" s="3">
        <v>0</v>
      </c>
      <c r="L44" s="1">
        <v>1</v>
      </c>
      <c r="M44" s="7">
        <v>12618</v>
      </c>
      <c r="N44" s="8">
        <v>9</v>
      </c>
      <c r="O44" s="8">
        <v>42.438000000000002</v>
      </c>
      <c r="P44" s="7">
        <f>(M44-I44)/I44*100</f>
        <v>0</v>
      </c>
      <c r="Q44" s="11">
        <v>12618</v>
      </c>
      <c r="R44" s="12">
        <v>9</v>
      </c>
      <c r="S44" s="12">
        <v>39.494999999999997</v>
      </c>
      <c r="T44" s="13">
        <f>(Q44-I44)/I44*100</f>
        <v>0</v>
      </c>
      <c r="U44" s="15">
        <v>12618</v>
      </c>
      <c r="V44" s="15">
        <v>9</v>
      </c>
      <c r="W44" s="15">
        <v>26.177</v>
      </c>
      <c r="X44" s="16">
        <f>(U44-I44)/I44*100</f>
        <v>0</v>
      </c>
      <c r="Y44" s="18">
        <v>12618</v>
      </c>
      <c r="Z44" s="18">
        <v>9</v>
      </c>
      <c r="AA44" s="18">
        <v>186.85499999999999</v>
      </c>
      <c r="AB44" s="19">
        <f>(Y44-I44)/I44*100</f>
        <v>0</v>
      </c>
      <c r="AC44" s="20">
        <v>12727</v>
      </c>
      <c r="AD44" s="20">
        <v>9</v>
      </c>
      <c r="AE44" s="20">
        <v>1800.56</v>
      </c>
      <c r="AF44" s="21">
        <f>(AC44-I44)/I44*100</f>
        <v>0.86384530036455864</v>
      </c>
      <c r="AG44" s="23">
        <v>14099</v>
      </c>
      <c r="AH44" s="23">
        <v>4</v>
      </c>
      <c r="AI44" s="23">
        <v>1800.22</v>
      </c>
      <c r="AJ44" s="24">
        <f>(AG44-I44)/I44*100</f>
        <v>11.73720082421937</v>
      </c>
      <c r="AK44" s="26">
        <v>12618</v>
      </c>
      <c r="AL44" s="26">
        <v>9</v>
      </c>
      <c r="AM44" s="26">
        <v>50.963999999999999</v>
      </c>
      <c r="AN44" s="27">
        <f>(AK44-I44)/I44*100</f>
        <v>0</v>
      </c>
      <c r="AO44" s="29">
        <v>12618</v>
      </c>
      <c r="AP44" s="29">
        <v>9</v>
      </c>
      <c r="AQ44" s="29">
        <v>137.41900000000001</v>
      </c>
      <c r="AR44" s="29">
        <f>(AO44-I44)/I44*100</f>
        <v>0</v>
      </c>
      <c r="AS44" s="27">
        <v>12618</v>
      </c>
      <c r="AT44" s="27">
        <v>9</v>
      </c>
      <c r="AU44" s="27">
        <v>108.27</v>
      </c>
      <c r="AV44" s="27">
        <f>(AS44-I44)/I44*100</f>
        <v>0</v>
      </c>
      <c r="AW44" s="21">
        <v>12618</v>
      </c>
      <c r="AX44" s="21">
        <v>5.4510495999999997E-3</v>
      </c>
      <c r="AY44" s="21">
        <f>(AW44-I44)/I44*100</f>
        <v>0</v>
      </c>
      <c r="AZ44" s="4">
        <f>MIN(M44,Q44,U44,Y44,AC44,AG44,AK44,AO44,AS44)</f>
        <v>12618</v>
      </c>
      <c r="BA44" s="4">
        <f>(AZ44-I44)/I44*100</f>
        <v>0</v>
      </c>
      <c r="BB44" s="4">
        <f>(AZ44-H44)/H44*100</f>
        <v>0</v>
      </c>
      <c r="BC44" s="4">
        <f>G44-D44</f>
        <v>5</v>
      </c>
    </row>
    <row r="45" spans="1:55" x14ac:dyDescent="0.3">
      <c r="A45" s="1">
        <v>65</v>
      </c>
      <c r="B45" s="1" t="s">
        <v>64</v>
      </c>
      <c r="C45" s="1">
        <v>200</v>
      </c>
      <c r="D45" s="3">
        <v>19</v>
      </c>
      <c r="E45" s="3">
        <v>19</v>
      </c>
      <c r="F45" s="3">
        <v>20</v>
      </c>
      <c r="G45" s="3">
        <v>20</v>
      </c>
      <c r="H45" s="1">
        <v>26840</v>
      </c>
      <c r="I45" s="3">
        <v>26840</v>
      </c>
      <c r="J45" s="3">
        <v>27754</v>
      </c>
      <c r="K45" s="3">
        <v>27754</v>
      </c>
      <c r="L45" s="1">
        <v>1</v>
      </c>
      <c r="M45" s="7">
        <v>26840</v>
      </c>
      <c r="N45" s="8">
        <v>20</v>
      </c>
      <c r="O45" s="8">
        <v>0.31900000000000001</v>
      </c>
      <c r="P45" s="7">
        <f>(M45-I45)/I45*100</f>
        <v>0</v>
      </c>
      <c r="Q45" s="11">
        <v>26840</v>
      </c>
      <c r="R45" s="12">
        <v>20</v>
      </c>
      <c r="S45" s="12">
        <v>0.49</v>
      </c>
      <c r="T45" s="13">
        <f>(Q45-I45)/I45*100</f>
        <v>0</v>
      </c>
      <c r="U45" s="15">
        <v>26840</v>
      </c>
      <c r="V45" s="15">
        <v>20</v>
      </c>
      <c r="W45" s="15">
        <v>0.39</v>
      </c>
      <c r="X45" s="16">
        <f>(U45-I45)/I45*100</f>
        <v>0</v>
      </c>
      <c r="Y45" s="18">
        <v>26840</v>
      </c>
      <c r="Z45" s="18">
        <v>20</v>
      </c>
      <c r="AA45" s="18">
        <v>3.99</v>
      </c>
      <c r="AB45" s="19">
        <f>(Y45-I45)/I45*100</f>
        <v>0</v>
      </c>
      <c r="AC45" s="20">
        <v>26840</v>
      </c>
      <c r="AD45" s="20">
        <v>20</v>
      </c>
      <c r="AE45" s="20">
        <v>5.2720000000000002</v>
      </c>
      <c r="AF45" s="21">
        <f>(AC45-I45)/I45*100</f>
        <v>0</v>
      </c>
      <c r="AG45" s="23">
        <v>27863</v>
      </c>
      <c r="AH45" s="23">
        <v>19</v>
      </c>
      <c r="AI45" s="23">
        <v>1800.04</v>
      </c>
      <c r="AJ45" s="24">
        <f>(AG45-I45)/I45*100</f>
        <v>3.8114754098360653</v>
      </c>
      <c r="AK45" s="26">
        <v>26840</v>
      </c>
      <c r="AL45" s="26">
        <v>20</v>
      </c>
      <c r="AM45" s="26">
        <v>2.46</v>
      </c>
      <c r="AN45" s="27">
        <f>(AK45-I45)/I45*100</f>
        <v>0</v>
      </c>
      <c r="AO45" s="29">
        <v>26840</v>
      </c>
      <c r="AP45" s="29">
        <v>20</v>
      </c>
      <c r="AQ45" s="29">
        <v>3.4550000000000001</v>
      </c>
      <c r="AR45" s="29">
        <f>(AO45-I45)/I45*100</f>
        <v>0</v>
      </c>
      <c r="AS45" s="27">
        <v>26840</v>
      </c>
      <c r="AT45" s="27">
        <v>20</v>
      </c>
      <c r="AU45" s="27">
        <v>11.085000000000001</v>
      </c>
      <c r="AV45" s="27">
        <f>(AS45-I45)/I45*100</f>
        <v>0</v>
      </c>
      <c r="AW45" s="21">
        <v>26840</v>
      </c>
      <c r="AX45" s="21">
        <v>5.7328075999999997E-3</v>
      </c>
      <c r="AY45" s="21">
        <f>(AW45-I45)/I45*100</f>
        <v>0</v>
      </c>
      <c r="AZ45" s="4">
        <f>MIN(M45,Q45,U45,Y45,AC45,AG45,AK45,AO45,AS45)</f>
        <v>26840</v>
      </c>
      <c r="BA45" s="4">
        <f>(AZ45-I45)/I45*100</f>
        <v>0</v>
      </c>
      <c r="BB45" s="4">
        <f>(AZ45-H45)/H45*100</f>
        <v>0</v>
      </c>
      <c r="BC45" s="4">
        <f>G45-D45</f>
        <v>1</v>
      </c>
    </row>
    <row r="46" spans="1:55" x14ac:dyDescent="0.3">
      <c r="A46" s="1">
        <v>36</v>
      </c>
      <c r="B46" s="1" t="s">
        <v>35</v>
      </c>
      <c r="C46" s="1">
        <v>100</v>
      </c>
      <c r="D46" s="3">
        <v>2</v>
      </c>
      <c r="E46" s="3">
        <v>0</v>
      </c>
      <c r="F46" s="3">
        <v>4</v>
      </c>
      <c r="G46" s="3">
        <v>4</v>
      </c>
      <c r="H46" s="1">
        <v>7940</v>
      </c>
      <c r="I46" s="3">
        <v>7940</v>
      </c>
      <c r="J46" s="3">
        <v>0</v>
      </c>
      <c r="K46" s="3">
        <v>0</v>
      </c>
      <c r="L46" s="1">
        <v>1</v>
      </c>
      <c r="M46" s="7">
        <v>7940</v>
      </c>
      <c r="N46" s="8">
        <v>4</v>
      </c>
      <c r="O46" s="8">
        <v>5.5049999999999999</v>
      </c>
      <c r="P46" s="7">
        <f>(M46-I46)/I46*100</f>
        <v>0</v>
      </c>
      <c r="Q46" s="11">
        <v>7940</v>
      </c>
      <c r="R46" s="12">
        <v>4</v>
      </c>
      <c r="S46" s="12">
        <v>18.669</v>
      </c>
      <c r="T46" s="13">
        <f>(Q46-I46)/I46*100</f>
        <v>0</v>
      </c>
      <c r="U46" s="15">
        <v>7940</v>
      </c>
      <c r="V46" s="15">
        <v>4</v>
      </c>
      <c r="W46" s="15">
        <v>11.552</v>
      </c>
      <c r="X46" s="16">
        <f>(U46-I46)/I46*100</f>
        <v>0</v>
      </c>
      <c r="Y46" s="18">
        <v>7940</v>
      </c>
      <c r="Z46" s="18">
        <v>4</v>
      </c>
      <c r="AA46" s="18">
        <v>1063.7</v>
      </c>
      <c r="AB46" s="19">
        <f>(Y46-I46)/I46*100</f>
        <v>0</v>
      </c>
      <c r="AC46" s="20">
        <v>7940</v>
      </c>
      <c r="AD46" s="20">
        <v>4</v>
      </c>
      <c r="AE46" s="20">
        <v>140.61699999999999</v>
      </c>
      <c r="AF46" s="21">
        <f>(AC46-I46)/I46*100</f>
        <v>0</v>
      </c>
      <c r="AG46" s="23">
        <v>8075</v>
      </c>
      <c r="AH46" s="23">
        <v>3</v>
      </c>
      <c r="AI46" s="23">
        <v>1800.06</v>
      </c>
      <c r="AJ46" s="24">
        <f>(AG46-I46)/I46*100</f>
        <v>1.7002518891687659</v>
      </c>
      <c r="AK46" s="26">
        <v>7940</v>
      </c>
      <c r="AL46" s="26">
        <v>4</v>
      </c>
      <c r="AM46" s="26">
        <v>10.598000000000001</v>
      </c>
      <c r="AN46" s="27">
        <f>(AK46-I46)/I46*100</f>
        <v>0</v>
      </c>
      <c r="AO46" s="29">
        <v>7940</v>
      </c>
      <c r="AP46" s="29">
        <v>4</v>
      </c>
      <c r="AQ46" s="29">
        <v>13.398</v>
      </c>
      <c r="AR46" s="29">
        <f>(AO46-I46)/I46*100</f>
        <v>0</v>
      </c>
      <c r="AS46" s="27">
        <v>7940</v>
      </c>
      <c r="AT46" s="27">
        <v>4</v>
      </c>
      <c r="AU46" s="27">
        <v>30.309000000000001</v>
      </c>
      <c r="AV46" s="27">
        <f>(AS46-I46)/I46*100</f>
        <v>0</v>
      </c>
      <c r="AW46" s="21">
        <v>7940</v>
      </c>
      <c r="AX46" s="21">
        <v>5.8439267E-3</v>
      </c>
      <c r="AY46" s="21">
        <f>(AW46-I46)/I46*100</f>
        <v>0</v>
      </c>
      <c r="AZ46" s="4">
        <f>MIN(M46,Q46,U46,Y46,AC46,AG46,AK46,AO46,AS46)</f>
        <v>7940</v>
      </c>
      <c r="BA46" s="4">
        <f>(AZ46-I46)/I46*100</f>
        <v>0</v>
      </c>
      <c r="BB46" s="4">
        <f>(AZ46-H46)/H46*100</f>
        <v>0</v>
      </c>
      <c r="BC46" s="4">
        <f>G46-D46</f>
        <v>2</v>
      </c>
    </row>
    <row r="47" spans="1:55" x14ac:dyDescent="0.3">
      <c r="A47" s="1">
        <v>122</v>
      </c>
      <c r="B47" s="1" t="s">
        <v>121</v>
      </c>
      <c r="C47" s="1">
        <v>400</v>
      </c>
      <c r="D47" s="3">
        <v>40</v>
      </c>
      <c r="E47" s="3">
        <v>40</v>
      </c>
      <c r="F47" s="3">
        <v>40</v>
      </c>
      <c r="G47" s="3">
        <v>40</v>
      </c>
      <c r="H47" s="1">
        <v>71388</v>
      </c>
      <c r="I47" s="3">
        <v>71388</v>
      </c>
      <c r="J47" s="3">
        <v>71520</v>
      </c>
      <c r="K47" s="3">
        <v>71520</v>
      </c>
      <c r="L47" s="1">
        <v>1</v>
      </c>
      <c r="M47" s="7">
        <v>71388</v>
      </c>
      <c r="N47" s="8">
        <v>40</v>
      </c>
      <c r="O47" s="8">
        <v>1E-3</v>
      </c>
      <c r="P47" s="7">
        <f>(M47-I47)/I47*100</f>
        <v>0</v>
      </c>
      <c r="Q47" s="11">
        <v>71388</v>
      </c>
      <c r="R47" s="12">
        <v>40</v>
      </c>
      <c r="S47" s="12">
        <v>0.60799999999999998</v>
      </c>
      <c r="T47" s="13">
        <f>(Q47-I47)/I47*100</f>
        <v>0</v>
      </c>
      <c r="U47" s="15">
        <v>71388</v>
      </c>
      <c r="V47" s="15">
        <v>40</v>
      </c>
      <c r="W47" s="15">
        <v>0</v>
      </c>
      <c r="X47" s="16">
        <f>(U47-I47)/I47*100</f>
        <v>0</v>
      </c>
      <c r="Y47" s="18">
        <v>71388</v>
      </c>
      <c r="Z47" s="18">
        <v>40</v>
      </c>
      <c r="AA47" s="18">
        <v>0.98099999999999998</v>
      </c>
      <c r="AB47" s="19">
        <f>(Y47-I47)/I47*100</f>
        <v>0</v>
      </c>
      <c r="AC47" s="20">
        <v>71388</v>
      </c>
      <c r="AD47" s="20">
        <v>40</v>
      </c>
      <c r="AE47" s="20">
        <v>5.3680000000000003</v>
      </c>
      <c r="AF47" s="21">
        <f>(AC47-I47)/I47*100</f>
        <v>0</v>
      </c>
      <c r="AG47" s="23">
        <v>71388</v>
      </c>
      <c r="AH47" s="23">
        <v>40</v>
      </c>
      <c r="AI47" s="23">
        <v>5.9729999999999999</v>
      </c>
      <c r="AJ47" s="24">
        <f>(AG47-I47)/I47*100</f>
        <v>0</v>
      </c>
      <c r="AK47" s="26">
        <v>71388</v>
      </c>
      <c r="AL47" s="26">
        <v>40</v>
      </c>
      <c r="AM47" s="26">
        <v>5.3330000000000002</v>
      </c>
      <c r="AN47" s="27">
        <f>(AK47-I47)/I47*100</f>
        <v>0</v>
      </c>
      <c r="AO47" s="29">
        <v>71388</v>
      </c>
      <c r="AP47" s="29">
        <v>40</v>
      </c>
      <c r="AQ47" s="29">
        <v>2.68</v>
      </c>
      <c r="AR47" s="29">
        <f>(AO47-I47)/I47*100</f>
        <v>0</v>
      </c>
      <c r="AS47" s="27">
        <v>71388</v>
      </c>
      <c r="AT47" s="27">
        <v>40</v>
      </c>
      <c r="AU47" s="27">
        <v>4.2039999999999997</v>
      </c>
      <c r="AV47" s="27">
        <f>(AS47-I47)/I47*100</f>
        <v>0</v>
      </c>
      <c r="AW47" s="21">
        <v>71388</v>
      </c>
      <c r="AX47" s="21">
        <v>5.9872653E-3</v>
      </c>
      <c r="AY47" s="21">
        <f>(AW47-I47)/I47*100</f>
        <v>0</v>
      </c>
      <c r="AZ47" s="4">
        <f>MIN(M47,Q47,U47,Y47,AC47,AG47,AK47,AO47,AS47)</f>
        <v>71388</v>
      </c>
      <c r="BA47" s="4">
        <f>(AZ47-I47)/I47*100</f>
        <v>0</v>
      </c>
      <c r="BB47" s="4">
        <f>(AZ47-H47)/H47*100</f>
        <v>0</v>
      </c>
      <c r="BC47" s="4">
        <f>G47-D47</f>
        <v>0</v>
      </c>
    </row>
    <row r="48" spans="1:55" x14ac:dyDescent="0.3">
      <c r="A48" s="1">
        <v>124</v>
      </c>
      <c r="B48" s="1" t="s">
        <v>123</v>
      </c>
      <c r="C48" s="1">
        <v>400</v>
      </c>
      <c r="D48" s="3">
        <v>39</v>
      </c>
      <c r="E48" s="3">
        <v>39</v>
      </c>
      <c r="F48" s="3">
        <v>40</v>
      </c>
      <c r="G48" s="3">
        <v>40</v>
      </c>
      <c r="H48" s="1">
        <v>71362</v>
      </c>
      <c r="I48" s="3">
        <v>71362</v>
      </c>
      <c r="J48" s="3">
        <v>74215</v>
      </c>
      <c r="K48" s="3">
        <v>74179</v>
      </c>
      <c r="L48" s="1">
        <v>1</v>
      </c>
      <c r="M48" s="7">
        <v>71362</v>
      </c>
      <c r="N48" s="8">
        <v>40</v>
      </c>
      <c r="O48" s="8">
        <v>3.8039999999999998</v>
      </c>
      <c r="P48" s="7">
        <f>(M48-I48)/I48*100</f>
        <v>0</v>
      </c>
      <c r="Q48" s="11">
        <v>71362</v>
      </c>
      <c r="R48" s="12">
        <v>40</v>
      </c>
      <c r="S48" s="12">
        <v>11.581</v>
      </c>
      <c r="T48" s="13">
        <f>(Q48-I48)/I48*100</f>
        <v>0</v>
      </c>
      <c r="U48" s="15">
        <v>71362</v>
      </c>
      <c r="V48" s="15">
        <v>40</v>
      </c>
      <c r="W48" s="15">
        <v>10.57</v>
      </c>
      <c r="X48" s="16">
        <f>(U48-I48)/I48*100</f>
        <v>0</v>
      </c>
      <c r="Y48" s="18">
        <v>71362</v>
      </c>
      <c r="Z48" s="18">
        <v>40</v>
      </c>
      <c r="AA48" s="18">
        <v>5.3019999999999996</v>
      </c>
      <c r="AB48" s="19">
        <f>(Y48-I48)/I48*100</f>
        <v>0</v>
      </c>
      <c r="AC48" s="20">
        <v>71362</v>
      </c>
      <c r="AD48" s="20">
        <v>40</v>
      </c>
      <c r="AE48" s="20">
        <v>69.272000000000006</v>
      </c>
      <c r="AF48" s="21">
        <f>(AC48-I48)/I48*100</f>
        <v>0</v>
      </c>
      <c r="AG48" s="23">
        <v>71362</v>
      </c>
      <c r="AH48" s="23">
        <v>40</v>
      </c>
      <c r="AI48" s="23">
        <v>6.4160000000000004</v>
      </c>
      <c r="AJ48" s="24">
        <f>(AG48-I48)/I48*100</f>
        <v>0</v>
      </c>
      <c r="AK48" s="26">
        <v>71362</v>
      </c>
      <c r="AL48" s="26">
        <v>40</v>
      </c>
      <c r="AM48" s="26">
        <v>11.993</v>
      </c>
      <c r="AN48" s="27">
        <f>(AK48-I48)/I48*100</f>
        <v>0</v>
      </c>
      <c r="AO48" s="29">
        <v>71362</v>
      </c>
      <c r="AP48" s="29">
        <v>40</v>
      </c>
      <c r="AQ48" s="29">
        <v>7.3319999999999999</v>
      </c>
      <c r="AR48" s="29">
        <f>(AO48-I48)/I48*100</f>
        <v>0</v>
      </c>
      <c r="AS48" s="27">
        <v>71362</v>
      </c>
      <c r="AT48" s="27">
        <v>40</v>
      </c>
      <c r="AU48" s="27">
        <v>5.7169999999999996</v>
      </c>
      <c r="AV48" s="27">
        <f>(AS48-I48)/I48*100</f>
        <v>0</v>
      </c>
      <c r="AW48" s="21">
        <v>71362</v>
      </c>
      <c r="AX48" s="21">
        <v>6.3540113000000002E-3</v>
      </c>
      <c r="AY48" s="21">
        <f>(AW48-I48)/I48*100</f>
        <v>0</v>
      </c>
      <c r="AZ48" s="4">
        <f>MIN(M48,Q48,U48,Y48,AC48,AG48,AK48,AO48,AS48)</f>
        <v>71362</v>
      </c>
      <c r="BA48" s="4">
        <f>(AZ48-I48)/I48*100</f>
        <v>0</v>
      </c>
      <c r="BB48" s="4">
        <f>(AZ48-H48)/H48*100</f>
        <v>0</v>
      </c>
      <c r="BC48" s="4">
        <f>G48-D48</f>
        <v>1</v>
      </c>
    </row>
    <row r="49" spans="1:55" x14ac:dyDescent="0.3">
      <c r="A49" s="1">
        <v>118</v>
      </c>
      <c r="B49" s="1" t="s">
        <v>117</v>
      </c>
      <c r="C49" s="1">
        <v>400</v>
      </c>
      <c r="D49" s="3">
        <v>40</v>
      </c>
      <c r="E49" s="3">
        <v>40</v>
      </c>
      <c r="F49" s="3">
        <v>40</v>
      </c>
      <c r="G49" s="3">
        <v>40</v>
      </c>
      <c r="H49" s="1">
        <v>71388</v>
      </c>
      <c r="I49" s="3">
        <v>71388</v>
      </c>
      <c r="J49" s="3">
        <v>71520</v>
      </c>
      <c r="K49" s="3">
        <v>71520</v>
      </c>
      <c r="L49" s="1">
        <v>1</v>
      </c>
      <c r="M49" s="7">
        <v>71388</v>
      </c>
      <c r="N49" s="8">
        <v>40</v>
      </c>
      <c r="O49" s="8">
        <v>0.13300000000000001</v>
      </c>
      <c r="P49" s="7">
        <f>(M49-I49)/I49*100</f>
        <v>0</v>
      </c>
      <c r="Q49" s="11">
        <v>71388</v>
      </c>
      <c r="R49" s="12">
        <v>40</v>
      </c>
      <c r="S49" s="12">
        <v>0</v>
      </c>
      <c r="T49" s="13">
        <f>(Q49-I49)/I49*100</f>
        <v>0</v>
      </c>
      <c r="U49" s="15">
        <v>71388</v>
      </c>
      <c r="V49" s="15">
        <v>40</v>
      </c>
      <c r="W49" s="15">
        <v>0.22</v>
      </c>
      <c r="X49" s="16">
        <f>(U49-I49)/I49*100</f>
        <v>0</v>
      </c>
      <c r="Y49" s="18">
        <v>71388</v>
      </c>
      <c r="Z49" s="18">
        <v>40</v>
      </c>
      <c r="AA49" s="18">
        <v>1.9</v>
      </c>
      <c r="AB49" s="19">
        <f>(Y49-I49)/I49*100</f>
        <v>0</v>
      </c>
      <c r="AC49" s="20">
        <v>71388</v>
      </c>
      <c r="AD49" s="20">
        <v>40</v>
      </c>
      <c r="AE49" s="20">
        <v>9.4719999999999995</v>
      </c>
      <c r="AF49" s="21">
        <f>(AC49-I49)/I49*100</f>
        <v>0</v>
      </c>
      <c r="AG49" s="23">
        <v>71388</v>
      </c>
      <c r="AH49" s="23">
        <v>40</v>
      </c>
      <c r="AI49" s="23">
        <v>2.726</v>
      </c>
      <c r="AJ49" s="24">
        <f>(AG49-I49)/I49*100</f>
        <v>0</v>
      </c>
      <c r="AK49" s="26">
        <v>71388</v>
      </c>
      <c r="AL49" s="26">
        <v>40</v>
      </c>
      <c r="AM49" s="26">
        <v>3.2610000000000001</v>
      </c>
      <c r="AN49" s="27">
        <f>(AK49-I49)/I49*100</f>
        <v>0</v>
      </c>
      <c r="AO49" s="29">
        <v>71388</v>
      </c>
      <c r="AP49" s="29">
        <v>40</v>
      </c>
      <c r="AQ49" s="29">
        <v>2.6080000000000001</v>
      </c>
      <c r="AR49" s="29">
        <f>(AO49-I49)/I49*100</f>
        <v>0</v>
      </c>
      <c r="AS49" s="27">
        <v>71388</v>
      </c>
      <c r="AT49" s="27">
        <v>40</v>
      </c>
      <c r="AU49" s="27">
        <v>3.8450000000000002</v>
      </c>
      <c r="AV49" s="27">
        <f>(AS49-I49)/I49*100</f>
        <v>0</v>
      </c>
      <c r="AW49" s="21">
        <v>71388</v>
      </c>
      <c r="AX49" s="21">
        <v>6.4643950000000004E-3</v>
      </c>
      <c r="AY49" s="21">
        <f>(AW49-I49)/I49*100</f>
        <v>0</v>
      </c>
      <c r="AZ49" s="4">
        <f>MIN(M49,Q49,U49,Y49,AC49,AG49,AK49,AO49,AS49)</f>
        <v>71388</v>
      </c>
      <c r="BA49" s="4">
        <f>(AZ49-I49)/I49*100</f>
        <v>0</v>
      </c>
      <c r="BB49" s="4">
        <f>(AZ49-H49)/H49*100</f>
        <v>0</v>
      </c>
      <c r="BC49" s="4">
        <f>G49-D49</f>
        <v>0</v>
      </c>
    </row>
    <row r="50" spans="1:55" x14ac:dyDescent="0.3">
      <c r="A50" s="1">
        <v>60</v>
      </c>
      <c r="B50" s="1" t="s">
        <v>59</v>
      </c>
      <c r="C50" s="1">
        <v>200</v>
      </c>
      <c r="D50" s="3">
        <v>18</v>
      </c>
      <c r="E50" s="3">
        <v>18</v>
      </c>
      <c r="F50" s="3">
        <v>20</v>
      </c>
      <c r="G50" s="3">
        <v>20</v>
      </c>
      <c r="H50" s="1">
        <v>26758</v>
      </c>
      <c r="I50" s="3">
        <v>26758</v>
      </c>
      <c r="J50" s="3">
        <v>27073</v>
      </c>
      <c r="K50" s="3">
        <v>27073</v>
      </c>
      <c r="L50" s="1">
        <v>1</v>
      </c>
      <c r="M50" s="7">
        <v>26758</v>
      </c>
      <c r="N50" s="8">
        <v>20</v>
      </c>
      <c r="O50" s="8">
        <v>19.87</v>
      </c>
      <c r="P50" s="7">
        <f>(M50-I50)/I50*100</f>
        <v>0</v>
      </c>
      <c r="Q50" s="11">
        <v>26758</v>
      </c>
      <c r="R50" s="12">
        <v>20</v>
      </c>
      <c r="S50" s="12">
        <v>6.9349999999999996</v>
      </c>
      <c r="T50" s="13">
        <f>(Q50-I50)/I50*100</f>
        <v>0</v>
      </c>
      <c r="U50" s="15">
        <v>26758</v>
      </c>
      <c r="V50" s="15">
        <v>20</v>
      </c>
      <c r="W50" s="15">
        <v>1.512</v>
      </c>
      <c r="X50" s="16">
        <f>(U50-I50)/I50*100</f>
        <v>0</v>
      </c>
      <c r="Y50" s="18">
        <v>26758</v>
      </c>
      <c r="Z50" s="18">
        <v>20</v>
      </c>
      <c r="AA50" s="18">
        <v>6.8760000000000003</v>
      </c>
      <c r="AB50" s="19">
        <f>(Y50-I50)/I50*100</f>
        <v>0</v>
      </c>
      <c r="AC50" s="20">
        <v>26758</v>
      </c>
      <c r="AD50" s="20">
        <v>20</v>
      </c>
      <c r="AE50" s="20">
        <v>34.646999999999998</v>
      </c>
      <c r="AF50" s="21">
        <f>(AC50-I50)/I50*100</f>
        <v>0</v>
      </c>
      <c r="AG50" s="23">
        <v>27142</v>
      </c>
      <c r="AH50" s="23">
        <v>18</v>
      </c>
      <c r="AI50" s="23">
        <v>1800.04</v>
      </c>
      <c r="AJ50" s="24">
        <f>(AG50-I50)/I50*100</f>
        <v>1.4350848344420359</v>
      </c>
      <c r="AK50" s="26">
        <v>26758</v>
      </c>
      <c r="AL50" s="26">
        <v>20</v>
      </c>
      <c r="AM50" s="26">
        <v>4.9009999999999998</v>
      </c>
      <c r="AN50" s="27">
        <f>(AK50-I50)/I50*100</f>
        <v>0</v>
      </c>
      <c r="AO50" s="29">
        <v>26758</v>
      </c>
      <c r="AP50" s="29">
        <v>20</v>
      </c>
      <c r="AQ50" s="29">
        <v>4.1050000000000004</v>
      </c>
      <c r="AR50" s="29">
        <f>(AO50-I50)/I50*100</f>
        <v>0</v>
      </c>
      <c r="AS50" s="27">
        <v>26758</v>
      </c>
      <c r="AT50" s="27">
        <v>20</v>
      </c>
      <c r="AU50" s="27">
        <v>22.661999999999999</v>
      </c>
      <c r="AV50" s="27">
        <f>(AS50-I50)/I50*100</f>
        <v>0</v>
      </c>
      <c r="AW50" s="21">
        <v>26758</v>
      </c>
      <c r="AX50" s="21">
        <v>6.8714062999999997E-3</v>
      </c>
      <c r="AY50" s="21">
        <f>(AW50-I50)/I50*100</f>
        <v>0</v>
      </c>
      <c r="AZ50" s="4">
        <f>MIN(M50,Q50,U50,Y50,AC50,AG50,AK50,AO50,AS50)</f>
        <v>26758</v>
      </c>
      <c r="BA50" s="4">
        <f>(AZ50-I50)/I50*100</f>
        <v>0</v>
      </c>
      <c r="BB50" s="4">
        <f>(AZ50-H50)/H50*100</f>
        <v>0</v>
      </c>
      <c r="BC50" s="4">
        <f>G50-D50</f>
        <v>2</v>
      </c>
    </row>
    <row r="51" spans="1:55" x14ac:dyDescent="0.3">
      <c r="A51" s="1">
        <v>123</v>
      </c>
      <c r="B51" s="1" t="s">
        <v>122</v>
      </c>
      <c r="C51" s="1">
        <v>400</v>
      </c>
      <c r="D51" s="3">
        <v>40</v>
      </c>
      <c r="E51" s="3">
        <v>40</v>
      </c>
      <c r="F51" s="3">
        <v>40</v>
      </c>
      <c r="G51" s="3">
        <v>40</v>
      </c>
      <c r="H51" s="1">
        <v>71401</v>
      </c>
      <c r="I51" s="3">
        <v>71401</v>
      </c>
      <c r="J51" s="3">
        <v>71534</v>
      </c>
      <c r="K51" s="3">
        <v>71534</v>
      </c>
      <c r="L51" s="1">
        <v>1</v>
      </c>
      <c r="M51" s="7">
        <v>71401</v>
      </c>
      <c r="N51" s="8">
        <v>40</v>
      </c>
      <c r="O51" s="8">
        <v>0.60799999999999998</v>
      </c>
      <c r="P51" s="7">
        <f>(M51-I51)/I51*100</f>
        <v>0</v>
      </c>
      <c r="Q51" s="11">
        <v>71401</v>
      </c>
      <c r="R51" s="12">
        <v>40</v>
      </c>
      <c r="S51" s="12">
        <v>19.268000000000001</v>
      </c>
      <c r="T51" s="13">
        <f>(Q51-I51)/I51*100</f>
        <v>0</v>
      </c>
      <c r="U51" s="15">
        <v>71401</v>
      </c>
      <c r="V51" s="15">
        <v>40</v>
      </c>
      <c r="W51" s="15">
        <v>30.161999999999999</v>
      </c>
      <c r="X51" s="16">
        <f>(U51-I51)/I51*100</f>
        <v>0</v>
      </c>
      <c r="Y51" s="18">
        <v>71401</v>
      </c>
      <c r="Z51" s="18">
        <v>40</v>
      </c>
      <c r="AA51" s="18">
        <v>17.969000000000001</v>
      </c>
      <c r="AB51" s="19">
        <f>(Y51-I51)/I51*100</f>
        <v>0</v>
      </c>
      <c r="AC51" s="20">
        <v>71407</v>
      </c>
      <c r="AD51" s="20">
        <v>40</v>
      </c>
      <c r="AE51" s="20">
        <v>3600.76</v>
      </c>
      <c r="AF51" s="21">
        <f>(AC51-I51)/I51*100</f>
        <v>8.4032436520496915E-3</v>
      </c>
      <c r="AG51" s="23">
        <v>71401</v>
      </c>
      <c r="AH51" s="23">
        <v>40</v>
      </c>
      <c r="AI51" s="23">
        <v>13.334</v>
      </c>
      <c r="AJ51" s="24">
        <f>(AG51-I51)/I51*100</f>
        <v>0</v>
      </c>
      <c r="AK51" s="26">
        <v>71401</v>
      </c>
      <c r="AL51" s="26">
        <v>40</v>
      </c>
      <c r="AM51" s="26">
        <v>7.08</v>
      </c>
      <c r="AN51" s="27">
        <f>(AK51-I51)/I51*100</f>
        <v>0</v>
      </c>
      <c r="AO51" s="29">
        <v>71401</v>
      </c>
      <c r="AP51" s="29">
        <v>40</v>
      </c>
      <c r="AQ51" s="29">
        <v>5.4189999999999996</v>
      </c>
      <c r="AR51" s="29">
        <f>(AO51-I51)/I51*100</f>
        <v>0</v>
      </c>
      <c r="AS51" s="27">
        <v>71401</v>
      </c>
      <c r="AT51" s="27">
        <v>40</v>
      </c>
      <c r="AU51" s="27">
        <v>13.288</v>
      </c>
      <c r="AV51" s="27">
        <f>(AS51-I51)/I51*100</f>
        <v>0</v>
      </c>
      <c r="AW51" s="21">
        <v>71401</v>
      </c>
      <c r="AX51" s="21">
        <v>7.1473083999999999E-3</v>
      </c>
      <c r="AY51" s="21">
        <f>(AW51-I51)/I51*100</f>
        <v>0</v>
      </c>
      <c r="AZ51" s="4">
        <f>MIN(M51,Q51,U51,Y51,AC51,AG51,AK51,AO51,AS51)</f>
        <v>71401</v>
      </c>
      <c r="BA51" s="4">
        <f>(AZ51-I51)/I51*100</f>
        <v>0</v>
      </c>
      <c r="BB51" s="4">
        <f>(AZ51-H51)/H51*100</f>
        <v>0</v>
      </c>
      <c r="BC51" s="4">
        <f>G51-D51</f>
        <v>0</v>
      </c>
    </row>
    <row r="52" spans="1:55" x14ac:dyDescent="0.3">
      <c r="A52" s="1">
        <v>59</v>
      </c>
      <c r="B52" s="1" t="s">
        <v>58</v>
      </c>
      <c r="C52" s="1">
        <v>200</v>
      </c>
      <c r="D52" s="3">
        <v>18</v>
      </c>
      <c r="E52" s="3">
        <v>18</v>
      </c>
      <c r="F52" s="3">
        <v>20</v>
      </c>
      <c r="G52" s="3">
        <v>20</v>
      </c>
      <c r="H52" s="1">
        <v>26943</v>
      </c>
      <c r="I52" s="3">
        <v>26943</v>
      </c>
      <c r="J52" s="3">
        <v>29178</v>
      </c>
      <c r="K52" s="3">
        <v>29178</v>
      </c>
      <c r="L52" s="1">
        <v>1</v>
      </c>
      <c r="M52" s="7">
        <v>26943</v>
      </c>
      <c r="N52" s="8">
        <v>20</v>
      </c>
      <c r="O52" s="8">
        <v>0</v>
      </c>
      <c r="P52" s="7">
        <f>(M52-I52)/I52*100</f>
        <v>0</v>
      </c>
      <c r="Q52" s="11">
        <v>26943</v>
      </c>
      <c r="R52" s="12">
        <v>20</v>
      </c>
      <c r="S52" s="12">
        <v>0</v>
      </c>
      <c r="T52" s="13">
        <f>(Q52-I52)/I52*100</f>
        <v>0</v>
      </c>
      <c r="U52" s="15">
        <v>26943</v>
      </c>
      <c r="V52" s="15">
        <v>20</v>
      </c>
      <c r="W52" s="15">
        <v>0</v>
      </c>
      <c r="X52" s="16">
        <f>(U52-I52)/I52*100</f>
        <v>0</v>
      </c>
      <c r="Y52" s="18">
        <v>26943</v>
      </c>
      <c r="Z52" s="18">
        <v>20</v>
      </c>
      <c r="AA52" s="18">
        <v>0.20200000000000001</v>
      </c>
      <c r="AB52" s="19">
        <f>(Y52-I52)/I52*100</f>
        <v>0</v>
      </c>
      <c r="AC52" s="20">
        <v>26943</v>
      </c>
      <c r="AD52" s="20">
        <v>20</v>
      </c>
      <c r="AE52" s="20">
        <v>0.59399999999999997</v>
      </c>
      <c r="AF52" s="21">
        <f>(AC52-I52)/I52*100</f>
        <v>0</v>
      </c>
      <c r="AG52" s="23">
        <v>29423</v>
      </c>
      <c r="AH52" s="23">
        <v>18</v>
      </c>
      <c r="AI52" s="23">
        <v>1800</v>
      </c>
      <c r="AJ52" s="24">
        <f>(AG52-I52)/I52*100</f>
        <v>9.2046171547340681</v>
      </c>
      <c r="AK52" s="26">
        <v>26943</v>
      </c>
      <c r="AL52" s="26">
        <v>20</v>
      </c>
      <c r="AM52" s="26">
        <v>0.40799999999999997</v>
      </c>
      <c r="AN52" s="27">
        <f>(AK52-I52)/I52*100</f>
        <v>0</v>
      </c>
      <c r="AO52" s="29">
        <v>26943</v>
      </c>
      <c r="AP52" s="29">
        <v>20</v>
      </c>
      <c r="AQ52" s="29">
        <v>0.94599999999999995</v>
      </c>
      <c r="AR52" s="29">
        <f>(AO52-I52)/I52*100</f>
        <v>0</v>
      </c>
      <c r="AS52" s="27">
        <v>26943</v>
      </c>
      <c r="AT52" s="27">
        <v>20</v>
      </c>
      <c r="AU52" s="27">
        <v>1.181</v>
      </c>
      <c r="AV52" s="27">
        <f>(AS52-I52)/I52*100</f>
        <v>0</v>
      </c>
      <c r="AW52" s="21">
        <v>26943</v>
      </c>
      <c r="AX52" s="21">
        <v>7.2106610000000002E-3</v>
      </c>
      <c r="AY52" s="21">
        <f>(AW52-I52)/I52*100</f>
        <v>0</v>
      </c>
      <c r="AZ52" s="4">
        <f>MIN(M52,Q52,U52,Y52,AC52,AG52,AK52,AO52,AS52)</f>
        <v>26943</v>
      </c>
      <c r="BA52" s="4">
        <f>(AZ52-I52)/I52*100</f>
        <v>0</v>
      </c>
      <c r="BB52" s="4">
        <f>(AZ52-H52)/H52*100</f>
        <v>0</v>
      </c>
      <c r="BC52" s="4">
        <f>G52-D52</f>
        <v>2</v>
      </c>
    </row>
    <row r="53" spans="1:55" x14ac:dyDescent="0.3">
      <c r="A53" s="1">
        <v>28</v>
      </c>
      <c r="B53" s="1" t="s">
        <v>27</v>
      </c>
      <c r="C53" s="1">
        <v>100</v>
      </c>
      <c r="D53" s="3">
        <v>10</v>
      </c>
      <c r="E53" s="3">
        <v>0</v>
      </c>
      <c r="F53" s="3">
        <v>12</v>
      </c>
      <c r="G53" s="3">
        <v>12</v>
      </c>
      <c r="H53" s="1">
        <v>10487</v>
      </c>
      <c r="I53" s="3">
        <v>10487</v>
      </c>
      <c r="J53" s="3">
        <v>0</v>
      </c>
      <c r="K53" s="3">
        <v>0</v>
      </c>
      <c r="L53" s="1">
        <v>1</v>
      </c>
      <c r="M53" s="7">
        <v>10487</v>
      </c>
      <c r="N53" s="8">
        <v>12</v>
      </c>
      <c r="O53" s="8">
        <v>1.0429999999999999</v>
      </c>
      <c r="P53" s="7">
        <f>(M53-I53)/I53*100</f>
        <v>0</v>
      </c>
      <c r="Q53" s="11">
        <v>10487</v>
      </c>
      <c r="R53" s="12">
        <v>12</v>
      </c>
      <c r="S53" s="12">
        <v>6.3710000000000004</v>
      </c>
      <c r="T53" s="13">
        <f>(Q53-I53)/I53*100</f>
        <v>0</v>
      </c>
      <c r="U53" s="15">
        <v>10487</v>
      </c>
      <c r="V53" s="15">
        <v>12</v>
      </c>
      <c r="W53" s="15">
        <v>10.654999999999999</v>
      </c>
      <c r="X53" s="16">
        <f>(U53-I53)/I53*100</f>
        <v>0</v>
      </c>
      <c r="Y53" s="18">
        <v>10487</v>
      </c>
      <c r="Z53" s="18">
        <v>12</v>
      </c>
      <c r="AA53" s="18">
        <v>321.245</v>
      </c>
      <c r="AB53" s="19">
        <f>(Y53-I53)/I53*100</f>
        <v>0</v>
      </c>
      <c r="AC53" s="20">
        <v>10510</v>
      </c>
      <c r="AD53" s="20">
        <v>12</v>
      </c>
      <c r="AE53" s="20">
        <v>1800.57</v>
      </c>
      <c r="AF53" s="21">
        <f>(AC53-I53)/I53*100</f>
        <v>0.21931915705158769</v>
      </c>
      <c r="AG53" s="23">
        <v>10920</v>
      </c>
      <c r="AH53" s="23">
        <v>10</v>
      </c>
      <c r="AI53" s="23">
        <v>1800.04</v>
      </c>
      <c r="AJ53" s="24">
        <f>(AG53-I53)/I53*100</f>
        <v>4.1289215218842381</v>
      </c>
      <c r="AK53" s="26">
        <v>10487</v>
      </c>
      <c r="AL53" s="26">
        <v>12</v>
      </c>
      <c r="AM53" s="26">
        <v>354.81700000000001</v>
      </c>
      <c r="AN53" s="27">
        <f>(AK53-I53)/I53*100</f>
        <v>0</v>
      </c>
      <c r="AO53" s="29">
        <v>10487</v>
      </c>
      <c r="AP53" s="29">
        <v>12</v>
      </c>
      <c r="AQ53" s="29">
        <v>1261.96</v>
      </c>
      <c r="AR53" s="29">
        <f>(AO53-I53)/I53*100</f>
        <v>0</v>
      </c>
      <c r="AS53" s="27">
        <v>10487</v>
      </c>
      <c r="AT53" s="27">
        <v>12</v>
      </c>
      <c r="AU53" s="27">
        <v>15.742000000000001</v>
      </c>
      <c r="AV53" s="27">
        <f>(AS53-I53)/I53*100</f>
        <v>0</v>
      </c>
      <c r="AW53" s="21">
        <v>10487</v>
      </c>
      <c r="AX53" s="21">
        <v>7.2838794999999998E-3</v>
      </c>
      <c r="AY53" s="21">
        <f>(AW53-I53)/I53*100</f>
        <v>0</v>
      </c>
      <c r="AZ53" s="4">
        <f>MIN(M53,Q53,U53,Y53,AC53,AG53,AK53,AO53,AS53)</f>
        <v>10487</v>
      </c>
      <c r="BA53" s="4">
        <f>(AZ53-I53)/I53*100</f>
        <v>0</v>
      </c>
      <c r="BB53" s="4">
        <f>(AZ53-H53)/H53*100</f>
        <v>0</v>
      </c>
      <c r="BC53" s="4">
        <f>G53-D53</f>
        <v>2</v>
      </c>
    </row>
    <row r="54" spans="1:55" x14ac:dyDescent="0.3">
      <c r="A54" s="1">
        <v>21</v>
      </c>
      <c r="B54" s="1" t="s">
        <v>20</v>
      </c>
      <c r="C54" s="1">
        <v>100</v>
      </c>
      <c r="D54" s="3">
        <v>9</v>
      </c>
      <c r="E54" s="3">
        <v>0</v>
      </c>
      <c r="F54" s="3">
        <v>11</v>
      </c>
      <c r="G54" s="3">
        <v>11</v>
      </c>
      <c r="H54" s="1">
        <v>9715</v>
      </c>
      <c r="I54" s="3">
        <v>9715</v>
      </c>
      <c r="J54" s="3">
        <v>0</v>
      </c>
      <c r="K54" s="3">
        <v>0</v>
      </c>
      <c r="L54" s="1">
        <v>1</v>
      </c>
      <c r="M54" s="7">
        <v>9715</v>
      </c>
      <c r="N54" s="8">
        <v>11</v>
      </c>
      <c r="O54" s="8">
        <v>171.95599999999999</v>
      </c>
      <c r="P54" s="7">
        <f>(M54-I54)/I54*100</f>
        <v>0</v>
      </c>
      <c r="Q54" s="11">
        <v>9715</v>
      </c>
      <c r="R54" s="12">
        <v>11</v>
      </c>
      <c r="S54" s="12">
        <v>33.280999999999999</v>
      </c>
      <c r="T54" s="13">
        <f>(Q54-I54)/I54*100</f>
        <v>0</v>
      </c>
      <c r="U54" s="15">
        <v>9715</v>
      </c>
      <c r="V54" s="15">
        <v>11</v>
      </c>
      <c r="W54" s="15">
        <v>24.122</v>
      </c>
      <c r="X54" s="16">
        <f>(U54-I54)/I54*100</f>
        <v>0</v>
      </c>
      <c r="Y54" s="18">
        <v>9715</v>
      </c>
      <c r="Z54" s="18">
        <v>11</v>
      </c>
      <c r="AA54" s="18">
        <v>1.4</v>
      </c>
      <c r="AB54" s="19">
        <f>(Y54-I54)/I54*100</f>
        <v>0</v>
      </c>
      <c r="AC54" s="20">
        <v>9793</v>
      </c>
      <c r="AD54" s="20">
        <v>11</v>
      </c>
      <c r="AE54" s="20">
        <v>1800.27</v>
      </c>
      <c r="AF54" s="21">
        <f>(AC54-I54)/I54*100</f>
        <v>0.80288214101904265</v>
      </c>
      <c r="AG54" s="23">
        <v>9772</v>
      </c>
      <c r="AH54" s="23">
        <v>10</v>
      </c>
      <c r="AI54" s="23">
        <v>1800.05</v>
      </c>
      <c r="AJ54" s="24">
        <f>(AG54-I54)/I54*100</f>
        <v>0.58672156459083891</v>
      </c>
      <c r="AK54" s="26">
        <v>9845</v>
      </c>
      <c r="AL54" s="26">
        <v>11</v>
      </c>
      <c r="AM54" s="26">
        <v>1800.15</v>
      </c>
      <c r="AN54" s="27">
        <f>(AK54-I54)/I54*100</f>
        <v>1.3381369016984046</v>
      </c>
      <c r="AO54" s="29">
        <v>9715</v>
      </c>
      <c r="AP54" s="29">
        <v>11</v>
      </c>
      <c r="AQ54" s="29">
        <v>71.945999999999998</v>
      </c>
      <c r="AR54" s="29">
        <f>(AO54-I54)/I54*100</f>
        <v>0</v>
      </c>
      <c r="AS54" s="27">
        <v>9715</v>
      </c>
      <c r="AT54" s="27">
        <v>11</v>
      </c>
      <c r="AU54" s="27">
        <v>7.7850000000000001</v>
      </c>
      <c r="AV54" s="27">
        <f>(AS54-I54)/I54*100</f>
        <v>0</v>
      </c>
      <c r="AW54" s="21">
        <v>9715</v>
      </c>
      <c r="AX54" s="21">
        <v>7.3123320000000004E-3</v>
      </c>
      <c r="AY54" s="21">
        <f>(AW54-I54)/I54*100</f>
        <v>0</v>
      </c>
      <c r="AZ54" s="4">
        <f>MIN(M54,Q54,U54,Y54,AC54,AG54,AK54,AO54,AS54)</f>
        <v>9715</v>
      </c>
      <c r="BA54" s="4">
        <f>(AZ54-I54)/I54*100</f>
        <v>0</v>
      </c>
      <c r="BB54" s="4">
        <f>(AZ54-H54)/H54*100</f>
        <v>0</v>
      </c>
      <c r="BC54" s="4">
        <f>G54-D54</f>
        <v>2</v>
      </c>
    </row>
    <row r="55" spans="1:55" x14ac:dyDescent="0.3">
      <c r="A55" s="1">
        <v>50</v>
      </c>
      <c r="B55" s="1" t="s">
        <v>49</v>
      </c>
      <c r="C55" s="1">
        <v>100</v>
      </c>
      <c r="D55" s="3">
        <v>3</v>
      </c>
      <c r="E55" s="3">
        <v>0</v>
      </c>
      <c r="F55" s="3">
        <v>8</v>
      </c>
      <c r="G55" s="3">
        <v>8</v>
      </c>
      <c r="H55" s="1">
        <v>10923</v>
      </c>
      <c r="I55" s="3">
        <v>10923</v>
      </c>
      <c r="J55" s="3">
        <v>0</v>
      </c>
      <c r="K55" s="3">
        <v>0</v>
      </c>
      <c r="L55" s="1">
        <v>1</v>
      </c>
      <c r="M55" s="7">
        <v>10923</v>
      </c>
      <c r="N55" s="8">
        <v>8</v>
      </c>
      <c r="O55" s="8">
        <v>27.829000000000001</v>
      </c>
      <c r="P55" s="7">
        <f>(M55-I55)/I55*100</f>
        <v>0</v>
      </c>
      <c r="Q55" s="11">
        <v>10923</v>
      </c>
      <c r="R55" s="12">
        <v>8</v>
      </c>
      <c r="S55" s="12">
        <v>12.154</v>
      </c>
      <c r="T55" s="13">
        <f>(Q55-I55)/I55*100</f>
        <v>0</v>
      </c>
      <c r="U55" s="15">
        <v>10923</v>
      </c>
      <c r="V55" s="15">
        <v>8</v>
      </c>
      <c r="W55" s="15">
        <v>5.1520000000000001</v>
      </c>
      <c r="X55" s="16">
        <f>(U55-I55)/I55*100</f>
        <v>0</v>
      </c>
      <c r="Y55" s="18">
        <v>10934</v>
      </c>
      <c r="Z55" s="18">
        <v>8</v>
      </c>
      <c r="AA55" s="18">
        <v>1800</v>
      </c>
      <c r="AB55" s="19">
        <f>(Y55-I55)/I55*100</f>
        <v>0.10070493454179255</v>
      </c>
      <c r="AC55" s="20">
        <v>11091</v>
      </c>
      <c r="AD55" s="20">
        <v>8</v>
      </c>
      <c r="AE55" s="20">
        <v>1800.24</v>
      </c>
      <c r="AF55" s="21">
        <f>(AC55-I55)/I55*100</f>
        <v>1.5380390002746498</v>
      </c>
      <c r="AG55" s="23">
        <v>13324</v>
      </c>
      <c r="AH55" s="23">
        <v>3</v>
      </c>
      <c r="AI55" s="23">
        <v>1800.18</v>
      </c>
      <c r="AJ55" s="24">
        <f>(AG55-I55)/I55*100</f>
        <v>21.981140712258536</v>
      </c>
      <c r="AK55" s="26">
        <v>10923</v>
      </c>
      <c r="AL55" s="26">
        <v>8</v>
      </c>
      <c r="AM55" s="26">
        <v>13.526999999999999</v>
      </c>
      <c r="AN55" s="27">
        <f>(AK55-I55)/I55*100</f>
        <v>0</v>
      </c>
      <c r="AO55" s="29">
        <v>10923</v>
      </c>
      <c r="AP55" s="29">
        <v>8</v>
      </c>
      <c r="AQ55" s="29">
        <v>155.922</v>
      </c>
      <c r="AR55" s="29">
        <f>(AO55-I55)/I55*100</f>
        <v>0</v>
      </c>
      <c r="AS55" s="27">
        <v>10923</v>
      </c>
      <c r="AT55" s="27">
        <v>8</v>
      </c>
      <c r="AU55" s="27">
        <v>30.658000000000001</v>
      </c>
      <c r="AV55" s="27">
        <f>(AS55-I55)/I55*100</f>
        <v>0</v>
      </c>
      <c r="AW55" s="21">
        <v>10923</v>
      </c>
      <c r="AX55" s="21">
        <v>7.7898135000000002E-3</v>
      </c>
      <c r="AY55" s="21">
        <f>(AW55-I55)/I55*100</f>
        <v>0</v>
      </c>
      <c r="AZ55" s="4">
        <f>MIN(M55,Q55,U55,Y55,AC55,AG55,AK55,AO55,AS55)</f>
        <v>10923</v>
      </c>
      <c r="BA55" s="4">
        <f>(AZ55-I55)/I55*100</f>
        <v>0</v>
      </c>
      <c r="BB55" s="4">
        <f>(AZ55-H55)/H55*100</f>
        <v>0</v>
      </c>
      <c r="BC55" s="4">
        <f>G55-D55</f>
        <v>5</v>
      </c>
    </row>
    <row r="56" spans="1:55" x14ac:dyDescent="0.3">
      <c r="A56" s="1">
        <v>128</v>
      </c>
      <c r="B56" s="1" t="s">
        <v>127</v>
      </c>
      <c r="C56" s="1">
        <v>400</v>
      </c>
      <c r="D56" s="3">
        <v>12</v>
      </c>
      <c r="E56" s="3">
        <v>12</v>
      </c>
      <c r="F56" s="3">
        <v>12</v>
      </c>
      <c r="G56" s="3">
        <v>12</v>
      </c>
      <c r="H56" s="1">
        <v>41003</v>
      </c>
      <c r="I56" s="3">
        <v>41003</v>
      </c>
      <c r="J56" s="3">
        <v>41161</v>
      </c>
      <c r="K56" s="3">
        <v>41160</v>
      </c>
      <c r="L56" s="1">
        <v>1</v>
      </c>
      <c r="M56" s="7">
        <v>41003</v>
      </c>
      <c r="N56" s="8">
        <v>12</v>
      </c>
      <c r="O56" s="8">
        <v>0</v>
      </c>
      <c r="P56" s="7">
        <f>(M56-I56)/I56*100</f>
        <v>0</v>
      </c>
      <c r="Q56" s="11">
        <v>41003</v>
      </c>
      <c r="R56" s="12">
        <v>12</v>
      </c>
      <c r="S56" s="12">
        <v>1.1819999999999999</v>
      </c>
      <c r="T56" s="13">
        <f>(Q56-I56)/I56*100</f>
        <v>0</v>
      </c>
      <c r="U56" s="15">
        <v>41003</v>
      </c>
      <c r="V56" s="15">
        <v>12</v>
      </c>
      <c r="W56" s="15">
        <v>0</v>
      </c>
      <c r="X56" s="16">
        <f>(U56-I56)/I56*100</f>
        <v>0</v>
      </c>
      <c r="Y56" s="18">
        <v>41003</v>
      </c>
      <c r="Z56" s="18">
        <v>12</v>
      </c>
      <c r="AA56" s="18">
        <v>12.013999999999999</v>
      </c>
      <c r="AB56" s="19">
        <f>(Y56-I56)/I56*100</f>
        <v>0</v>
      </c>
      <c r="AC56" s="20">
        <v>41003</v>
      </c>
      <c r="AD56" s="20">
        <v>12</v>
      </c>
      <c r="AE56" s="20">
        <v>54.201999999999998</v>
      </c>
      <c r="AF56" s="21">
        <f>(AC56-I56)/I56*100</f>
        <v>0</v>
      </c>
      <c r="AG56" s="23">
        <v>41003</v>
      </c>
      <c r="AH56" s="23">
        <v>12</v>
      </c>
      <c r="AI56" s="23">
        <v>23.771999999999998</v>
      </c>
      <c r="AJ56" s="24">
        <f>(AG56-I56)/I56*100</f>
        <v>0</v>
      </c>
      <c r="AK56" s="26">
        <v>41003</v>
      </c>
      <c r="AL56" s="26">
        <v>12</v>
      </c>
      <c r="AM56" s="26">
        <v>8.7799999999999994</v>
      </c>
      <c r="AN56" s="27">
        <f>(AK56-I56)/I56*100</f>
        <v>0</v>
      </c>
      <c r="AO56" s="29">
        <v>41003</v>
      </c>
      <c r="AP56" s="29">
        <v>12</v>
      </c>
      <c r="AQ56" s="29">
        <v>3.468</v>
      </c>
      <c r="AR56" s="29">
        <f>(AO56-I56)/I56*100</f>
        <v>0</v>
      </c>
      <c r="AS56" s="27">
        <v>41003</v>
      </c>
      <c r="AT56" s="27">
        <v>12</v>
      </c>
      <c r="AU56" s="27">
        <v>22.152999999999999</v>
      </c>
      <c r="AV56" s="27">
        <f>(AS56-I56)/I56*100</f>
        <v>0</v>
      </c>
      <c r="AW56" s="21">
        <v>41003</v>
      </c>
      <c r="AX56" s="21">
        <v>8.6184786999999995E-3</v>
      </c>
      <c r="AY56" s="21">
        <f>(AW56-I56)/I56*100</f>
        <v>0</v>
      </c>
      <c r="AZ56" s="4">
        <f>MIN(M56,Q56,U56,Y56,AC56,AG56,AK56,AO56,AS56)</f>
        <v>41003</v>
      </c>
      <c r="BA56" s="4">
        <f>(AZ56-I56)/I56*100</f>
        <v>0</v>
      </c>
      <c r="BB56" s="4">
        <f>(AZ56-H56)/H56*100</f>
        <v>0</v>
      </c>
      <c r="BC56" s="4">
        <f>G56-D56</f>
        <v>0</v>
      </c>
    </row>
    <row r="57" spans="1:55" x14ac:dyDescent="0.3">
      <c r="A57" s="1">
        <v>66</v>
      </c>
      <c r="B57" s="1" t="s">
        <v>65</v>
      </c>
      <c r="C57" s="1">
        <v>200</v>
      </c>
      <c r="D57" s="3">
        <v>18</v>
      </c>
      <c r="E57" s="3">
        <v>18</v>
      </c>
      <c r="F57" s="3">
        <v>19</v>
      </c>
      <c r="G57" s="3">
        <v>19</v>
      </c>
      <c r="H57" s="1">
        <v>26396</v>
      </c>
      <c r="I57" s="3">
        <v>26396</v>
      </c>
      <c r="J57" s="3">
        <v>26878</v>
      </c>
      <c r="K57" s="3">
        <v>26878</v>
      </c>
      <c r="L57" s="1">
        <v>1</v>
      </c>
      <c r="M57" s="7">
        <v>26396</v>
      </c>
      <c r="N57" s="8">
        <v>19</v>
      </c>
      <c r="O57" s="8">
        <v>2.218</v>
      </c>
      <c r="P57" s="7">
        <f>(M57-I57)/I57*100</f>
        <v>0</v>
      </c>
      <c r="Q57" s="11">
        <v>26396</v>
      </c>
      <c r="R57" s="12">
        <v>19</v>
      </c>
      <c r="S57" s="12">
        <v>3.2210000000000001</v>
      </c>
      <c r="T57" s="13">
        <f>(Q57-I57)/I57*100</f>
        <v>0</v>
      </c>
      <c r="U57" s="15">
        <v>26396</v>
      </c>
      <c r="V57" s="15">
        <v>19</v>
      </c>
      <c r="W57" s="15">
        <v>1.1819999999999999</v>
      </c>
      <c r="X57" s="16">
        <f>(U57-I57)/I57*100</f>
        <v>0</v>
      </c>
      <c r="Y57" s="18">
        <v>26396</v>
      </c>
      <c r="Z57" s="18">
        <v>19</v>
      </c>
      <c r="AA57" s="18">
        <v>224.35499999999999</v>
      </c>
      <c r="AB57" s="19">
        <f>(Y57-I57)/I57*100</f>
        <v>0</v>
      </c>
      <c r="AC57" s="20">
        <v>26396</v>
      </c>
      <c r="AD57" s="20">
        <v>19</v>
      </c>
      <c r="AE57" s="20">
        <v>11.116</v>
      </c>
      <c r="AF57" s="21">
        <f>(AC57-I57)/I57*100</f>
        <v>0</v>
      </c>
      <c r="AG57" s="23">
        <v>26813</v>
      </c>
      <c r="AH57" s="23">
        <v>18</v>
      </c>
      <c r="AI57" s="23">
        <v>1800.08</v>
      </c>
      <c r="AJ57" s="24">
        <f>(AG57-I57)/I57*100</f>
        <v>1.5797848158811942</v>
      </c>
      <c r="AK57" s="26">
        <v>26396</v>
      </c>
      <c r="AL57" s="26">
        <v>19</v>
      </c>
      <c r="AM57" s="26">
        <v>3.4159999999999999</v>
      </c>
      <c r="AN57" s="27">
        <f>(AK57-I57)/I57*100</f>
        <v>0</v>
      </c>
      <c r="AO57" s="29">
        <v>26396</v>
      </c>
      <c r="AP57" s="29">
        <v>19</v>
      </c>
      <c r="AQ57" s="29">
        <v>2.7469999999999999</v>
      </c>
      <c r="AR57" s="29">
        <f>(AO57-I57)/I57*100</f>
        <v>0</v>
      </c>
      <c r="AS57" s="27">
        <v>26396</v>
      </c>
      <c r="AT57" s="27">
        <v>19</v>
      </c>
      <c r="AU57" s="27">
        <v>7.7130000000000001</v>
      </c>
      <c r="AV57" s="27">
        <f>(AS57-I57)/I57*100</f>
        <v>0</v>
      </c>
      <c r="AW57" s="21">
        <v>26396</v>
      </c>
      <c r="AX57" s="21">
        <v>9.3130095000000003E-3</v>
      </c>
      <c r="AY57" s="21">
        <f>(AW57-I57)/I57*100</f>
        <v>0</v>
      </c>
      <c r="AZ57" s="4">
        <f>MIN(M57,Q57,U57,Y57,AC57,AG57,AK57,AO57,AS57)</f>
        <v>26396</v>
      </c>
      <c r="BA57" s="4">
        <f>(AZ57-I57)/I57*100</f>
        <v>0</v>
      </c>
      <c r="BB57" s="4">
        <f>(AZ57-H57)/H57*100</f>
        <v>0</v>
      </c>
      <c r="BC57" s="4">
        <f>G57-D57</f>
        <v>1</v>
      </c>
    </row>
    <row r="58" spans="1:55" x14ac:dyDescent="0.3">
      <c r="A58" s="1">
        <v>27</v>
      </c>
      <c r="B58" s="1" t="s">
        <v>26</v>
      </c>
      <c r="C58" s="1">
        <v>100</v>
      </c>
      <c r="D58" s="3">
        <v>10</v>
      </c>
      <c r="E58" s="3">
        <v>0</v>
      </c>
      <c r="F58" s="3">
        <v>12</v>
      </c>
      <c r="G58" s="3">
        <v>12</v>
      </c>
      <c r="H58" s="1">
        <v>10680</v>
      </c>
      <c r="I58" s="3">
        <v>10680</v>
      </c>
      <c r="J58" s="3">
        <v>0</v>
      </c>
      <c r="K58" s="3">
        <v>0</v>
      </c>
      <c r="L58" s="1">
        <v>1</v>
      </c>
      <c r="M58" s="7">
        <v>10680</v>
      </c>
      <c r="N58" s="8">
        <v>12</v>
      </c>
      <c r="O58" s="8">
        <v>3.5670000000000002</v>
      </c>
      <c r="P58" s="7">
        <f>(M58-I58)/I58*100</f>
        <v>0</v>
      </c>
      <c r="Q58" s="11">
        <v>10680</v>
      </c>
      <c r="R58" s="12">
        <v>12</v>
      </c>
      <c r="S58" s="12">
        <v>3.927</v>
      </c>
      <c r="T58" s="13">
        <f>(Q58-I58)/I58*100</f>
        <v>0</v>
      </c>
      <c r="U58" s="15">
        <v>10680</v>
      </c>
      <c r="V58" s="15">
        <v>12</v>
      </c>
      <c r="W58" s="15">
        <v>5.2649999999999997</v>
      </c>
      <c r="X58" s="16">
        <f>(U58-I58)/I58*100</f>
        <v>0</v>
      </c>
      <c r="Y58" s="18">
        <v>10680</v>
      </c>
      <c r="Z58" s="18">
        <v>12</v>
      </c>
      <c r="AA58" s="18">
        <v>231.96799999999999</v>
      </c>
      <c r="AB58" s="19">
        <f>(Y58-I58)/I58*100</f>
        <v>0</v>
      </c>
      <c r="AC58" s="20">
        <v>10828</v>
      </c>
      <c r="AD58" s="20">
        <v>12</v>
      </c>
      <c r="AE58" s="20">
        <v>1800.18</v>
      </c>
      <c r="AF58" s="21">
        <f>(AC58-I58)/I58*100</f>
        <v>1.3857677902621723</v>
      </c>
      <c r="AG58" s="23">
        <v>11144</v>
      </c>
      <c r="AH58" s="23">
        <v>10</v>
      </c>
      <c r="AI58" s="23">
        <v>1800.11</v>
      </c>
      <c r="AJ58" s="24">
        <f>(AG58-I58)/I58*100</f>
        <v>4.3445692883895131</v>
      </c>
      <c r="AK58" s="26">
        <v>10680</v>
      </c>
      <c r="AL58" s="26">
        <v>12</v>
      </c>
      <c r="AM58" s="26">
        <v>2.1819999999999999</v>
      </c>
      <c r="AN58" s="27">
        <f>(AK58-I58)/I58*100</f>
        <v>0</v>
      </c>
      <c r="AO58" s="29">
        <v>10680</v>
      </c>
      <c r="AP58" s="29">
        <v>12</v>
      </c>
      <c r="AQ58" s="29">
        <v>12.946999999999999</v>
      </c>
      <c r="AR58" s="29">
        <f>(AO58-I58)/I58*100</f>
        <v>0</v>
      </c>
      <c r="AS58" s="27">
        <v>10680</v>
      </c>
      <c r="AT58" s="27">
        <v>12</v>
      </c>
      <c r="AU58" s="27">
        <v>6.5090000000000003</v>
      </c>
      <c r="AV58" s="27">
        <f>(AS58-I58)/I58*100</f>
        <v>0</v>
      </c>
      <c r="AW58" s="21">
        <v>10680</v>
      </c>
      <c r="AX58" s="21">
        <v>9.4920775999999991E-3</v>
      </c>
      <c r="AY58" s="21">
        <f>(AW58-I58)/I58*100</f>
        <v>0</v>
      </c>
      <c r="AZ58" s="4">
        <f>MIN(M58,Q58,U58,Y58,AC58,AG58,AK58,AO58,AS58)</f>
        <v>10680</v>
      </c>
      <c r="BA58" s="4">
        <f>(AZ58-I58)/I58*100</f>
        <v>0</v>
      </c>
      <c r="BB58" s="4">
        <f>(AZ58-H58)/H58*100</f>
        <v>0</v>
      </c>
      <c r="BC58" s="4">
        <f>G58-D58</f>
        <v>2</v>
      </c>
    </row>
    <row r="59" spans="1:55" x14ac:dyDescent="0.3">
      <c r="A59" s="1">
        <v>119</v>
      </c>
      <c r="B59" s="1" t="s">
        <v>118</v>
      </c>
      <c r="C59" s="1">
        <v>400</v>
      </c>
      <c r="D59" s="3">
        <v>36</v>
      </c>
      <c r="E59" s="3">
        <v>36</v>
      </c>
      <c r="F59" s="3">
        <v>40</v>
      </c>
      <c r="G59" s="3">
        <v>40</v>
      </c>
      <c r="H59" s="1">
        <v>71133</v>
      </c>
      <c r="I59" s="3">
        <v>71133</v>
      </c>
      <c r="J59" s="3">
        <v>76955</v>
      </c>
      <c r="K59" s="3">
        <v>76863</v>
      </c>
      <c r="L59" s="1">
        <v>1</v>
      </c>
      <c r="M59" s="7">
        <v>71133</v>
      </c>
      <c r="N59" s="8">
        <v>40</v>
      </c>
      <c r="O59" s="8">
        <v>1.7889999999999999</v>
      </c>
      <c r="P59" s="7">
        <f>(M59-I59)/I59*100</f>
        <v>0</v>
      </c>
      <c r="Q59" s="11">
        <v>71133</v>
      </c>
      <c r="R59" s="12">
        <v>40</v>
      </c>
      <c r="S59" s="12">
        <v>6.415</v>
      </c>
      <c r="T59" s="13">
        <f>(Q59-I59)/I59*100</f>
        <v>0</v>
      </c>
      <c r="U59" s="15">
        <v>71133</v>
      </c>
      <c r="V59" s="15">
        <v>40</v>
      </c>
      <c r="W59" s="15">
        <v>10.159000000000001</v>
      </c>
      <c r="X59" s="16">
        <f>(U59-I59)/I59*100</f>
        <v>0</v>
      </c>
      <c r="Y59" s="18">
        <v>71139</v>
      </c>
      <c r="Z59" s="18">
        <v>40</v>
      </c>
      <c r="AA59" s="18">
        <v>3600</v>
      </c>
      <c r="AB59" s="19">
        <f>(Y59-I59)/I59*100</f>
        <v>8.434903631226013E-3</v>
      </c>
      <c r="AC59" s="20">
        <v>71133</v>
      </c>
      <c r="AD59" s="20">
        <v>40</v>
      </c>
      <c r="AE59" s="20">
        <v>160.321</v>
      </c>
      <c r="AF59" s="21">
        <f>(AC59-I59)/I59*100</f>
        <v>0</v>
      </c>
      <c r="AG59" s="23">
        <v>76823</v>
      </c>
      <c r="AH59" s="23">
        <v>36</v>
      </c>
      <c r="AI59" s="23">
        <v>3600.01</v>
      </c>
      <c r="AJ59" s="24">
        <f>(AG59-I59)/I59*100</f>
        <v>7.9991002769460025</v>
      </c>
      <c r="AK59" s="26">
        <v>71133</v>
      </c>
      <c r="AL59" s="26">
        <v>40</v>
      </c>
      <c r="AM59" s="26">
        <v>82.168999999999997</v>
      </c>
      <c r="AN59" s="27">
        <f>(AK59-I59)/I59*100</f>
        <v>0</v>
      </c>
      <c r="AO59" s="29">
        <v>71133</v>
      </c>
      <c r="AP59" s="29">
        <v>40</v>
      </c>
      <c r="AQ59" s="29">
        <v>69.715000000000003</v>
      </c>
      <c r="AR59" s="29">
        <f>(AO59-I59)/I59*100</f>
        <v>0</v>
      </c>
      <c r="AS59" s="27">
        <v>71133</v>
      </c>
      <c r="AT59" s="27">
        <v>40</v>
      </c>
      <c r="AU59" s="27">
        <v>19.364000000000001</v>
      </c>
      <c r="AV59" s="27">
        <f>(AS59-I59)/I59*100</f>
        <v>0</v>
      </c>
      <c r="AW59" s="21">
        <v>71133</v>
      </c>
      <c r="AX59" s="21">
        <v>9.6293709999999994E-3</v>
      </c>
      <c r="AY59" s="21">
        <f>(AW59-I59)/I59*100</f>
        <v>0</v>
      </c>
      <c r="AZ59" s="4">
        <f>MIN(M59,Q59,U59,Y59,AC59,AG59,AK59,AO59,AS59)</f>
        <v>71133</v>
      </c>
      <c r="BA59" s="4">
        <f>(AZ59-I59)/I59*100</f>
        <v>0</v>
      </c>
      <c r="BB59" s="4">
        <f>(AZ59-H59)/H59*100</f>
        <v>0</v>
      </c>
      <c r="BC59" s="4">
        <f>G59-D59</f>
        <v>4</v>
      </c>
    </row>
    <row r="60" spans="1:55" x14ac:dyDescent="0.3">
      <c r="A60" s="1">
        <v>74</v>
      </c>
      <c r="B60" s="1" t="s">
        <v>73</v>
      </c>
      <c r="C60" s="1">
        <v>200</v>
      </c>
      <c r="D60" s="3">
        <v>6</v>
      </c>
      <c r="E60" s="3">
        <v>6</v>
      </c>
      <c r="F60" s="3">
        <v>6</v>
      </c>
      <c r="G60" s="3">
        <v>6</v>
      </c>
      <c r="H60" s="1">
        <v>18422</v>
      </c>
      <c r="I60" s="3">
        <v>18422</v>
      </c>
      <c r="J60" s="3">
        <v>18494</v>
      </c>
      <c r="K60" s="3">
        <v>18494</v>
      </c>
      <c r="L60" s="1">
        <v>1</v>
      </c>
      <c r="M60" s="7">
        <v>18422</v>
      </c>
      <c r="N60" s="8">
        <v>6</v>
      </c>
      <c r="O60" s="8">
        <v>1E-3</v>
      </c>
      <c r="P60" s="7">
        <f>(M60-I60)/I60*100</f>
        <v>0</v>
      </c>
      <c r="Q60" s="11">
        <v>18422</v>
      </c>
      <c r="R60" s="12">
        <v>6</v>
      </c>
      <c r="S60" s="12">
        <v>0</v>
      </c>
      <c r="T60" s="13">
        <f>(Q60-I60)/I60*100</f>
        <v>0</v>
      </c>
      <c r="U60" s="15">
        <v>18422</v>
      </c>
      <c r="V60" s="15">
        <v>6</v>
      </c>
      <c r="W60" s="15">
        <v>0.92800000000000005</v>
      </c>
      <c r="X60" s="16">
        <f>(U60-I60)/I60*100</f>
        <v>0</v>
      </c>
      <c r="Y60" s="18">
        <v>18422</v>
      </c>
      <c r="Z60" s="18">
        <v>6</v>
      </c>
      <c r="AA60" s="18">
        <v>2.7869999999999999</v>
      </c>
      <c r="AB60" s="19">
        <f>(Y60-I60)/I60*100</f>
        <v>0</v>
      </c>
      <c r="AC60" s="20">
        <v>18422</v>
      </c>
      <c r="AD60" s="20">
        <v>6</v>
      </c>
      <c r="AE60" s="20">
        <v>18.238</v>
      </c>
      <c r="AF60" s="21">
        <f>(AC60-I60)/I60*100</f>
        <v>0</v>
      </c>
      <c r="AG60" s="23">
        <v>18422</v>
      </c>
      <c r="AH60" s="23">
        <v>6</v>
      </c>
      <c r="AI60" s="23">
        <v>3.8820000000000001</v>
      </c>
      <c r="AJ60" s="24">
        <f>(AG60-I60)/I60*100</f>
        <v>0</v>
      </c>
      <c r="AK60" s="26">
        <v>18422</v>
      </c>
      <c r="AL60" s="26">
        <v>6</v>
      </c>
      <c r="AM60" s="26">
        <v>1.4730000000000001</v>
      </c>
      <c r="AN60" s="27">
        <f>(AK60-I60)/I60*100</f>
        <v>0</v>
      </c>
      <c r="AO60" s="29">
        <v>18422</v>
      </c>
      <c r="AP60" s="29">
        <v>6</v>
      </c>
      <c r="AQ60" s="29">
        <v>3.4929999999999999</v>
      </c>
      <c r="AR60" s="29">
        <f>(AO60-I60)/I60*100</f>
        <v>0</v>
      </c>
      <c r="AS60" s="27">
        <v>18422</v>
      </c>
      <c r="AT60" s="27">
        <v>6</v>
      </c>
      <c r="AU60" s="27">
        <v>19.297999999999998</v>
      </c>
      <c r="AV60" s="27">
        <f>(AS60-I60)/I60*100</f>
        <v>0</v>
      </c>
      <c r="AW60" s="21">
        <v>18422</v>
      </c>
      <c r="AX60" s="21">
        <v>1.04224743E-2</v>
      </c>
      <c r="AY60" s="21">
        <f>(AW60-I60)/I60*100</f>
        <v>0</v>
      </c>
      <c r="AZ60" s="4">
        <f>MIN(M60,Q60,U60,Y60,AC60,AG60,AK60,AO60,AS60)</f>
        <v>18422</v>
      </c>
      <c r="BA60" s="4">
        <f>(AZ60-I60)/I60*100</f>
        <v>0</v>
      </c>
      <c r="BB60" s="4">
        <f>(AZ60-H60)/H60*100</f>
        <v>0</v>
      </c>
      <c r="BC60" s="4">
        <f>G60-D60</f>
        <v>0</v>
      </c>
    </row>
    <row r="61" spans="1:55" x14ac:dyDescent="0.3">
      <c r="A61" s="1">
        <v>53</v>
      </c>
      <c r="B61" s="1" t="s">
        <v>52</v>
      </c>
      <c r="C61" s="1">
        <v>100</v>
      </c>
      <c r="D61" s="3">
        <v>4</v>
      </c>
      <c r="E61" s="3">
        <v>0</v>
      </c>
      <c r="F61" s="3">
        <v>7</v>
      </c>
      <c r="G61" s="3">
        <v>7</v>
      </c>
      <c r="H61" s="1">
        <v>11540</v>
      </c>
      <c r="I61" s="3">
        <v>11540</v>
      </c>
      <c r="J61" s="3">
        <v>0</v>
      </c>
      <c r="K61" s="3">
        <v>0</v>
      </c>
      <c r="L61" s="1">
        <v>1</v>
      </c>
      <c r="M61" s="7">
        <v>11540</v>
      </c>
      <c r="N61" s="8">
        <v>7</v>
      </c>
      <c r="O61" s="8">
        <v>0.51500000000000001</v>
      </c>
      <c r="P61" s="7">
        <f>(M61-I61)/I61*100</f>
        <v>0</v>
      </c>
      <c r="Q61" s="11">
        <v>11540</v>
      </c>
      <c r="R61" s="12">
        <v>7</v>
      </c>
      <c r="S61" s="12">
        <v>0.28699999999999998</v>
      </c>
      <c r="T61" s="13">
        <f>(Q61-I61)/I61*100</f>
        <v>0</v>
      </c>
      <c r="U61" s="15">
        <v>11540</v>
      </c>
      <c r="V61" s="15">
        <v>7</v>
      </c>
      <c r="W61" s="15">
        <v>1.18</v>
      </c>
      <c r="X61" s="16">
        <f>(U61-I61)/I61*100</f>
        <v>0</v>
      </c>
      <c r="Y61" s="18">
        <v>11540</v>
      </c>
      <c r="Z61" s="18">
        <v>7</v>
      </c>
      <c r="AA61" s="18">
        <v>7.7030000000000003</v>
      </c>
      <c r="AB61" s="19">
        <f>(Y61-I61)/I61*100</f>
        <v>0</v>
      </c>
      <c r="AC61" s="20">
        <v>11540</v>
      </c>
      <c r="AD61" s="20">
        <v>7</v>
      </c>
      <c r="AE61" s="20">
        <v>18.849</v>
      </c>
      <c r="AF61" s="21">
        <f>(AC61-I61)/I61*100</f>
        <v>0</v>
      </c>
      <c r="AG61" s="23">
        <v>12943</v>
      </c>
      <c r="AH61" s="23">
        <v>4</v>
      </c>
      <c r="AI61" s="23">
        <v>1800.01</v>
      </c>
      <c r="AJ61" s="24">
        <f>(AG61-I61)/I61*100</f>
        <v>12.157712305025997</v>
      </c>
      <c r="AK61" s="26">
        <v>11540</v>
      </c>
      <c r="AL61" s="26">
        <v>7</v>
      </c>
      <c r="AM61" s="26">
        <v>2.819</v>
      </c>
      <c r="AN61" s="27">
        <f>(AK61-I61)/I61*100</f>
        <v>0</v>
      </c>
      <c r="AO61" s="29">
        <v>11540</v>
      </c>
      <c r="AP61" s="29">
        <v>7</v>
      </c>
      <c r="AQ61" s="29">
        <v>1.482</v>
      </c>
      <c r="AR61" s="29">
        <f>(AO61-I61)/I61*100</f>
        <v>0</v>
      </c>
      <c r="AS61" s="27">
        <v>11540</v>
      </c>
      <c r="AT61" s="27">
        <v>7</v>
      </c>
      <c r="AU61" s="27">
        <v>87.942999999999998</v>
      </c>
      <c r="AV61" s="27">
        <f>(AS61-I61)/I61*100</f>
        <v>0</v>
      </c>
      <c r="AW61" s="21">
        <v>11540</v>
      </c>
      <c r="AX61" s="21">
        <v>1.06638167E-2</v>
      </c>
      <c r="AY61" s="21">
        <f>(AW61-I61)/I61*100</f>
        <v>0</v>
      </c>
      <c r="AZ61" s="4">
        <f>MIN(M61,Q61,U61,Y61,AC61,AG61,AK61,AO61,AS61)</f>
        <v>11540</v>
      </c>
      <c r="BA61" s="4">
        <f>(AZ61-I61)/I61*100</f>
        <v>0</v>
      </c>
      <c r="BB61" s="4">
        <f>(AZ61-H61)/H61*100</f>
        <v>0</v>
      </c>
      <c r="BC61" s="4">
        <f>G61-D61</f>
        <v>3</v>
      </c>
    </row>
    <row r="62" spans="1:55" x14ac:dyDescent="0.3">
      <c r="A62" s="1">
        <v>67</v>
      </c>
      <c r="B62" s="1" t="s">
        <v>66</v>
      </c>
      <c r="C62" s="1">
        <v>200</v>
      </c>
      <c r="D62" s="3">
        <v>6</v>
      </c>
      <c r="E62" s="3">
        <v>6</v>
      </c>
      <c r="F62" s="3">
        <v>7</v>
      </c>
      <c r="G62" s="3">
        <v>7</v>
      </c>
      <c r="H62" s="1">
        <v>17912</v>
      </c>
      <c r="I62" s="3">
        <v>17912</v>
      </c>
      <c r="J62" s="3">
        <v>18065</v>
      </c>
      <c r="K62" s="3">
        <v>18065</v>
      </c>
      <c r="L62" s="1">
        <v>1</v>
      </c>
      <c r="M62" s="7">
        <v>17912</v>
      </c>
      <c r="N62" s="8">
        <v>7</v>
      </c>
      <c r="O62" s="8">
        <v>9.7279999999999998</v>
      </c>
      <c r="P62" s="7">
        <f>(M62-I62)/I62*100</f>
        <v>0</v>
      </c>
      <c r="Q62" s="11">
        <v>17912</v>
      </c>
      <c r="R62" s="12">
        <v>7</v>
      </c>
      <c r="S62" s="12">
        <v>4.4409999999999998</v>
      </c>
      <c r="T62" s="13">
        <f>(Q62-I62)/I62*100</f>
        <v>0</v>
      </c>
      <c r="U62" s="15">
        <v>17912</v>
      </c>
      <c r="V62" s="15">
        <v>7</v>
      </c>
      <c r="W62" s="15">
        <v>0.82299999999999995</v>
      </c>
      <c r="X62" s="16">
        <f>(U62-I62)/I62*100</f>
        <v>0</v>
      </c>
      <c r="Y62" s="18">
        <v>17912</v>
      </c>
      <c r="Z62" s="18">
        <v>7</v>
      </c>
      <c r="AA62" s="18">
        <v>50.133000000000003</v>
      </c>
      <c r="AB62" s="19">
        <f>(Y62-I62)/I62*100</f>
        <v>0</v>
      </c>
      <c r="AC62" s="20">
        <v>17912</v>
      </c>
      <c r="AD62" s="20">
        <v>7</v>
      </c>
      <c r="AE62" s="20">
        <v>11.731</v>
      </c>
      <c r="AF62" s="21">
        <f>(AC62-I62)/I62*100</f>
        <v>0</v>
      </c>
      <c r="AG62" s="23">
        <v>18001</v>
      </c>
      <c r="AH62" s="23">
        <v>6</v>
      </c>
      <c r="AI62" s="23">
        <v>1800.06</v>
      </c>
      <c r="AJ62" s="24">
        <f>(AG62-I62)/I62*100</f>
        <v>0.49687360428762839</v>
      </c>
      <c r="AK62" s="26">
        <v>17912</v>
      </c>
      <c r="AL62" s="26">
        <v>7</v>
      </c>
      <c r="AM62" s="26">
        <v>2.0510000000000002</v>
      </c>
      <c r="AN62" s="27">
        <f>(AK62-I62)/I62*100</f>
        <v>0</v>
      </c>
      <c r="AO62" s="29">
        <v>17912</v>
      </c>
      <c r="AP62" s="29">
        <v>7</v>
      </c>
      <c r="AQ62" s="29">
        <v>32.064999999999998</v>
      </c>
      <c r="AR62" s="29">
        <f>(AO62-I62)/I62*100</f>
        <v>0</v>
      </c>
      <c r="AS62" s="27">
        <v>17912</v>
      </c>
      <c r="AT62" s="27">
        <v>7</v>
      </c>
      <c r="AU62" s="27">
        <v>9.1950000000000003</v>
      </c>
      <c r="AV62" s="27">
        <f>(AS62-I62)/I62*100</f>
        <v>0</v>
      </c>
      <c r="AW62" s="21">
        <v>17912</v>
      </c>
      <c r="AX62" s="21">
        <v>1.1836186199999999E-2</v>
      </c>
      <c r="AY62" s="21">
        <f>(AW62-I62)/I62*100</f>
        <v>0</v>
      </c>
      <c r="AZ62" s="4">
        <f>MIN(M62,Q62,U62,Y62,AC62,AG62,AK62,AO62,AS62)</f>
        <v>17912</v>
      </c>
      <c r="BA62" s="4">
        <f>(AZ62-I62)/I62*100</f>
        <v>0</v>
      </c>
      <c r="BB62" s="4">
        <f>(AZ62-H62)/H62*100</f>
        <v>0</v>
      </c>
      <c r="BC62" s="4">
        <f>G62-D62</f>
        <v>1</v>
      </c>
    </row>
    <row r="63" spans="1:55" x14ac:dyDescent="0.3">
      <c r="A63" s="1">
        <v>73</v>
      </c>
      <c r="B63" s="1" t="s">
        <v>72</v>
      </c>
      <c r="C63" s="1">
        <v>200</v>
      </c>
      <c r="D63" s="3">
        <v>6</v>
      </c>
      <c r="E63" s="3">
        <v>6</v>
      </c>
      <c r="F63" s="3">
        <v>7</v>
      </c>
      <c r="G63" s="3">
        <v>7</v>
      </c>
      <c r="H63" s="1">
        <v>18448</v>
      </c>
      <c r="I63" s="3">
        <v>18448</v>
      </c>
      <c r="J63" s="3">
        <v>18573</v>
      </c>
      <c r="K63" s="3">
        <v>18573</v>
      </c>
      <c r="L63" s="1">
        <v>1</v>
      </c>
      <c r="M63" s="7">
        <v>18448</v>
      </c>
      <c r="N63" s="8">
        <v>7</v>
      </c>
      <c r="O63" s="8">
        <v>2.0670000000000002</v>
      </c>
      <c r="P63" s="7">
        <f>(M63-I63)/I63*100</f>
        <v>0</v>
      </c>
      <c r="Q63" s="11">
        <v>18448</v>
      </c>
      <c r="R63" s="12">
        <v>7</v>
      </c>
      <c r="S63" s="12">
        <v>2.65</v>
      </c>
      <c r="T63" s="13">
        <f>(Q63-I63)/I63*100</f>
        <v>0</v>
      </c>
      <c r="U63" s="15">
        <v>18448</v>
      </c>
      <c r="V63" s="15">
        <v>7</v>
      </c>
      <c r="W63" s="15">
        <v>0.96399999999999997</v>
      </c>
      <c r="X63" s="16">
        <f>(U63-I63)/I63*100</f>
        <v>0</v>
      </c>
      <c r="Y63" s="18">
        <v>18448</v>
      </c>
      <c r="Z63" s="18">
        <v>7</v>
      </c>
      <c r="AA63" s="18">
        <v>4.3879999999999999</v>
      </c>
      <c r="AB63" s="19">
        <f>(Y63-I63)/I63*100</f>
        <v>0</v>
      </c>
      <c r="AC63" s="20">
        <v>18448</v>
      </c>
      <c r="AD63" s="20">
        <v>7</v>
      </c>
      <c r="AE63" s="20">
        <v>21.327000000000002</v>
      </c>
      <c r="AF63" s="21">
        <f>(AC63-I63)/I63*100</f>
        <v>0</v>
      </c>
      <c r="AG63" s="23">
        <v>18502</v>
      </c>
      <c r="AH63" s="23">
        <v>6</v>
      </c>
      <c r="AI63" s="23">
        <v>1800.11</v>
      </c>
      <c r="AJ63" s="24">
        <f>(AG63-I63)/I63*100</f>
        <v>0.29271465741543795</v>
      </c>
      <c r="AK63" s="26">
        <v>18448</v>
      </c>
      <c r="AL63" s="26">
        <v>7</v>
      </c>
      <c r="AM63" s="26">
        <v>9.1050000000000004</v>
      </c>
      <c r="AN63" s="27">
        <f>(AK63-I63)/I63*100</f>
        <v>0</v>
      </c>
      <c r="AO63" s="29">
        <v>18448</v>
      </c>
      <c r="AP63" s="29">
        <v>7</v>
      </c>
      <c r="AQ63" s="29">
        <v>2.3490000000000002</v>
      </c>
      <c r="AR63" s="29">
        <f>(AO63-I63)/I63*100</f>
        <v>0</v>
      </c>
      <c r="AS63" s="27">
        <v>18448</v>
      </c>
      <c r="AT63" s="27">
        <v>7</v>
      </c>
      <c r="AU63" s="27">
        <v>10.906000000000001</v>
      </c>
      <c r="AV63" s="27">
        <f>(AS63-I63)/I63*100</f>
        <v>0</v>
      </c>
      <c r="AW63" s="21">
        <v>18448</v>
      </c>
      <c r="AX63" s="21">
        <v>1.1963865400000001E-2</v>
      </c>
      <c r="AY63" s="21">
        <f>(AW63-I63)/I63*100</f>
        <v>0</v>
      </c>
      <c r="AZ63" s="4">
        <f>MIN(M63,Q63,U63,Y63,AC63,AG63,AK63,AO63,AS63)</f>
        <v>18448</v>
      </c>
      <c r="BA63" s="4">
        <f>(AZ63-I63)/I63*100</f>
        <v>0</v>
      </c>
      <c r="BB63" s="4">
        <f>(AZ63-H63)/H63*100</f>
        <v>0</v>
      </c>
      <c r="BC63" s="4">
        <f>G63-D63</f>
        <v>1</v>
      </c>
    </row>
    <row r="64" spans="1:55" x14ac:dyDescent="0.3">
      <c r="A64" s="1">
        <v>178</v>
      </c>
      <c r="B64" s="1" t="s">
        <v>177</v>
      </c>
      <c r="C64" s="1">
        <v>600</v>
      </c>
      <c r="D64" s="3">
        <v>60</v>
      </c>
      <c r="E64" s="3">
        <v>60</v>
      </c>
      <c r="F64" s="3">
        <v>60</v>
      </c>
      <c r="G64" s="3">
        <v>60</v>
      </c>
      <c r="H64" s="1">
        <v>140766</v>
      </c>
      <c r="I64" s="3">
        <v>140766</v>
      </c>
      <c r="J64" s="3">
        <v>141038</v>
      </c>
      <c r="K64" s="3">
        <v>140956</v>
      </c>
      <c r="L64" s="1">
        <v>0</v>
      </c>
      <c r="M64" s="7">
        <v>140766</v>
      </c>
      <c r="N64" s="8">
        <v>60</v>
      </c>
      <c r="O64" s="8">
        <v>3600.18</v>
      </c>
      <c r="P64" s="7">
        <f>(M64-I64)/I64*100</f>
        <v>0</v>
      </c>
      <c r="Q64" s="11">
        <v>140766</v>
      </c>
      <c r="R64" s="12">
        <v>60</v>
      </c>
      <c r="S64" s="12">
        <v>3600.46</v>
      </c>
      <c r="T64" s="13">
        <f>(Q64-I64)/I64*100</f>
        <v>0</v>
      </c>
      <c r="U64" s="15">
        <v>140999</v>
      </c>
      <c r="V64" s="15">
        <v>61</v>
      </c>
      <c r="W64" s="15">
        <v>3600.65</v>
      </c>
      <c r="X64" s="16">
        <f>(U64-I64)/I64*100</f>
        <v>0.16552292456985351</v>
      </c>
      <c r="Y64" s="18">
        <v>140766</v>
      </c>
      <c r="Z64" s="18">
        <v>60</v>
      </c>
      <c r="AA64" s="18">
        <v>3600</v>
      </c>
      <c r="AB64" s="19">
        <f>(Y64-I64)/I64*100</f>
        <v>0</v>
      </c>
      <c r="AC64" s="20">
        <v>140766</v>
      </c>
      <c r="AD64" s="20">
        <v>60</v>
      </c>
      <c r="AE64" s="20">
        <v>3609.2</v>
      </c>
      <c r="AF64" s="21">
        <f>(AC64-I64)/I64*100</f>
        <v>0</v>
      </c>
      <c r="AG64" s="23">
        <v>140766</v>
      </c>
      <c r="AH64" s="23">
        <v>60</v>
      </c>
      <c r="AI64" s="23">
        <v>3600.04</v>
      </c>
      <c r="AJ64" s="24">
        <f>(AG64-I64)/I64*100</f>
        <v>0</v>
      </c>
      <c r="AK64" s="26">
        <v>140766</v>
      </c>
      <c r="AL64" s="26">
        <v>60</v>
      </c>
      <c r="AM64" s="26">
        <v>3601.79</v>
      </c>
      <c r="AN64" s="27">
        <f>(AK64-I64)/I64*100</f>
        <v>0</v>
      </c>
      <c r="AO64" s="29">
        <v>140766</v>
      </c>
      <c r="AP64" s="29">
        <v>60</v>
      </c>
      <c r="AQ64" s="29">
        <v>3600.38</v>
      </c>
      <c r="AR64" s="29">
        <f>(AO64-I64)/I64*100</f>
        <v>0</v>
      </c>
      <c r="AS64" s="27">
        <v>140766</v>
      </c>
      <c r="AT64" s="27">
        <v>60</v>
      </c>
      <c r="AU64" s="27">
        <v>3625.19</v>
      </c>
      <c r="AV64" s="27">
        <f>(AS64-I64)/I64*100</f>
        <v>0</v>
      </c>
      <c r="AW64" s="21">
        <v>140766</v>
      </c>
      <c r="AX64" s="21">
        <v>1.24442072E-2</v>
      </c>
      <c r="AY64" s="21">
        <f>(AW64-I64)/I64*100</f>
        <v>0</v>
      </c>
      <c r="AZ64" s="4">
        <f>MIN(M64,Q64,U64,Y64,AC64,AG64,AK64,AO64,AS64)</f>
        <v>140766</v>
      </c>
      <c r="BA64" s="4">
        <f>(AZ64-I64)/I64*100</f>
        <v>0</v>
      </c>
      <c r="BB64" s="4">
        <f>(AZ64-H64)/H64*100</f>
        <v>0</v>
      </c>
      <c r="BC64" s="4">
        <f>G64-D64</f>
        <v>0</v>
      </c>
    </row>
    <row r="65" spans="1:55" x14ac:dyDescent="0.3">
      <c r="A65" s="1">
        <v>182</v>
      </c>
      <c r="B65" s="1" t="s">
        <v>181</v>
      </c>
      <c r="C65" s="1">
        <v>600</v>
      </c>
      <c r="D65" s="3">
        <v>60</v>
      </c>
      <c r="E65" s="3">
        <v>60</v>
      </c>
      <c r="F65" s="3">
        <v>60</v>
      </c>
      <c r="G65" s="3">
        <v>60</v>
      </c>
      <c r="H65" s="1">
        <v>140668</v>
      </c>
      <c r="I65" s="3">
        <v>140668</v>
      </c>
      <c r="J65" s="3">
        <v>140862</v>
      </c>
      <c r="K65" s="3">
        <v>140857</v>
      </c>
      <c r="L65" s="1">
        <v>0</v>
      </c>
      <c r="M65" s="7">
        <v>140668</v>
      </c>
      <c r="N65" s="8">
        <v>60</v>
      </c>
      <c r="O65" s="8">
        <v>3600.14</v>
      </c>
      <c r="P65" s="7">
        <f>(M65-I65)/I65*100</f>
        <v>0</v>
      </c>
      <c r="Q65" s="11">
        <v>140668</v>
      </c>
      <c r="R65" s="12">
        <v>60</v>
      </c>
      <c r="S65" s="12">
        <v>3600.82</v>
      </c>
      <c r="T65" s="13">
        <f>(Q65-I65)/I65*100</f>
        <v>0</v>
      </c>
      <c r="U65" s="15">
        <v>140901</v>
      </c>
      <c r="V65" s="15">
        <v>61</v>
      </c>
      <c r="W65" s="15">
        <v>3600.07</v>
      </c>
      <c r="X65" s="16">
        <f>(U65-I65)/I65*100</f>
        <v>0.16563824039582561</v>
      </c>
      <c r="Y65" s="18">
        <v>140668</v>
      </c>
      <c r="Z65" s="18">
        <v>60</v>
      </c>
      <c r="AA65" s="18">
        <v>3600.01</v>
      </c>
      <c r="AB65" s="19">
        <f>(Y65-I65)/I65*100</f>
        <v>0</v>
      </c>
      <c r="AC65" s="20">
        <v>140668</v>
      </c>
      <c r="AD65" s="20">
        <v>60</v>
      </c>
      <c r="AE65" s="20">
        <v>3609.69</v>
      </c>
      <c r="AF65" s="21">
        <f>(AC65-I65)/I65*100</f>
        <v>0</v>
      </c>
      <c r="AG65" s="23">
        <v>140668</v>
      </c>
      <c r="AH65" s="23">
        <v>60</v>
      </c>
      <c r="AI65" s="23">
        <v>3600.59</v>
      </c>
      <c r="AJ65" s="24">
        <f>(AG65-I65)/I65*100</f>
        <v>0</v>
      </c>
      <c r="AK65" s="26">
        <v>140668</v>
      </c>
      <c r="AL65" s="26">
        <v>60</v>
      </c>
      <c r="AM65" s="26">
        <v>3602.19</v>
      </c>
      <c r="AN65" s="27">
        <f>(AK65-I65)/I65*100</f>
        <v>0</v>
      </c>
      <c r="AO65" s="29">
        <v>140668</v>
      </c>
      <c r="AP65" s="29">
        <v>60</v>
      </c>
      <c r="AQ65" s="29">
        <v>3600.16</v>
      </c>
      <c r="AR65" s="29">
        <f>(AO65-I65)/I65*100</f>
        <v>0</v>
      </c>
      <c r="AS65" s="27">
        <v>140668</v>
      </c>
      <c r="AT65" s="27">
        <v>60</v>
      </c>
      <c r="AU65" s="27">
        <v>3615.29</v>
      </c>
      <c r="AV65" s="27">
        <f>(AS65-I65)/I65*100</f>
        <v>0</v>
      </c>
      <c r="AW65" s="21">
        <v>140668</v>
      </c>
      <c r="AX65" s="21">
        <v>1.41170844E-2</v>
      </c>
      <c r="AY65" s="21">
        <f>(AW65-I65)/I65*100</f>
        <v>0</v>
      </c>
      <c r="AZ65" s="4">
        <f>MIN(M65,Q65,U65,Y65,AC65,AG65,AK65,AO65,AS65)</f>
        <v>140668</v>
      </c>
      <c r="BA65" s="4">
        <f>(AZ65-I65)/I65*100</f>
        <v>0</v>
      </c>
      <c r="BB65" s="4">
        <f>(AZ65-H65)/H65*100</f>
        <v>0</v>
      </c>
      <c r="BC65" s="4">
        <f>G65-D65</f>
        <v>0</v>
      </c>
    </row>
    <row r="66" spans="1:55" x14ac:dyDescent="0.3">
      <c r="A66" s="1">
        <v>55</v>
      </c>
      <c r="B66" s="1" t="s">
        <v>54</v>
      </c>
      <c r="C66" s="1">
        <v>100</v>
      </c>
      <c r="D66" s="3">
        <v>3</v>
      </c>
      <c r="E66" s="3">
        <v>0</v>
      </c>
      <c r="F66" s="3">
        <v>6</v>
      </c>
      <c r="G66" s="3">
        <v>6</v>
      </c>
      <c r="H66" s="1">
        <v>9629</v>
      </c>
      <c r="I66" s="3">
        <v>9629</v>
      </c>
      <c r="J66" s="3">
        <v>0</v>
      </c>
      <c r="K66" s="3">
        <v>0</v>
      </c>
      <c r="L66" s="1">
        <v>1</v>
      </c>
      <c r="M66" s="7">
        <v>9629</v>
      </c>
      <c r="N66" s="8">
        <v>6</v>
      </c>
      <c r="O66" s="8">
        <v>26.024000000000001</v>
      </c>
      <c r="P66" s="7">
        <f>(M66-I66)/I66*100</f>
        <v>0</v>
      </c>
      <c r="Q66" s="11">
        <v>9629</v>
      </c>
      <c r="R66" s="12">
        <v>6</v>
      </c>
      <c r="S66" s="12">
        <v>7.8890000000000002</v>
      </c>
      <c r="T66" s="13">
        <f>(Q66-I66)/I66*100</f>
        <v>0</v>
      </c>
      <c r="U66" s="15">
        <v>9629</v>
      </c>
      <c r="V66" s="15">
        <v>6</v>
      </c>
      <c r="W66" s="15">
        <v>2.109</v>
      </c>
      <c r="X66" s="16">
        <f>(U66-I66)/I66*100</f>
        <v>0</v>
      </c>
      <c r="Y66" s="18">
        <v>9629</v>
      </c>
      <c r="Z66" s="18">
        <v>6</v>
      </c>
      <c r="AA66" s="18">
        <v>425.47899999999998</v>
      </c>
      <c r="AB66" s="19">
        <f>(Y66-I66)/I66*100</f>
        <v>0</v>
      </c>
      <c r="AC66" s="20">
        <v>9666</v>
      </c>
      <c r="AD66" s="20">
        <v>6</v>
      </c>
      <c r="AE66" s="20">
        <v>1800.06</v>
      </c>
      <c r="AF66" s="21">
        <f>(AC66-I66)/I66*100</f>
        <v>0.38425589365458512</v>
      </c>
      <c r="AG66" s="23">
        <v>10578</v>
      </c>
      <c r="AH66" s="23">
        <v>3</v>
      </c>
      <c r="AI66" s="23">
        <v>1800.07</v>
      </c>
      <c r="AJ66" s="24">
        <f>(AG66-I66)/I66*100</f>
        <v>9.8556444075189535</v>
      </c>
      <c r="AK66" s="26">
        <v>9629</v>
      </c>
      <c r="AL66" s="26">
        <v>6</v>
      </c>
      <c r="AM66" s="26">
        <v>8.827</v>
      </c>
      <c r="AN66" s="27">
        <f>(AK66-I66)/I66*100</f>
        <v>0</v>
      </c>
      <c r="AO66" s="29">
        <v>9629</v>
      </c>
      <c r="AP66" s="29">
        <v>6</v>
      </c>
      <c r="AQ66" s="29">
        <v>70.39</v>
      </c>
      <c r="AR66" s="29">
        <f>(AO66-I66)/I66*100</f>
        <v>0</v>
      </c>
      <c r="AS66" s="27">
        <v>9629</v>
      </c>
      <c r="AT66" s="27">
        <v>6</v>
      </c>
      <c r="AU66" s="27">
        <v>4.173</v>
      </c>
      <c r="AV66" s="27">
        <f>(AS66-I66)/I66*100</f>
        <v>0</v>
      </c>
      <c r="AW66" s="21">
        <v>9629</v>
      </c>
      <c r="AX66" s="21">
        <v>1.41738596E-2</v>
      </c>
      <c r="AY66" s="21">
        <f>(AW66-I66)/I66*100</f>
        <v>0</v>
      </c>
      <c r="AZ66" s="4">
        <f>MIN(M66,Q66,U66,Y66,AC66,AG66,AK66,AO66,AS66)</f>
        <v>9629</v>
      </c>
      <c r="BA66" s="4">
        <f>(AZ66-I66)/I66*100</f>
        <v>0</v>
      </c>
      <c r="BB66" s="4">
        <f>(AZ66-H66)/H66*100</f>
        <v>0</v>
      </c>
      <c r="BC66" s="4">
        <f>G66-D66</f>
        <v>3</v>
      </c>
    </row>
    <row r="67" spans="1:55" x14ac:dyDescent="0.3">
      <c r="A67" s="1">
        <v>72</v>
      </c>
      <c r="B67" s="1" t="s">
        <v>71</v>
      </c>
      <c r="C67" s="1">
        <v>200</v>
      </c>
      <c r="D67" s="3">
        <v>6</v>
      </c>
      <c r="E67" s="3">
        <v>6</v>
      </c>
      <c r="F67" s="3">
        <v>7</v>
      </c>
      <c r="G67" s="3">
        <v>7</v>
      </c>
      <c r="H67" s="1">
        <v>18696</v>
      </c>
      <c r="I67" s="3">
        <v>18696</v>
      </c>
      <c r="J67" s="3">
        <v>18793</v>
      </c>
      <c r="K67" s="3">
        <v>18788</v>
      </c>
      <c r="L67" s="1">
        <v>1</v>
      </c>
      <c r="M67" s="7">
        <v>18696</v>
      </c>
      <c r="N67" s="8">
        <v>7</v>
      </c>
      <c r="O67" s="8">
        <v>7.5339999999999998</v>
      </c>
      <c r="P67" s="7">
        <f>(M67-I67)/I67*100</f>
        <v>0</v>
      </c>
      <c r="Q67" s="11">
        <v>18696</v>
      </c>
      <c r="R67" s="12">
        <v>7</v>
      </c>
      <c r="S67" s="12">
        <v>9.2889999999999997</v>
      </c>
      <c r="T67" s="13">
        <f>(Q67-I67)/I67*100</f>
        <v>0</v>
      </c>
      <c r="U67" s="15">
        <v>18696</v>
      </c>
      <c r="V67" s="15">
        <v>7</v>
      </c>
      <c r="W67" s="15">
        <v>27.641999999999999</v>
      </c>
      <c r="X67" s="16">
        <f>(U67-I67)/I67*100</f>
        <v>0</v>
      </c>
      <c r="Y67" s="18">
        <v>18696</v>
      </c>
      <c r="Z67" s="18">
        <v>7</v>
      </c>
      <c r="AA67" s="18">
        <v>103.369</v>
      </c>
      <c r="AB67" s="19">
        <f>(Y67-I67)/I67*100</f>
        <v>0</v>
      </c>
      <c r="AC67" s="20">
        <v>18755</v>
      </c>
      <c r="AD67" s="20">
        <v>7</v>
      </c>
      <c r="AE67" s="20">
        <v>1800.56</v>
      </c>
      <c r="AF67" s="21">
        <f>(AC67-I67)/I67*100</f>
        <v>0.31557552417629442</v>
      </c>
      <c r="AG67" s="23">
        <v>18717</v>
      </c>
      <c r="AH67" s="23">
        <v>6</v>
      </c>
      <c r="AI67" s="23">
        <v>1800.29</v>
      </c>
      <c r="AJ67" s="24">
        <f>(AG67-I67)/I67*100</f>
        <v>0.11232349165596919</v>
      </c>
      <c r="AK67" s="26">
        <v>18696</v>
      </c>
      <c r="AL67" s="26">
        <v>7</v>
      </c>
      <c r="AM67" s="26">
        <v>15.64</v>
      </c>
      <c r="AN67" s="27">
        <f>(AK67-I67)/I67*100</f>
        <v>0</v>
      </c>
      <c r="AO67" s="29">
        <v>18696</v>
      </c>
      <c r="AP67" s="29">
        <v>7</v>
      </c>
      <c r="AQ67" s="29">
        <v>101.184</v>
      </c>
      <c r="AR67" s="29">
        <f>(AO67-I67)/I67*100</f>
        <v>0</v>
      </c>
      <c r="AS67" s="27">
        <v>18696</v>
      </c>
      <c r="AT67" s="27">
        <v>7</v>
      </c>
      <c r="AU67" s="27">
        <v>270.50400000000002</v>
      </c>
      <c r="AV67" s="27">
        <f>(AS67-I67)/I67*100</f>
        <v>0</v>
      </c>
      <c r="AW67" s="21">
        <v>18696</v>
      </c>
      <c r="AX67" s="21">
        <v>1.43511113E-2</v>
      </c>
      <c r="AY67" s="21">
        <f>(AW67-I67)/I67*100</f>
        <v>0</v>
      </c>
      <c r="AZ67" s="4">
        <f>MIN(M67,Q67,U67,Y67,AC67,AG67,AK67,AO67,AS67)</f>
        <v>18696</v>
      </c>
      <c r="BA67" s="4">
        <f>(AZ67-I67)/I67*100</f>
        <v>0</v>
      </c>
      <c r="BB67" s="4">
        <f>(AZ67-H67)/H67*100</f>
        <v>0</v>
      </c>
      <c r="BC67" s="4">
        <f>G67-D67</f>
        <v>1</v>
      </c>
    </row>
    <row r="68" spans="1:55" x14ac:dyDescent="0.3">
      <c r="A68" s="1">
        <v>184</v>
      </c>
      <c r="B68" s="1" t="s">
        <v>183</v>
      </c>
      <c r="C68" s="1">
        <v>600</v>
      </c>
      <c r="D68" s="3">
        <v>57</v>
      </c>
      <c r="E68" s="3">
        <v>58</v>
      </c>
      <c r="F68" s="3">
        <v>60</v>
      </c>
      <c r="G68" s="3">
        <v>60</v>
      </c>
      <c r="H68" s="1">
        <v>140668</v>
      </c>
      <c r="I68" s="3">
        <v>140668</v>
      </c>
      <c r="J68" s="3">
        <v>148553</v>
      </c>
      <c r="K68" s="3">
        <v>157427</v>
      </c>
      <c r="L68" s="1">
        <v>0</v>
      </c>
      <c r="M68" s="7">
        <v>140901</v>
      </c>
      <c r="N68" s="8">
        <v>61</v>
      </c>
      <c r="O68" s="8">
        <v>3600.05</v>
      </c>
      <c r="P68" s="7">
        <f>(M68-I68)/I68*100</f>
        <v>0.16563824039582561</v>
      </c>
      <c r="Q68" s="11">
        <v>140668</v>
      </c>
      <c r="R68" s="12">
        <v>60</v>
      </c>
      <c r="S68" s="12">
        <v>3600.92</v>
      </c>
      <c r="T68" s="13">
        <f>(Q68-I68)/I68*100</f>
        <v>0</v>
      </c>
      <c r="U68" s="15">
        <v>140901</v>
      </c>
      <c r="V68" s="15">
        <v>61</v>
      </c>
      <c r="W68" s="15">
        <v>3600.11</v>
      </c>
      <c r="X68" s="16">
        <f>(U68-I68)/I68*100</f>
        <v>0.16563824039582561</v>
      </c>
      <c r="Y68" s="18">
        <v>140668</v>
      </c>
      <c r="Z68" s="18">
        <v>60</v>
      </c>
      <c r="AA68" s="18">
        <v>3600</v>
      </c>
      <c r="AB68" s="19">
        <f>(Y68-I68)/I68*100</f>
        <v>0</v>
      </c>
      <c r="AC68" s="20">
        <v>140807</v>
      </c>
      <c r="AD68" s="20">
        <v>60</v>
      </c>
      <c r="AE68" s="20">
        <v>3608.75</v>
      </c>
      <c r="AF68" s="21">
        <f>(AC68-I68)/I68*100</f>
        <v>9.8814229249011856E-2</v>
      </c>
      <c r="AG68" s="23">
        <v>140901</v>
      </c>
      <c r="AH68" s="23">
        <v>61</v>
      </c>
      <c r="AI68" s="23">
        <v>3600.33</v>
      </c>
      <c r="AJ68" s="24">
        <f>(AG68-I68)/I68*100</f>
        <v>0.16563824039582561</v>
      </c>
      <c r="AK68" s="26">
        <v>140668</v>
      </c>
      <c r="AL68" s="26">
        <v>60</v>
      </c>
      <c r="AM68" s="26">
        <v>3601.47</v>
      </c>
      <c r="AN68" s="27">
        <f>(AK68-I68)/I68*100</f>
        <v>0</v>
      </c>
      <c r="AO68" s="29">
        <v>140668</v>
      </c>
      <c r="AP68" s="29">
        <v>60</v>
      </c>
      <c r="AQ68" s="29">
        <v>3601.36</v>
      </c>
      <c r="AR68" s="29">
        <f>(AO68-I68)/I68*100</f>
        <v>0</v>
      </c>
      <c r="AS68" s="27">
        <v>140668</v>
      </c>
      <c r="AT68" s="27">
        <v>60</v>
      </c>
      <c r="AU68" s="27">
        <v>3606.34</v>
      </c>
      <c r="AV68" s="27">
        <f>(AS68-I68)/I68*100</f>
        <v>0</v>
      </c>
      <c r="AW68" s="21">
        <v>140668</v>
      </c>
      <c r="AX68" s="21">
        <v>1.46687035E-2</v>
      </c>
      <c r="AY68" s="21">
        <f>(AW68-I68)/I68*100</f>
        <v>0</v>
      </c>
      <c r="AZ68" s="4">
        <f>MIN(M68,Q68,U68,Y68,AC68,AG68,AK68,AO68,AS68)</f>
        <v>140668</v>
      </c>
      <c r="BA68" s="4">
        <f>(AZ68-I68)/I68*100</f>
        <v>0</v>
      </c>
      <c r="BB68" s="4">
        <f>(AZ68-H68)/H68*100</f>
        <v>0</v>
      </c>
      <c r="BC68" s="4">
        <f>G68-D68</f>
        <v>3</v>
      </c>
    </row>
    <row r="69" spans="1:55" x14ac:dyDescent="0.3">
      <c r="A69" s="1">
        <v>52</v>
      </c>
      <c r="B69" s="1" t="s">
        <v>51</v>
      </c>
      <c r="C69" s="1">
        <v>100</v>
      </c>
      <c r="D69" s="3">
        <v>3</v>
      </c>
      <c r="E69" s="3">
        <v>0</v>
      </c>
      <c r="F69" s="3">
        <v>4</v>
      </c>
      <c r="G69" s="3">
        <v>4</v>
      </c>
      <c r="H69" s="1">
        <v>7835</v>
      </c>
      <c r="I69" s="3">
        <v>7835</v>
      </c>
      <c r="J69" s="3">
        <v>0</v>
      </c>
      <c r="K69" s="3">
        <v>0</v>
      </c>
      <c r="L69" s="1">
        <v>1</v>
      </c>
      <c r="M69" s="7">
        <v>7835</v>
      </c>
      <c r="N69" s="8">
        <v>4</v>
      </c>
      <c r="O69" s="8">
        <v>1.4570000000000001</v>
      </c>
      <c r="P69" s="7">
        <f>(M69-I69)/I69*100</f>
        <v>0</v>
      </c>
      <c r="Q69" s="11">
        <v>7835</v>
      </c>
      <c r="R69" s="12">
        <v>4</v>
      </c>
      <c r="S69" s="12">
        <v>5.7469999999999999</v>
      </c>
      <c r="T69" s="13">
        <f>(Q69-I69)/I69*100</f>
        <v>0</v>
      </c>
      <c r="U69" s="15">
        <v>7835</v>
      </c>
      <c r="V69" s="15">
        <v>4</v>
      </c>
      <c r="W69" s="15">
        <v>17.818999999999999</v>
      </c>
      <c r="X69" s="16">
        <f>(U69-I69)/I69*100</f>
        <v>0</v>
      </c>
      <c r="Y69" s="18">
        <v>7835</v>
      </c>
      <c r="Z69" s="18">
        <v>4</v>
      </c>
      <c r="AA69" s="18">
        <v>3.2189999999999999</v>
      </c>
      <c r="AB69" s="19">
        <f>(Y69-I69)/I69*100</f>
        <v>0</v>
      </c>
      <c r="AC69" s="20">
        <v>7835</v>
      </c>
      <c r="AD69" s="20">
        <v>4</v>
      </c>
      <c r="AE69" s="20">
        <v>97.762</v>
      </c>
      <c r="AF69" s="21">
        <f>(AC69-I69)/I69*100</f>
        <v>0</v>
      </c>
      <c r="AG69" s="23">
        <v>7955</v>
      </c>
      <c r="AH69" s="23">
        <v>3</v>
      </c>
      <c r="AI69" s="23">
        <v>1800.18</v>
      </c>
      <c r="AJ69" s="24">
        <f>(AG69-I69)/I69*100</f>
        <v>1.5315890236119976</v>
      </c>
      <c r="AK69" s="26">
        <v>7835</v>
      </c>
      <c r="AL69" s="26">
        <v>4</v>
      </c>
      <c r="AM69" s="26">
        <v>11.920999999999999</v>
      </c>
      <c r="AN69" s="27">
        <f>(AK69-I69)/I69*100</f>
        <v>0</v>
      </c>
      <c r="AO69" s="29">
        <v>7835</v>
      </c>
      <c r="AP69" s="29">
        <v>4</v>
      </c>
      <c r="AQ69" s="29">
        <v>1.5980000000000001</v>
      </c>
      <c r="AR69" s="29">
        <f>(AO69-I69)/I69*100</f>
        <v>0</v>
      </c>
      <c r="AS69" s="27">
        <v>7835</v>
      </c>
      <c r="AT69" s="27">
        <v>4</v>
      </c>
      <c r="AU69" s="27">
        <v>99.26</v>
      </c>
      <c r="AV69" s="27">
        <f>(AS69-I69)/I69*100</f>
        <v>0</v>
      </c>
      <c r="AW69" s="21">
        <v>7835</v>
      </c>
      <c r="AX69" s="21">
        <v>1.4903566599999999E-2</v>
      </c>
      <c r="AY69" s="21">
        <f>(AW69-I69)/I69*100</f>
        <v>0</v>
      </c>
      <c r="AZ69" s="4">
        <f>MIN(M69,Q69,U69,Y69,AC69,AG69,AK69,AO69,AS69)</f>
        <v>7835</v>
      </c>
      <c r="BA69" s="4">
        <f>(AZ69-I69)/I69*100</f>
        <v>0</v>
      </c>
      <c r="BB69" s="4">
        <f>(AZ69-H69)/H69*100</f>
        <v>0</v>
      </c>
      <c r="BC69" s="4">
        <f>G69-D69</f>
        <v>1</v>
      </c>
    </row>
    <row r="70" spans="1:55" x14ac:dyDescent="0.3">
      <c r="A70" s="1">
        <v>45</v>
      </c>
      <c r="B70" s="1" t="s">
        <v>44</v>
      </c>
      <c r="C70" s="1">
        <v>100</v>
      </c>
      <c r="D70" s="3">
        <v>13</v>
      </c>
      <c r="E70" s="3">
        <v>0</v>
      </c>
      <c r="F70" s="3">
        <v>15</v>
      </c>
      <c r="G70" s="3">
        <v>15</v>
      </c>
      <c r="H70" s="1">
        <v>15137</v>
      </c>
      <c r="I70" s="3">
        <v>15137</v>
      </c>
      <c r="J70" s="3">
        <v>0</v>
      </c>
      <c r="K70" s="3">
        <v>0</v>
      </c>
      <c r="L70" s="1">
        <v>1</v>
      </c>
      <c r="M70" s="7">
        <v>15137</v>
      </c>
      <c r="N70" s="8">
        <v>15</v>
      </c>
      <c r="O70" s="8">
        <v>4.8620000000000001</v>
      </c>
      <c r="P70" s="7">
        <f>(M70-I70)/I70*100</f>
        <v>0</v>
      </c>
      <c r="Q70" s="11">
        <v>15137</v>
      </c>
      <c r="R70" s="12">
        <v>15</v>
      </c>
      <c r="S70" s="12">
        <v>1.4730000000000001</v>
      </c>
      <c r="T70" s="13">
        <f>(Q70-I70)/I70*100</f>
        <v>0</v>
      </c>
      <c r="U70" s="15">
        <v>15137</v>
      </c>
      <c r="V70" s="15">
        <v>15</v>
      </c>
      <c r="W70" s="15">
        <v>3.0129999999999999</v>
      </c>
      <c r="X70" s="16">
        <f>(U70-I70)/I70*100</f>
        <v>0</v>
      </c>
      <c r="Y70" s="18">
        <v>15137</v>
      </c>
      <c r="Z70" s="18">
        <v>15</v>
      </c>
      <c r="AA70" s="18">
        <v>829.61500000000001</v>
      </c>
      <c r="AB70" s="19">
        <f>(Y70-I70)/I70*100</f>
        <v>0</v>
      </c>
      <c r="AC70" s="20">
        <v>15189</v>
      </c>
      <c r="AD70" s="20">
        <v>15</v>
      </c>
      <c r="AE70" s="20">
        <v>1800.77</v>
      </c>
      <c r="AF70" s="21">
        <f>(AC70-I70)/I70*100</f>
        <v>0.34352910087864175</v>
      </c>
      <c r="AG70" s="23">
        <v>16250</v>
      </c>
      <c r="AH70" s="23">
        <v>13</v>
      </c>
      <c r="AI70" s="23">
        <v>1800.04</v>
      </c>
      <c r="AJ70" s="24">
        <f>(AG70-I70)/I70*100</f>
        <v>7.3528440245755426</v>
      </c>
      <c r="AK70" s="26">
        <v>15137</v>
      </c>
      <c r="AL70" s="26">
        <v>15</v>
      </c>
      <c r="AM70" s="26">
        <v>9.859</v>
      </c>
      <c r="AN70" s="27">
        <f>(AK70-I70)/I70*100</f>
        <v>0</v>
      </c>
      <c r="AO70" s="29">
        <v>15137</v>
      </c>
      <c r="AP70" s="29">
        <v>15</v>
      </c>
      <c r="AQ70" s="29">
        <v>118.08199999999999</v>
      </c>
      <c r="AR70" s="29">
        <f>(AO70-I70)/I70*100</f>
        <v>0</v>
      </c>
      <c r="AS70" s="27">
        <v>15137</v>
      </c>
      <c r="AT70" s="27">
        <v>15</v>
      </c>
      <c r="AU70" s="27">
        <v>16.132999999999999</v>
      </c>
      <c r="AV70" s="27">
        <f>(AS70-I70)/I70*100</f>
        <v>0</v>
      </c>
      <c r="AW70" s="21">
        <v>15137</v>
      </c>
      <c r="AX70" s="21">
        <v>1.49215576E-2</v>
      </c>
      <c r="AY70" s="21">
        <f>(AW70-I70)/I70*100</f>
        <v>0</v>
      </c>
      <c r="AZ70" s="4">
        <f>MIN(M70,Q70,U70,Y70,AC70,AG70,AK70,AO70,AS70)</f>
        <v>15137</v>
      </c>
      <c r="BA70" s="4">
        <f>(AZ70-I70)/I70*100</f>
        <v>0</v>
      </c>
      <c r="BB70" s="4">
        <f>(AZ70-H70)/H70*100</f>
        <v>0</v>
      </c>
      <c r="BC70" s="4">
        <f>G70-D70</f>
        <v>2</v>
      </c>
    </row>
    <row r="71" spans="1:55" x14ac:dyDescent="0.3">
      <c r="A71" s="1">
        <v>69</v>
      </c>
      <c r="B71" s="1" t="s">
        <v>68</v>
      </c>
      <c r="C71" s="1">
        <v>200</v>
      </c>
      <c r="D71" s="3">
        <v>6</v>
      </c>
      <c r="E71" s="3">
        <v>6</v>
      </c>
      <c r="F71" s="3">
        <v>7</v>
      </c>
      <c r="G71" s="3">
        <v>7</v>
      </c>
      <c r="H71" s="1">
        <v>18514</v>
      </c>
      <c r="I71" s="3">
        <v>18514</v>
      </c>
      <c r="J71" s="3">
        <v>18631</v>
      </c>
      <c r="K71" s="3">
        <v>18631</v>
      </c>
      <c r="L71" s="1">
        <v>1</v>
      </c>
      <c r="M71" s="7">
        <v>18514</v>
      </c>
      <c r="N71" s="8">
        <v>7</v>
      </c>
      <c r="O71" s="8">
        <v>1E-3</v>
      </c>
      <c r="P71" s="7">
        <f>(M71-I71)/I71*100</f>
        <v>0</v>
      </c>
      <c r="Q71" s="11">
        <v>18514</v>
      </c>
      <c r="R71" s="12">
        <v>7</v>
      </c>
      <c r="S71" s="12">
        <v>5.9180000000000001</v>
      </c>
      <c r="T71" s="13">
        <f>(Q71-I71)/I71*100</f>
        <v>0</v>
      </c>
      <c r="U71" s="15">
        <v>18514</v>
      </c>
      <c r="V71" s="15">
        <v>7</v>
      </c>
      <c r="W71" s="15">
        <v>0</v>
      </c>
      <c r="X71" s="16">
        <f>(U71-I71)/I71*100</f>
        <v>0</v>
      </c>
      <c r="Y71" s="18">
        <v>18514</v>
      </c>
      <c r="Z71" s="18">
        <v>7</v>
      </c>
      <c r="AA71" s="18">
        <v>14.706</v>
      </c>
      <c r="AB71" s="19">
        <f>(Y71-I71)/I71*100</f>
        <v>0</v>
      </c>
      <c r="AC71" s="20">
        <v>18672</v>
      </c>
      <c r="AD71" s="20">
        <v>7</v>
      </c>
      <c r="AE71" s="20">
        <v>1800.64</v>
      </c>
      <c r="AF71" s="21">
        <f>(AC71-I71)/I71*100</f>
        <v>0.85340823160851254</v>
      </c>
      <c r="AG71" s="23">
        <v>18559</v>
      </c>
      <c r="AH71" s="23">
        <v>6</v>
      </c>
      <c r="AI71" s="23">
        <v>1800.14</v>
      </c>
      <c r="AJ71" s="24">
        <f>(AG71-I71)/I71*100</f>
        <v>0.24305930647077886</v>
      </c>
      <c r="AK71" s="26">
        <v>18514</v>
      </c>
      <c r="AL71" s="26">
        <v>7</v>
      </c>
      <c r="AM71" s="26">
        <v>3.4369999999999998</v>
      </c>
      <c r="AN71" s="27">
        <f>(AK71-I71)/I71*100</f>
        <v>0</v>
      </c>
      <c r="AO71" s="29">
        <v>18514</v>
      </c>
      <c r="AP71" s="29">
        <v>7</v>
      </c>
      <c r="AQ71" s="29">
        <v>3.097</v>
      </c>
      <c r="AR71" s="29">
        <f>(AO71-I71)/I71*100</f>
        <v>0</v>
      </c>
      <c r="AS71" s="27">
        <v>18514</v>
      </c>
      <c r="AT71" s="27">
        <v>7</v>
      </c>
      <c r="AU71" s="27">
        <v>4.2270000000000003</v>
      </c>
      <c r="AV71" s="27">
        <f>(AS71-I71)/I71*100</f>
        <v>0</v>
      </c>
      <c r="AW71" s="21">
        <v>18514</v>
      </c>
      <c r="AX71" s="21">
        <v>1.4960257100000001E-2</v>
      </c>
      <c r="AY71" s="21">
        <f>(AW71-I71)/I71*100</f>
        <v>0</v>
      </c>
      <c r="AZ71" s="4">
        <f>MIN(M71,Q71,U71,Y71,AC71,AG71,AK71,AO71,AS71)</f>
        <v>18514</v>
      </c>
      <c r="BA71" s="4">
        <f>(AZ71-I71)/I71*100</f>
        <v>0</v>
      </c>
      <c r="BB71" s="4">
        <f>(AZ71-H71)/H71*100</f>
        <v>0</v>
      </c>
      <c r="BC71" s="4">
        <f>G71-D71</f>
        <v>1</v>
      </c>
    </row>
    <row r="72" spans="1:55" x14ac:dyDescent="0.3">
      <c r="A72" s="1">
        <v>114</v>
      </c>
      <c r="B72" s="1" t="s">
        <v>113</v>
      </c>
      <c r="C72" s="1">
        <v>200</v>
      </c>
      <c r="D72" s="3">
        <v>4</v>
      </c>
      <c r="E72" s="3">
        <v>4</v>
      </c>
      <c r="F72" s="3">
        <v>7</v>
      </c>
      <c r="G72" s="3">
        <v>7</v>
      </c>
      <c r="H72" s="1">
        <v>22877</v>
      </c>
      <c r="I72" s="3">
        <v>22877</v>
      </c>
      <c r="J72" s="3">
        <v>25258</v>
      </c>
      <c r="K72" s="3">
        <v>25258</v>
      </c>
      <c r="L72" s="1">
        <v>1</v>
      </c>
      <c r="M72" s="7">
        <v>22877</v>
      </c>
      <c r="N72" s="8">
        <v>7</v>
      </c>
      <c r="O72" s="8">
        <v>10.361000000000001</v>
      </c>
      <c r="P72" s="7">
        <f>(M72-I72)/I72*100</f>
        <v>0</v>
      </c>
      <c r="Q72" s="11">
        <v>22877</v>
      </c>
      <c r="R72" s="12">
        <v>7</v>
      </c>
      <c r="S72" s="12">
        <v>6.4180000000000001</v>
      </c>
      <c r="T72" s="13">
        <f>(Q72-I72)/I72*100</f>
        <v>0</v>
      </c>
      <c r="U72" s="15">
        <v>22877</v>
      </c>
      <c r="V72" s="15">
        <v>7</v>
      </c>
      <c r="W72" s="15">
        <v>58.491</v>
      </c>
      <c r="X72" s="16">
        <f>(U72-I72)/I72*100</f>
        <v>0</v>
      </c>
      <c r="Y72" s="18">
        <v>22877</v>
      </c>
      <c r="Z72" s="18">
        <v>7</v>
      </c>
      <c r="AA72" s="18">
        <v>91.45</v>
      </c>
      <c r="AB72" s="19">
        <f>(Y72-I72)/I72*100</f>
        <v>0</v>
      </c>
      <c r="AC72" s="20">
        <v>22877</v>
      </c>
      <c r="AD72" s="20">
        <v>7</v>
      </c>
      <c r="AE72" s="20">
        <v>38.494999999999997</v>
      </c>
      <c r="AF72" s="21">
        <f>(AC72-I72)/I72*100</f>
        <v>0</v>
      </c>
      <c r="AG72" s="23">
        <v>25193</v>
      </c>
      <c r="AH72" s="23">
        <v>4</v>
      </c>
      <c r="AI72" s="23">
        <v>1800.18</v>
      </c>
      <c r="AJ72" s="24">
        <f>(AG72-I72)/I72*100</f>
        <v>10.123705031254097</v>
      </c>
      <c r="AK72" s="26">
        <v>22877</v>
      </c>
      <c r="AL72" s="26">
        <v>7</v>
      </c>
      <c r="AM72" s="26">
        <v>11.237</v>
      </c>
      <c r="AN72" s="27">
        <f>(AK72-I72)/I72*100</f>
        <v>0</v>
      </c>
      <c r="AO72" s="29">
        <v>22877</v>
      </c>
      <c r="AP72" s="29">
        <v>7</v>
      </c>
      <c r="AQ72" s="29">
        <v>18.670999999999999</v>
      </c>
      <c r="AR72" s="29">
        <f>(AO72-I72)/I72*100</f>
        <v>0</v>
      </c>
      <c r="AS72" s="27">
        <v>22877</v>
      </c>
      <c r="AT72" s="27">
        <v>7</v>
      </c>
      <c r="AU72" s="27">
        <v>23.574000000000002</v>
      </c>
      <c r="AV72" s="27">
        <f>(AS72-I72)/I72*100</f>
        <v>0</v>
      </c>
      <c r="AW72" s="21">
        <v>22877</v>
      </c>
      <c r="AX72" s="21">
        <v>1.50138349E-2</v>
      </c>
      <c r="AY72" s="21">
        <f>(AW72-I72)/I72*100</f>
        <v>0</v>
      </c>
      <c r="AZ72" s="4">
        <f>MIN(M72,Q72,U72,Y72,AC72,AG72,AK72,AO72,AS72)</f>
        <v>22877</v>
      </c>
      <c r="BA72" s="4">
        <f>(AZ72-I72)/I72*100</f>
        <v>0</v>
      </c>
      <c r="BB72" s="4">
        <f>(AZ72-H72)/H72*100</f>
        <v>0</v>
      </c>
      <c r="BC72" s="4">
        <f>G72-D72</f>
        <v>3</v>
      </c>
    </row>
    <row r="73" spans="1:55" x14ac:dyDescent="0.3">
      <c r="A73" s="1">
        <v>76</v>
      </c>
      <c r="B73" s="1" t="s">
        <v>75</v>
      </c>
      <c r="C73" s="1">
        <v>200</v>
      </c>
      <c r="D73" s="3">
        <v>6</v>
      </c>
      <c r="E73" s="3">
        <v>6</v>
      </c>
      <c r="F73" s="3">
        <v>7</v>
      </c>
      <c r="G73" s="3">
        <v>7</v>
      </c>
      <c r="H73" s="1">
        <v>18150</v>
      </c>
      <c r="I73" s="3">
        <v>18150</v>
      </c>
      <c r="J73" s="3">
        <v>18300</v>
      </c>
      <c r="K73" s="3">
        <v>18300</v>
      </c>
      <c r="L73" s="1">
        <v>1</v>
      </c>
      <c r="M73" s="7">
        <v>18150</v>
      </c>
      <c r="N73" s="8">
        <v>7</v>
      </c>
      <c r="O73" s="8">
        <v>8.5920000000000005</v>
      </c>
      <c r="P73" s="7">
        <f>(M73-I73)/I73*100</f>
        <v>0</v>
      </c>
      <c r="Q73" s="11">
        <v>18150</v>
      </c>
      <c r="R73" s="12">
        <v>7</v>
      </c>
      <c r="S73" s="12">
        <v>0</v>
      </c>
      <c r="T73" s="13">
        <f>(Q73-I73)/I73*100</f>
        <v>0</v>
      </c>
      <c r="U73" s="15">
        <v>18150</v>
      </c>
      <c r="V73" s="15">
        <v>7</v>
      </c>
      <c r="W73" s="15">
        <v>10.19</v>
      </c>
      <c r="X73" s="16">
        <f>(U73-I73)/I73*100</f>
        <v>0</v>
      </c>
      <c r="Y73" s="18">
        <v>18150</v>
      </c>
      <c r="Z73" s="18">
        <v>7</v>
      </c>
      <c r="AA73" s="18">
        <v>63.930999999999997</v>
      </c>
      <c r="AB73" s="19">
        <f>(Y73-I73)/I73*100</f>
        <v>0</v>
      </c>
      <c r="AC73" s="20">
        <v>18258</v>
      </c>
      <c r="AD73" s="20">
        <v>7</v>
      </c>
      <c r="AE73" s="20">
        <v>1800.36</v>
      </c>
      <c r="AF73" s="21">
        <f>(AC73-I73)/I73*100</f>
        <v>0.5950413223140496</v>
      </c>
      <c r="AG73" s="23">
        <v>18230</v>
      </c>
      <c r="AH73" s="23">
        <v>6</v>
      </c>
      <c r="AI73" s="23">
        <v>1800.04</v>
      </c>
      <c r="AJ73" s="24">
        <f>(AG73-I73)/I73*100</f>
        <v>0.44077134986225891</v>
      </c>
      <c r="AK73" s="26">
        <v>18150</v>
      </c>
      <c r="AL73" s="26">
        <v>7</v>
      </c>
      <c r="AM73" s="26">
        <v>4.3970000000000002</v>
      </c>
      <c r="AN73" s="27">
        <f>(AK73-I73)/I73*100</f>
        <v>0</v>
      </c>
      <c r="AO73" s="29">
        <v>18150</v>
      </c>
      <c r="AP73" s="29">
        <v>7</v>
      </c>
      <c r="AQ73" s="29">
        <v>4.17</v>
      </c>
      <c r="AR73" s="29">
        <f>(AO73-I73)/I73*100</f>
        <v>0</v>
      </c>
      <c r="AS73" s="27">
        <v>18150</v>
      </c>
      <c r="AT73" s="27">
        <v>7</v>
      </c>
      <c r="AU73" s="27">
        <v>1127.67</v>
      </c>
      <c r="AV73" s="27">
        <f>(AS73-I73)/I73*100</f>
        <v>0</v>
      </c>
      <c r="AW73" s="21">
        <v>18150</v>
      </c>
      <c r="AX73" s="21">
        <v>1.5400581599999999E-2</v>
      </c>
      <c r="AY73" s="21">
        <f>(AW73-I73)/I73*100</f>
        <v>0</v>
      </c>
      <c r="AZ73" s="4">
        <f>MIN(M73,Q73,U73,Y73,AC73,AG73,AK73,AO73,AS73)</f>
        <v>18150</v>
      </c>
      <c r="BA73" s="4">
        <f>(AZ73-I73)/I73*100</f>
        <v>0</v>
      </c>
      <c r="BB73" s="4">
        <f>(AZ73-H73)/H73*100</f>
        <v>0</v>
      </c>
      <c r="BC73" s="4">
        <f>G73-D73</f>
        <v>1</v>
      </c>
    </row>
    <row r="74" spans="1:55" x14ac:dyDescent="0.3">
      <c r="A74" s="1">
        <v>61</v>
      </c>
      <c r="B74" s="1" t="s">
        <v>60</v>
      </c>
      <c r="C74" s="1">
        <v>200</v>
      </c>
      <c r="D74" s="3">
        <v>18</v>
      </c>
      <c r="E74" s="3">
        <v>18</v>
      </c>
      <c r="F74" s="3">
        <v>19</v>
      </c>
      <c r="G74" s="3">
        <v>19</v>
      </c>
      <c r="H74" s="1">
        <v>26256</v>
      </c>
      <c r="I74" s="3">
        <v>26256</v>
      </c>
      <c r="J74" s="3">
        <v>26433</v>
      </c>
      <c r="K74" s="3">
        <v>26433</v>
      </c>
      <c r="L74" s="1">
        <v>1</v>
      </c>
      <c r="M74" s="7">
        <v>26256</v>
      </c>
      <c r="N74" s="8">
        <v>19</v>
      </c>
      <c r="O74" s="8">
        <v>3.6819999999999999</v>
      </c>
      <c r="P74" s="7">
        <f>(M74-I74)/I74*100</f>
        <v>0</v>
      </c>
      <c r="Q74" s="11">
        <v>26256</v>
      </c>
      <c r="R74" s="12">
        <v>19</v>
      </c>
      <c r="S74" s="12">
        <v>27.817</v>
      </c>
      <c r="T74" s="13">
        <f>(Q74-I74)/I74*100</f>
        <v>0</v>
      </c>
      <c r="U74" s="15">
        <v>26256</v>
      </c>
      <c r="V74" s="15">
        <v>19</v>
      </c>
      <c r="W74" s="15">
        <v>8.7639999999999993</v>
      </c>
      <c r="X74" s="16">
        <f>(U74-I74)/I74*100</f>
        <v>0</v>
      </c>
      <c r="Y74" s="18">
        <v>26256</v>
      </c>
      <c r="Z74" s="18">
        <v>19</v>
      </c>
      <c r="AA74" s="18">
        <v>83.244</v>
      </c>
      <c r="AB74" s="19">
        <f>(Y74-I74)/I74*100</f>
        <v>0</v>
      </c>
      <c r="AC74" s="20">
        <v>26256</v>
      </c>
      <c r="AD74" s="20">
        <v>19</v>
      </c>
      <c r="AE74" s="20">
        <v>6.3529999999999998</v>
      </c>
      <c r="AF74" s="21">
        <f>(AC74-I74)/I74*100</f>
        <v>0</v>
      </c>
      <c r="AG74" s="23">
        <v>26372</v>
      </c>
      <c r="AH74" s="23">
        <v>18</v>
      </c>
      <c r="AI74" s="23">
        <v>1800.2</v>
      </c>
      <c r="AJ74" s="24">
        <f>(AG74-I74)/I74*100</f>
        <v>0.4418037781840341</v>
      </c>
      <c r="AK74" s="26">
        <v>26256</v>
      </c>
      <c r="AL74" s="26">
        <v>19</v>
      </c>
      <c r="AM74" s="26">
        <v>10.164999999999999</v>
      </c>
      <c r="AN74" s="27">
        <f>(AK74-I74)/I74*100</f>
        <v>0</v>
      </c>
      <c r="AO74" s="29">
        <v>26256</v>
      </c>
      <c r="AP74" s="29">
        <v>19</v>
      </c>
      <c r="AQ74" s="29">
        <v>11.904</v>
      </c>
      <c r="AR74" s="29">
        <f>(AO74-I74)/I74*100</f>
        <v>0</v>
      </c>
      <c r="AS74" s="27">
        <v>26256</v>
      </c>
      <c r="AT74" s="27">
        <v>19</v>
      </c>
      <c r="AU74" s="27">
        <v>18.873999999999999</v>
      </c>
      <c r="AV74" s="27">
        <f>(AS74-I74)/I74*100</f>
        <v>0</v>
      </c>
      <c r="AW74" s="21">
        <v>26256</v>
      </c>
      <c r="AX74" s="21">
        <v>1.5557565299999999E-2</v>
      </c>
      <c r="AY74" s="21">
        <f>(AW74-I74)/I74*100</f>
        <v>0</v>
      </c>
      <c r="AZ74" s="4">
        <f>MIN(M74,Q74,U74,Y74,AC74,AG74,AK74,AO74,AS74)</f>
        <v>26256</v>
      </c>
      <c r="BA74" s="4">
        <f>(AZ74-I74)/I74*100</f>
        <v>0</v>
      </c>
      <c r="BB74" s="4">
        <f>(AZ74-H74)/H74*100</f>
        <v>0</v>
      </c>
      <c r="BC74" s="4">
        <f>G74-D74</f>
        <v>1</v>
      </c>
    </row>
    <row r="75" spans="1:55" x14ac:dyDescent="0.3">
      <c r="A75" s="1">
        <v>88</v>
      </c>
      <c r="B75" s="1" t="s">
        <v>87</v>
      </c>
      <c r="C75" s="1">
        <v>200</v>
      </c>
      <c r="D75" s="3">
        <v>4</v>
      </c>
      <c r="E75" s="3">
        <v>4</v>
      </c>
      <c r="F75" s="3">
        <v>13</v>
      </c>
      <c r="G75" s="3">
        <v>13</v>
      </c>
      <c r="H75" s="1">
        <v>34680</v>
      </c>
      <c r="I75" s="3">
        <v>34680</v>
      </c>
      <c r="J75" s="3">
        <v>44831</v>
      </c>
      <c r="K75" s="3">
        <v>44831</v>
      </c>
      <c r="L75" s="1">
        <v>1</v>
      </c>
      <c r="M75" s="7">
        <v>34680</v>
      </c>
      <c r="N75" s="8">
        <v>13</v>
      </c>
      <c r="O75" s="8">
        <v>7.7759999999999998</v>
      </c>
      <c r="P75" s="7">
        <f>(M75-I75)/I75*100</f>
        <v>0</v>
      </c>
      <c r="Q75" s="11">
        <v>34680</v>
      </c>
      <c r="R75" s="12">
        <v>13</v>
      </c>
      <c r="S75" s="12">
        <v>20.603999999999999</v>
      </c>
      <c r="T75" s="13">
        <f>(Q75-I75)/I75*100</f>
        <v>0</v>
      </c>
      <c r="U75" s="15">
        <v>34680</v>
      </c>
      <c r="V75" s="15">
        <v>13</v>
      </c>
      <c r="W75" s="15">
        <v>5.7240000000000002</v>
      </c>
      <c r="X75" s="16">
        <f>(U75-I75)/I75*100</f>
        <v>0</v>
      </c>
      <c r="Y75" s="18">
        <v>34680</v>
      </c>
      <c r="Z75" s="18">
        <v>13</v>
      </c>
      <c r="AA75" s="18">
        <v>123.977</v>
      </c>
      <c r="AB75" s="19">
        <f>(Y75-I75)/I75*100</f>
        <v>0</v>
      </c>
      <c r="AC75" s="20">
        <v>35281</v>
      </c>
      <c r="AD75" s="20">
        <v>13</v>
      </c>
      <c r="AE75" s="20">
        <v>1801.57</v>
      </c>
      <c r="AF75" s="21">
        <f>(AC75-I75)/I75*100</f>
        <v>1.7329873125720878</v>
      </c>
      <c r="AG75" s="23">
        <v>44467</v>
      </c>
      <c r="AH75" s="23">
        <v>4</v>
      </c>
      <c r="AI75" s="23">
        <v>1802.94</v>
      </c>
      <c r="AJ75" s="24">
        <f>(AG75-I75)/I75*100</f>
        <v>28.22087658592849</v>
      </c>
      <c r="AK75" s="26">
        <v>34680</v>
      </c>
      <c r="AL75" s="26">
        <v>13</v>
      </c>
      <c r="AM75" s="26">
        <v>18.381</v>
      </c>
      <c r="AN75" s="27">
        <f>(AK75-I75)/I75*100</f>
        <v>0</v>
      </c>
      <c r="AO75" s="29">
        <v>34680</v>
      </c>
      <c r="AP75" s="29">
        <v>13</v>
      </c>
      <c r="AQ75" s="29">
        <v>8.9469999999999992</v>
      </c>
      <c r="AR75" s="29">
        <f>(AO75-I75)/I75*100</f>
        <v>0</v>
      </c>
      <c r="AS75" s="27">
        <v>34680</v>
      </c>
      <c r="AT75" s="27">
        <v>13</v>
      </c>
      <c r="AU75" s="27">
        <v>24.748999999999999</v>
      </c>
      <c r="AV75" s="27">
        <f>(AS75-I75)/I75*100</f>
        <v>0</v>
      </c>
      <c r="AW75" s="21">
        <v>34680</v>
      </c>
      <c r="AX75" s="21">
        <v>1.6041508100000001E-2</v>
      </c>
      <c r="AY75" s="21">
        <f>(AW75-I75)/I75*100</f>
        <v>0</v>
      </c>
      <c r="AZ75" s="4">
        <f>MIN(M75,Q75,U75,Y75,AC75,AG75,AK75,AO75,AS75)</f>
        <v>34680</v>
      </c>
      <c r="BA75" s="4">
        <f>(AZ75-I75)/I75*100</f>
        <v>0</v>
      </c>
      <c r="BB75" s="4">
        <f>(AZ75-H75)/H75*100</f>
        <v>0</v>
      </c>
      <c r="BC75" s="4">
        <f>G75-D75</f>
        <v>9</v>
      </c>
    </row>
    <row r="76" spans="1:55" x14ac:dyDescent="0.3">
      <c r="A76" s="1">
        <v>183</v>
      </c>
      <c r="B76" s="1" t="s">
        <v>182</v>
      </c>
      <c r="C76" s="1">
        <v>600</v>
      </c>
      <c r="D76" s="3">
        <v>59</v>
      </c>
      <c r="E76" s="3">
        <v>60</v>
      </c>
      <c r="F76" s="3">
        <v>60</v>
      </c>
      <c r="G76" s="3">
        <v>60</v>
      </c>
      <c r="H76" s="1">
        <v>140709</v>
      </c>
      <c r="I76" s="3">
        <v>140709</v>
      </c>
      <c r="J76" s="3">
        <v>140896</v>
      </c>
      <c r="K76" s="3">
        <v>158326</v>
      </c>
      <c r="L76" s="1">
        <v>0</v>
      </c>
      <c r="M76" s="7">
        <v>140709</v>
      </c>
      <c r="N76" s="8">
        <v>60</v>
      </c>
      <c r="O76" s="8">
        <v>3600.29</v>
      </c>
      <c r="P76" s="7">
        <f>(M76-I76)/I76*100</f>
        <v>0</v>
      </c>
      <c r="Q76" s="11">
        <v>140709</v>
      </c>
      <c r="R76" s="12">
        <v>60</v>
      </c>
      <c r="S76" s="12">
        <v>3600.72</v>
      </c>
      <c r="T76" s="13">
        <f>(Q76-I76)/I76*100</f>
        <v>0</v>
      </c>
      <c r="U76" s="15">
        <v>140942</v>
      </c>
      <c r="V76" s="15">
        <v>61</v>
      </c>
      <c r="W76" s="15">
        <v>3600.14</v>
      </c>
      <c r="X76" s="16">
        <f>(U76-I76)/I76*100</f>
        <v>0.16558997647627371</v>
      </c>
      <c r="Y76" s="18">
        <v>140709</v>
      </c>
      <c r="Z76" s="18">
        <v>60</v>
      </c>
      <c r="AA76" s="18">
        <v>3600</v>
      </c>
      <c r="AB76" s="19">
        <f>(Y76-I76)/I76*100</f>
        <v>0</v>
      </c>
      <c r="AC76" s="20">
        <v>140942</v>
      </c>
      <c r="AD76" s="20">
        <v>61</v>
      </c>
      <c r="AE76" s="20">
        <v>3600.97</v>
      </c>
      <c r="AF76" s="21">
        <f>(AC76-I76)/I76*100</f>
        <v>0.16558997647627371</v>
      </c>
      <c r="AG76" s="23">
        <v>140709</v>
      </c>
      <c r="AH76" s="23">
        <v>60</v>
      </c>
      <c r="AI76" s="23">
        <v>3600.13</v>
      </c>
      <c r="AJ76" s="24">
        <f>(AG76-I76)/I76*100</f>
        <v>0</v>
      </c>
      <c r="AK76" s="26">
        <v>140709</v>
      </c>
      <c r="AL76" s="26">
        <v>60</v>
      </c>
      <c r="AM76" s="26">
        <v>3601.44</v>
      </c>
      <c r="AN76" s="27">
        <f>(AK76-I76)/I76*100</f>
        <v>0</v>
      </c>
      <c r="AO76" s="29">
        <v>140709</v>
      </c>
      <c r="AP76" s="29">
        <v>60</v>
      </c>
      <c r="AQ76" s="29">
        <v>3601.57</v>
      </c>
      <c r="AR76" s="29">
        <f>(AO76-I76)/I76*100</f>
        <v>0</v>
      </c>
      <c r="AS76" s="27">
        <v>140709</v>
      </c>
      <c r="AT76" s="27">
        <v>60</v>
      </c>
      <c r="AU76" s="27">
        <v>3632.48</v>
      </c>
      <c r="AV76" s="27">
        <f>(AS76-I76)/I76*100</f>
        <v>0</v>
      </c>
      <c r="AW76" s="21">
        <v>140709</v>
      </c>
      <c r="AX76" s="21">
        <v>1.66092368E-2</v>
      </c>
      <c r="AY76" s="21">
        <f>(AW76-I76)/I76*100</f>
        <v>0</v>
      </c>
      <c r="AZ76" s="4">
        <f>MIN(M76,Q76,U76,Y76,AC76,AG76,AK76,AO76,AS76)</f>
        <v>140709</v>
      </c>
      <c r="BA76" s="4">
        <f>(AZ76-I76)/I76*100</f>
        <v>0</v>
      </c>
      <c r="BB76" s="4">
        <f>(AZ76-H76)/H76*100</f>
        <v>0</v>
      </c>
      <c r="BC76" s="4">
        <f>G76-D76</f>
        <v>1</v>
      </c>
    </row>
    <row r="77" spans="1:55" x14ac:dyDescent="0.3">
      <c r="A77" s="1">
        <v>90</v>
      </c>
      <c r="B77" s="1" t="s">
        <v>89</v>
      </c>
      <c r="C77" s="1">
        <v>200</v>
      </c>
      <c r="D77" s="3">
        <v>4</v>
      </c>
      <c r="E77" s="3">
        <v>4</v>
      </c>
      <c r="F77" s="3">
        <v>9</v>
      </c>
      <c r="G77" s="3">
        <v>9</v>
      </c>
      <c r="H77" s="1">
        <v>25375</v>
      </c>
      <c r="I77" s="3">
        <v>25375</v>
      </c>
      <c r="J77" s="3">
        <v>28806</v>
      </c>
      <c r="K77" s="3">
        <v>28806</v>
      </c>
      <c r="L77" s="1">
        <v>1</v>
      </c>
      <c r="M77" s="7">
        <v>25375</v>
      </c>
      <c r="N77" s="8">
        <v>9</v>
      </c>
      <c r="O77" s="8">
        <v>1.278</v>
      </c>
      <c r="P77" s="7">
        <f>(M77-I77)/I77*100</f>
        <v>0</v>
      </c>
      <c r="Q77" s="11">
        <v>25375</v>
      </c>
      <c r="R77" s="12">
        <v>9</v>
      </c>
      <c r="S77" s="12">
        <v>10.823</v>
      </c>
      <c r="T77" s="13">
        <f>(Q77-I77)/I77*100</f>
        <v>0</v>
      </c>
      <c r="U77" s="15">
        <v>25375</v>
      </c>
      <c r="V77" s="15">
        <v>9</v>
      </c>
      <c r="W77" s="15">
        <v>55.131999999999998</v>
      </c>
      <c r="X77" s="16">
        <f>(U77-I77)/I77*100</f>
        <v>0</v>
      </c>
      <c r="Y77" s="18">
        <v>25381</v>
      </c>
      <c r="Z77" s="18">
        <v>9</v>
      </c>
      <c r="AA77" s="18">
        <v>1800</v>
      </c>
      <c r="AB77" s="19">
        <f>(Y77-I77)/I77*100</f>
        <v>2.3645320197044333E-2</v>
      </c>
      <c r="AC77" s="20">
        <v>25375</v>
      </c>
      <c r="AD77" s="20">
        <v>9</v>
      </c>
      <c r="AE77" s="20">
        <v>1032.55</v>
      </c>
      <c r="AF77" s="21">
        <f>(AC77-I77)/I77*100</f>
        <v>0</v>
      </c>
      <c r="AG77" s="23">
        <v>28382</v>
      </c>
      <c r="AH77" s="23">
        <v>4</v>
      </c>
      <c r="AI77" s="23">
        <v>1800.71</v>
      </c>
      <c r="AJ77" s="24">
        <f>(AG77-I77)/I77*100</f>
        <v>11.85024630541872</v>
      </c>
      <c r="AK77" s="26">
        <v>25375</v>
      </c>
      <c r="AL77" s="26">
        <v>9</v>
      </c>
      <c r="AM77" s="26">
        <v>26.923999999999999</v>
      </c>
      <c r="AN77" s="27">
        <f>(AK77-I77)/I77*100</f>
        <v>0</v>
      </c>
      <c r="AO77" s="29">
        <v>25375</v>
      </c>
      <c r="AP77" s="29">
        <v>9</v>
      </c>
      <c r="AQ77" s="29">
        <v>13.188000000000001</v>
      </c>
      <c r="AR77" s="29">
        <f>(AO77-I77)/I77*100</f>
        <v>0</v>
      </c>
      <c r="AS77" s="27">
        <v>25375</v>
      </c>
      <c r="AT77" s="27">
        <v>9</v>
      </c>
      <c r="AU77" s="27">
        <v>18.236999999999998</v>
      </c>
      <c r="AV77" s="27">
        <f>(AS77-I77)/I77*100</f>
        <v>0</v>
      </c>
      <c r="AW77" s="21">
        <v>25375</v>
      </c>
      <c r="AX77" s="21">
        <v>1.670926E-2</v>
      </c>
      <c r="AY77" s="21">
        <f>(AW77-I77)/I77*100</f>
        <v>0</v>
      </c>
      <c r="AZ77" s="4">
        <f>MIN(M77,Q77,U77,Y77,AC77,AG77,AK77,AO77,AS77)</f>
        <v>25375</v>
      </c>
      <c r="BA77" s="4">
        <f>(AZ77-I77)/I77*100</f>
        <v>0</v>
      </c>
      <c r="BB77" s="4">
        <f>(AZ77-H77)/H77*100</f>
        <v>0</v>
      </c>
      <c r="BC77" s="4">
        <f>G77-D77</f>
        <v>5</v>
      </c>
    </row>
    <row r="78" spans="1:55" x14ac:dyDescent="0.3">
      <c r="A78" s="1">
        <v>111</v>
      </c>
      <c r="B78" s="1" t="s">
        <v>110</v>
      </c>
      <c r="C78" s="1">
        <v>200</v>
      </c>
      <c r="D78" s="3">
        <v>4</v>
      </c>
      <c r="E78" s="3">
        <v>4</v>
      </c>
      <c r="F78" s="3">
        <v>7</v>
      </c>
      <c r="G78" s="3">
        <v>7</v>
      </c>
      <c r="H78" s="1">
        <v>18548</v>
      </c>
      <c r="I78" s="3">
        <v>18548</v>
      </c>
      <c r="J78" s="3">
        <v>20385</v>
      </c>
      <c r="K78" s="3">
        <v>20385</v>
      </c>
      <c r="L78" s="1">
        <v>1</v>
      </c>
      <c r="M78" s="7">
        <v>18548</v>
      </c>
      <c r="N78" s="8">
        <v>7</v>
      </c>
      <c r="O78" s="8">
        <v>10.178000000000001</v>
      </c>
      <c r="P78" s="7">
        <f>(M78-I78)/I78*100</f>
        <v>0</v>
      </c>
      <c r="Q78" s="11">
        <v>18548</v>
      </c>
      <c r="R78" s="12">
        <v>7</v>
      </c>
      <c r="S78" s="12">
        <v>78.566000000000003</v>
      </c>
      <c r="T78" s="13">
        <f>(Q78-I78)/I78*100</f>
        <v>0</v>
      </c>
      <c r="U78" s="15">
        <v>18548</v>
      </c>
      <c r="V78" s="15">
        <v>7</v>
      </c>
      <c r="W78" s="15">
        <v>173.58</v>
      </c>
      <c r="X78" s="16">
        <f>(U78-I78)/I78*100</f>
        <v>0</v>
      </c>
      <c r="Y78" s="18">
        <v>18588</v>
      </c>
      <c r="Z78" s="18">
        <v>7</v>
      </c>
      <c r="AA78" s="18">
        <v>1800</v>
      </c>
      <c r="AB78" s="19">
        <f>(Y78-I78)/I78*100</f>
        <v>0.21565667457407808</v>
      </c>
      <c r="AC78" s="20">
        <v>18677</v>
      </c>
      <c r="AD78" s="20">
        <v>7</v>
      </c>
      <c r="AE78" s="20">
        <v>1800.33</v>
      </c>
      <c r="AF78" s="21">
        <f>(AC78-I78)/I78*100</f>
        <v>0.69549277550140176</v>
      </c>
      <c r="AG78" s="23">
        <v>20414</v>
      </c>
      <c r="AH78" s="23">
        <v>4</v>
      </c>
      <c r="AI78" s="23">
        <v>1800.14</v>
      </c>
      <c r="AJ78" s="24">
        <f>(AG78-I78)/I78*100</f>
        <v>10.060383868880741</v>
      </c>
      <c r="AK78" s="26">
        <v>18548</v>
      </c>
      <c r="AL78" s="26">
        <v>7</v>
      </c>
      <c r="AM78" s="26">
        <v>334.411</v>
      </c>
      <c r="AN78" s="27">
        <f>(AK78-I78)/I78*100</f>
        <v>0</v>
      </c>
      <c r="AO78" s="29">
        <v>18573</v>
      </c>
      <c r="AP78" s="29">
        <v>7</v>
      </c>
      <c r="AQ78" s="29">
        <v>1800.01</v>
      </c>
      <c r="AR78" s="29">
        <f>(AO78-I78)/I78*100</f>
        <v>0.13478542160879878</v>
      </c>
      <c r="AS78" s="27">
        <v>18548</v>
      </c>
      <c r="AT78" s="27">
        <v>7</v>
      </c>
      <c r="AU78" s="27">
        <v>821.84900000000005</v>
      </c>
      <c r="AV78" s="27">
        <f>(AS78-I78)/I78*100</f>
        <v>0</v>
      </c>
      <c r="AW78" s="21">
        <v>18548</v>
      </c>
      <c r="AX78" s="21">
        <v>1.8589182400000001E-2</v>
      </c>
      <c r="AY78" s="21">
        <f>(AW78-I78)/I78*100</f>
        <v>0</v>
      </c>
      <c r="AZ78" s="4">
        <f>MIN(M78,Q78,U78,Y78,AC78,AG78,AK78,AO78,AS78)</f>
        <v>18548</v>
      </c>
      <c r="BA78" s="4">
        <f>(AZ78-I78)/I78*100</f>
        <v>0</v>
      </c>
      <c r="BB78" s="4">
        <f>(AZ78-H78)/H78*100</f>
        <v>0</v>
      </c>
      <c r="BC78" s="4">
        <f>G78-D78</f>
        <v>3</v>
      </c>
    </row>
    <row r="79" spans="1:55" x14ac:dyDescent="0.3">
      <c r="A79" s="1">
        <v>24</v>
      </c>
      <c r="B79" s="1" t="s">
        <v>23</v>
      </c>
      <c r="C79" s="1">
        <v>100</v>
      </c>
      <c r="D79" s="3">
        <v>10</v>
      </c>
      <c r="E79" s="3">
        <v>0</v>
      </c>
      <c r="F79" s="3">
        <v>11</v>
      </c>
      <c r="G79" s="3">
        <v>11</v>
      </c>
      <c r="H79" s="1">
        <v>10646</v>
      </c>
      <c r="I79" s="3">
        <v>10646</v>
      </c>
      <c r="J79" s="3">
        <v>0</v>
      </c>
      <c r="K79" s="3">
        <v>0</v>
      </c>
      <c r="L79" s="1">
        <v>1</v>
      </c>
      <c r="M79" s="7">
        <v>10646</v>
      </c>
      <c r="N79" s="8">
        <v>11</v>
      </c>
      <c r="O79" s="8">
        <v>27.420999999999999</v>
      </c>
      <c r="P79" s="7">
        <f>(M79-I79)/I79*100</f>
        <v>0</v>
      </c>
      <c r="Q79" s="11">
        <v>10646</v>
      </c>
      <c r="R79" s="12">
        <v>11</v>
      </c>
      <c r="S79" s="12">
        <v>8.782</v>
      </c>
      <c r="T79" s="13">
        <f>(Q79-I79)/I79*100</f>
        <v>0</v>
      </c>
      <c r="U79" s="15">
        <v>10646</v>
      </c>
      <c r="V79" s="15">
        <v>11</v>
      </c>
      <c r="W79" s="15">
        <v>11.221</v>
      </c>
      <c r="X79" s="16">
        <f>(U79-I79)/I79*100</f>
        <v>0</v>
      </c>
      <c r="Y79" s="18">
        <v>10646</v>
      </c>
      <c r="Z79" s="18">
        <v>11</v>
      </c>
      <c r="AA79" s="18">
        <v>486.714</v>
      </c>
      <c r="AB79" s="19">
        <f>(Y79-I79)/I79*100</f>
        <v>0</v>
      </c>
      <c r="AC79" s="20">
        <v>10656</v>
      </c>
      <c r="AD79" s="20">
        <v>11</v>
      </c>
      <c r="AE79" s="20">
        <v>1800.05</v>
      </c>
      <c r="AF79" s="21">
        <f>(AC79-I79)/I79*100</f>
        <v>9.3931993236896494E-2</v>
      </c>
      <c r="AG79" s="23">
        <v>10967</v>
      </c>
      <c r="AH79" s="23">
        <v>10</v>
      </c>
      <c r="AI79" s="23">
        <v>1800.04</v>
      </c>
      <c r="AJ79" s="24">
        <f>(AG79-I79)/I79*100</f>
        <v>3.0152169829043771</v>
      </c>
      <c r="AK79" s="26">
        <v>10646</v>
      </c>
      <c r="AL79" s="26">
        <v>11</v>
      </c>
      <c r="AM79" s="26">
        <v>4.0350000000000001</v>
      </c>
      <c r="AN79" s="27">
        <f>(AK79-I79)/I79*100</f>
        <v>0</v>
      </c>
      <c r="AO79" s="29">
        <v>10646</v>
      </c>
      <c r="AP79" s="29">
        <v>11</v>
      </c>
      <c r="AQ79" s="29">
        <v>4.3680000000000003</v>
      </c>
      <c r="AR79" s="29">
        <f>(AO79-I79)/I79*100</f>
        <v>0</v>
      </c>
      <c r="AS79" s="27">
        <v>10646</v>
      </c>
      <c r="AT79" s="27">
        <v>11</v>
      </c>
      <c r="AU79" s="27">
        <v>26.242000000000001</v>
      </c>
      <c r="AV79" s="27">
        <f>(AS79-I79)/I79*100</f>
        <v>0</v>
      </c>
      <c r="AW79" s="21">
        <v>10646</v>
      </c>
      <c r="AX79" s="21">
        <v>1.91023003E-2</v>
      </c>
      <c r="AY79" s="21">
        <f>(AW79-I79)/I79*100</f>
        <v>0</v>
      </c>
      <c r="AZ79" s="4">
        <f>MIN(M79,Q79,U79,Y79,AC79,AG79,AK79,AO79,AS79)</f>
        <v>10646</v>
      </c>
      <c r="BA79" s="4">
        <f>(AZ79-I79)/I79*100</f>
        <v>0</v>
      </c>
      <c r="BB79" s="4">
        <f>(AZ79-H79)/H79*100</f>
        <v>0</v>
      </c>
      <c r="BC79" s="4">
        <f>G79-D79</f>
        <v>1</v>
      </c>
    </row>
    <row r="80" spans="1:55" x14ac:dyDescent="0.3">
      <c r="A80" s="1">
        <v>34</v>
      </c>
      <c r="B80" s="1" t="s">
        <v>33</v>
      </c>
      <c r="C80" s="1">
        <v>100</v>
      </c>
      <c r="D80" s="3">
        <v>3</v>
      </c>
      <c r="E80" s="3">
        <v>0</v>
      </c>
      <c r="F80" s="3">
        <v>5</v>
      </c>
      <c r="G80" s="3">
        <v>5</v>
      </c>
      <c r="H80" s="1">
        <v>9498</v>
      </c>
      <c r="I80" s="3">
        <v>9498</v>
      </c>
      <c r="J80" s="3">
        <v>0</v>
      </c>
      <c r="K80" s="3">
        <v>0</v>
      </c>
      <c r="L80" s="1">
        <v>1</v>
      </c>
      <c r="M80" s="7">
        <v>9498</v>
      </c>
      <c r="N80" s="8">
        <v>5</v>
      </c>
      <c r="O80" s="8">
        <v>44.09</v>
      </c>
      <c r="P80" s="7">
        <f>(M80-I80)/I80*100</f>
        <v>0</v>
      </c>
      <c r="Q80" s="11">
        <v>9498</v>
      </c>
      <c r="R80" s="12">
        <v>5</v>
      </c>
      <c r="S80" s="12">
        <v>66.549000000000007</v>
      </c>
      <c r="T80" s="13">
        <f>(Q80-I80)/I80*100</f>
        <v>0</v>
      </c>
      <c r="U80" s="15">
        <v>9498</v>
      </c>
      <c r="V80" s="15">
        <v>5</v>
      </c>
      <c r="W80" s="15">
        <v>1.0049999999999999</v>
      </c>
      <c r="X80" s="16">
        <f>(U80-I80)/I80*100</f>
        <v>0</v>
      </c>
      <c r="Y80" s="18">
        <v>9498</v>
      </c>
      <c r="Z80" s="18">
        <v>5</v>
      </c>
      <c r="AA80" s="18">
        <v>126.98699999999999</v>
      </c>
      <c r="AB80" s="19">
        <f>(Y80-I80)/I80*100</f>
        <v>0</v>
      </c>
      <c r="AC80" s="20">
        <v>9498</v>
      </c>
      <c r="AD80" s="20">
        <v>5</v>
      </c>
      <c r="AE80" s="20">
        <v>14.776999999999999</v>
      </c>
      <c r="AF80" s="21">
        <f>(AC80-I80)/I80*100</f>
        <v>0</v>
      </c>
      <c r="AG80" s="23">
        <v>9903</v>
      </c>
      <c r="AH80" s="23">
        <v>3</v>
      </c>
      <c r="AI80" s="23">
        <v>1800.37</v>
      </c>
      <c r="AJ80" s="24">
        <f>(AG80-I80)/I80*100</f>
        <v>4.2640555906506634</v>
      </c>
      <c r="AK80" s="26">
        <v>9498</v>
      </c>
      <c r="AL80" s="26">
        <v>5</v>
      </c>
      <c r="AM80" s="26">
        <v>115.91500000000001</v>
      </c>
      <c r="AN80" s="27">
        <f>(AK80-I80)/I80*100</f>
        <v>0</v>
      </c>
      <c r="AO80" s="29">
        <v>9498</v>
      </c>
      <c r="AP80" s="29">
        <v>5</v>
      </c>
      <c r="AQ80" s="29">
        <v>96.138999999999996</v>
      </c>
      <c r="AR80" s="29">
        <f>(AO80-I80)/I80*100</f>
        <v>0</v>
      </c>
      <c r="AS80" s="27">
        <v>9498</v>
      </c>
      <c r="AT80" s="27">
        <v>5</v>
      </c>
      <c r="AU80" s="27">
        <v>70.063999999999993</v>
      </c>
      <c r="AV80" s="27">
        <f>(AS80-I80)/I80*100</f>
        <v>0</v>
      </c>
      <c r="AW80" s="21">
        <v>9498</v>
      </c>
      <c r="AX80" s="21">
        <v>2.1955056000000001E-2</v>
      </c>
      <c r="AY80" s="21">
        <f>(AW80-I80)/I80*100</f>
        <v>0</v>
      </c>
      <c r="AZ80" s="4">
        <f>MIN(M80,Q80,U80,Y80,AC80,AG80,AK80,AO80,AS80)</f>
        <v>9498</v>
      </c>
      <c r="BA80" s="4">
        <f>(AZ80-I80)/I80*100</f>
        <v>0</v>
      </c>
      <c r="BB80" s="4">
        <f>(AZ80-H80)/H80*100</f>
        <v>0</v>
      </c>
      <c r="BC80" s="4">
        <f>G80-D80</f>
        <v>2</v>
      </c>
    </row>
    <row r="81" spans="1:55" x14ac:dyDescent="0.3">
      <c r="A81" s="1">
        <v>120</v>
      </c>
      <c r="B81" s="1" t="s">
        <v>119</v>
      </c>
      <c r="C81" s="1">
        <v>400</v>
      </c>
      <c r="D81" s="3">
        <v>36</v>
      </c>
      <c r="E81" s="3">
        <v>36</v>
      </c>
      <c r="F81" s="3">
        <v>38</v>
      </c>
      <c r="G81" s="3">
        <v>38</v>
      </c>
      <c r="H81" s="1">
        <v>69299</v>
      </c>
      <c r="I81" s="3">
        <v>69299</v>
      </c>
      <c r="J81" s="3">
        <v>70692</v>
      </c>
      <c r="K81" s="3">
        <v>70606</v>
      </c>
      <c r="L81" s="1">
        <v>1</v>
      </c>
      <c r="M81" s="7">
        <v>69299</v>
      </c>
      <c r="N81" s="8">
        <v>38</v>
      </c>
      <c r="O81" s="8">
        <v>144.49299999999999</v>
      </c>
      <c r="P81" s="7">
        <f>(M81-I81)/I81*100</f>
        <v>0</v>
      </c>
      <c r="Q81" s="11">
        <v>69299</v>
      </c>
      <c r="R81" s="12">
        <v>38</v>
      </c>
      <c r="S81" s="12">
        <v>82.44</v>
      </c>
      <c r="T81" s="13">
        <f>(Q81-I81)/I81*100</f>
        <v>0</v>
      </c>
      <c r="U81" s="15">
        <v>69299</v>
      </c>
      <c r="V81" s="15">
        <v>38</v>
      </c>
      <c r="W81" s="15">
        <v>69.659000000000006</v>
      </c>
      <c r="X81" s="16">
        <f>(U81-I81)/I81*100</f>
        <v>0</v>
      </c>
      <c r="Y81" s="18">
        <v>69355</v>
      </c>
      <c r="Z81" s="18">
        <v>38</v>
      </c>
      <c r="AA81" s="18">
        <v>3600</v>
      </c>
      <c r="AB81" s="19">
        <f>(Y81-I81)/I81*100</f>
        <v>8.0809246886679467E-2</v>
      </c>
      <c r="AC81" s="20">
        <v>69399</v>
      </c>
      <c r="AD81" s="20">
        <v>38</v>
      </c>
      <c r="AE81" s="20">
        <v>3600.15</v>
      </c>
      <c r="AF81" s="21">
        <f>(AC81-I81)/I81*100</f>
        <v>0.14430222658335617</v>
      </c>
      <c r="AG81" s="23">
        <v>9999999</v>
      </c>
      <c r="AH81" s="23">
        <v>9999999</v>
      </c>
      <c r="AI81" s="23">
        <v>9999999</v>
      </c>
      <c r="AJ81" s="24">
        <f>(AG81-I81)/I81*100</f>
        <v>14330.221215313353</v>
      </c>
      <c r="AK81" s="26">
        <v>69299</v>
      </c>
      <c r="AL81" s="26">
        <v>38</v>
      </c>
      <c r="AM81" s="26">
        <v>40.962000000000003</v>
      </c>
      <c r="AN81" s="27">
        <f>(AK81-I81)/I81*100</f>
        <v>0</v>
      </c>
      <c r="AO81" s="29">
        <v>69299</v>
      </c>
      <c r="AP81" s="29">
        <v>38</v>
      </c>
      <c r="AQ81" s="29">
        <v>20.22</v>
      </c>
      <c r="AR81" s="29">
        <f>(AO81-I81)/I81*100</f>
        <v>0</v>
      </c>
      <c r="AS81" s="27">
        <v>69299</v>
      </c>
      <c r="AT81" s="27">
        <v>38</v>
      </c>
      <c r="AU81" s="27">
        <v>511.09199999999998</v>
      </c>
      <c r="AV81" s="27">
        <f>(AS81-I81)/I81*100</f>
        <v>0</v>
      </c>
      <c r="AW81" s="21">
        <v>69299</v>
      </c>
      <c r="AX81" s="21">
        <v>2.3020113599999999E-2</v>
      </c>
      <c r="AY81" s="21">
        <f>(AW81-I81)/I81*100</f>
        <v>0</v>
      </c>
      <c r="AZ81" s="4">
        <f>MIN(M81,Q81,U81,Y81,AC81,AG81,AK81,AO81,AS81)</f>
        <v>69299</v>
      </c>
      <c r="BA81" s="4">
        <f>(AZ81-I81)/I81*100</f>
        <v>0</v>
      </c>
      <c r="BB81" s="4">
        <f>(AZ81-H81)/H81*100</f>
        <v>0</v>
      </c>
      <c r="BC81" s="4">
        <f>G81-D81</f>
        <v>2</v>
      </c>
    </row>
    <row r="82" spans="1:55" x14ac:dyDescent="0.3">
      <c r="A82" s="1">
        <v>94</v>
      </c>
      <c r="B82" s="1" t="s">
        <v>93</v>
      </c>
      <c r="C82" s="1">
        <v>200</v>
      </c>
      <c r="D82" s="3">
        <v>4</v>
      </c>
      <c r="E82" s="3">
        <v>4</v>
      </c>
      <c r="F82" s="3">
        <v>7</v>
      </c>
      <c r="G82" s="3">
        <v>7</v>
      </c>
      <c r="H82" s="1">
        <v>23047</v>
      </c>
      <c r="I82" s="3">
        <v>23047</v>
      </c>
      <c r="J82" s="3">
        <v>24511</v>
      </c>
      <c r="K82" s="3">
        <v>24511</v>
      </c>
      <c r="L82" s="1">
        <v>1</v>
      </c>
      <c r="M82" s="7">
        <v>23047</v>
      </c>
      <c r="N82" s="8">
        <v>7</v>
      </c>
      <c r="O82" s="8">
        <v>49.256</v>
      </c>
      <c r="P82" s="7">
        <f>(M82-I82)/I82*100</f>
        <v>0</v>
      </c>
      <c r="Q82" s="11">
        <v>23047</v>
      </c>
      <c r="R82" s="12">
        <v>7</v>
      </c>
      <c r="S82" s="12">
        <v>101.78400000000001</v>
      </c>
      <c r="T82" s="13">
        <f>(Q82-I82)/I82*100</f>
        <v>0</v>
      </c>
      <c r="U82" s="15">
        <v>23047</v>
      </c>
      <c r="V82" s="15">
        <v>7</v>
      </c>
      <c r="W82" s="15">
        <v>7.694</v>
      </c>
      <c r="X82" s="16">
        <f>(U82-I82)/I82*100</f>
        <v>0</v>
      </c>
      <c r="Y82" s="18">
        <v>23047</v>
      </c>
      <c r="Z82" s="18">
        <v>7</v>
      </c>
      <c r="AA82" s="18">
        <v>437.18700000000001</v>
      </c>
      <c r="AB82" s="19">
        <f>(Y82-I82)/I82*100</f>
        <v>0</v>
      </c>
      <c r="AC82" s="20">
        <v>23683</v>
      </c>
      <c r="AD82" s="20">
        <v>7</v>
      </c>
      <c r="AE82" s="20">
        <v>1802.52</v>
      </c>
      <c r="AF82" s="21">
        <f>(AC82-I82)/I82*100</f>
        <v>2.7595782531348982</v>
      </c>
      <c r="AG82" s="23">
        <v>24518</v>
      </c>
      <c r="AH82" s="23">
        <v>4</v>
      </c>
      <c r="AI82" s="23">
        <v>1800.55</v>
      </c>
      <c r="AJ82" s="24">
        <f>(AG82-I82)/I82*100</f>
        <v>6.3826094502538293</v>
      </c>
      <c r="AK82" s="26">
        <v>23047</v>
      </c>
      <c r="AL82" s="26">
        <v>7</v>
      </c>
      <c r="AM82" s="26">
        <v>52.009</v>
      </c>
      <c r="AN82" s="27">
        <f>(AK82-I82)/I82*100</f>
        <v>0</v>
      </c>
      <c r="AO82" s="29">
        <v>23047</v>
      </c>
      <c r="AP82" s="29">
        <v>7</v>
      </c>
      <c r="AQ82" s="29">
        <v>11.523</v>
      </c>
      <c r="AR82" s="29">
        <f>(AO82-I82)/I82*100</f>
        <v>0</v>
      </c>
      <c r="AS82" s="27">
        <v>23047</v>
      </c>
      <c r="AT82" s="27">
        <v>7</v>
      </c>
      <c r="AU82" s="27">
        <v>12.095000000000001</v>
      </c>
      <c r="AV82" s="27">
        <f>(AS82-I82)/I82*100</f>
        <v>0</v>
      </c>
      <c r="AW82" s="21">
        <v>23047</v>
      </c>
      <c r="AX82" s="21">
        <v>2.3536452999999999E-2</v>
      </c>
      <c r="AY82" s="21">
        <f>(AW82-I82)/I82*100</f>
        <v>0</v>
      </c>
      <c r="AZ82" s="4">
        <f>MIN(M82,Q82,U82,Y82,AC82,AG82,AK82,AO82,AS82)</f>
        <v>23047</v>
      </c>
      <c r="BA82" s="4">
        <f>(AZ82-I82)/I82*100</f>
        <v>0</v>
      </c>
      <c r="BB82" s="4">
        <f>(AZ82-H82)/H82*100</f>
        <v>0</v>
      </c>
      <c r="BC82" s="4">
        <f>G82-D82</f>
        <v>3</v>
      </c>
    </row>
    <row r="83" spans="1:55" x14ac:dyDescent="0.3">
      <c r="A83" s="1">
        <v>87</v>
      </c>
      <c r="B83" s="1" t="s">
        <v>86</v>
      </c>
      <c r="C83" s="1">
        <v>200</v>
      </c>
      <c r="D83" s="3">
        <v>4</v>
      </c>
      <c r="E83" s="3">
        <v>4</v>
      </c>
      <c r="F83" s="3">
        <v>8</v>
      </c>
      <c r="G83" s="3">
        <v>8</v>
      </c>
      <c r="H83" s="1">
        <v>25494</v>
      </c>
      <c r="I83" s="3">
        <v>25494</v>
      </c>
      <c r="J83" s="3">
        <v>26549</v>
      </c>
      <c r="K83" s="3">
        <v>26549</v>
      </c>
      <c r="L83" s="1">
        <v>1</v>
      </c>
      <c r="M83" s="7">
        <v>25494</v>
      </c>
      <c r="N83" s="8">
        <v>8</v>
      </c>
      <c r="O83" s="8">
        <v>6.9130000000000003</v>
      </c>
      <c r="P83" s="7">
        <f>(M83-I83)/I83*100</f>
        <v>0</v>
      </c>
      <c r="Q83" s="11">
        <v>25494</v>
      </c>
      <c r="R83" s="12">
        <v>8</v>
      </c>
      <c r="S83" s="12">
        <v>21.294</v>
      </c>
      <c r="T83" s="13">
        <f>(Q83-I83)/I83*100</f>
        <v>0</v>
      </c>
      <c r="U83" s="15">
        <v>25494</v>
      </c>
      <c r="V83" s="15">
        <v>8</v>
      </c>
      <c r="W83" s="15">
        <v>3.121</v>
      </c>
      <c r="X83" s="16">
        <f>(U83-I83)/I83*100</f>
        <v>0</v>
      </c>
      <c r="Y83" s="18">
        <v>25494</v>
      </c>
      <c r="Z83" s="18">
        <v>8</v>
      </c>
      <c r="AA83" s="18">
        <v>31.341999999999999</v>
      </c>
      <c r="AB83" s="19">
        <f>(Y83-I83)/I83*100</f>
        <v>0</v>
      </c>
      <c r="AC83" s="20">
        <v>25845</v>
      </c>
      <c r="AD83" s="20">
        <v>8</v>
      </c>
      <c r="AE83" s="20">
        <v>1800.48</v>
      </c>
      <c r="AF83" s="21">
        <f>(AC83-I83)/I83*100</f>
        <v>1.3767945398917392</v>
      </c>
      <c r="AG83" s="23">
        <v>26547</v>
      </c>
      <c r="AH83" s="23">
        <v>4</v>
      </c>
      <c r="AI83" s="23">
        <v>1800.32</v>
      </c>
      <c r="AJ83" s="24">
        <f>(AG83-I83)/I83*100</f>
        <v>4.1303836196752171</v>
      </c>
      <c r="AK83" s="26">
        <v>25528</v>
      </c>
      <c r="AL83" s="26">
        <v>8</v>
      </c>
      <c r="AM83" s="26">
        <v>1800.91</v>
      </c>
      <c r="AN83" s="27">
        <f>(AK83-I83)/I83*100</f>
        <v>0.13336471326586646</v>
      </c>
      <c r="AO83" s="29">
        <v>25494</v>
      </c>
      <c r="AP83" s="29">
        <v>8</v>
      </c>
      <c r="AQ83" s="29">
        <v>482.601</v>
      </c>
      <c r="AR83" s="29">
        <f>(AO83-I83)/I83*100</f>
        <v>0</v>
      </c>
      <c r="AS83" s="27">
        <v>25494</v>
      </c>
      <c r="AT83" s="27">
        <v>8</v>
      </c>
      <c r="AU83" s="27">
        <v>64.935000000000002</v>
      </c>
      <c r="AV83" s="27">
        <f>(AS83-I83)/I83*100</f>
        <v>0</v>
      </c>
      <c r="AW83" s="21">
        <v>25494</v>
      </c>
      <c r="AX83" s="21">
        <v>2.51482728E-2</v>
      </c>
      <c r="AY83" s="21">
        <f>(AW83-I83)/I83*100</f>
        <v>0</v>
      </c>
      <c r="AZ83" s="4">
        <f>MIN(M83,Q83,U83,Y83,AC83,AG83,AK83,AO83,AS83)</f>
        <v>25494</v>
      </c>
      <c r="BA83" s="4">
        <f>(AZ83-I83)/I83*100</f>
        <v>0</v>
      </c>
      <c r="BB83" s="4">
        <f>(AZ83-H83)/H83*100</f>
        <v>0</v>
      </c>
      <c r="BC83" s="4">
        <f>G83-D83</f>
        <v>4</v>
      </c>
    </row>
    <row r="84" spans="1:55" x14ac:dyDescent="0.3">
      <c r="A84" s="1">
        <v>129</v>
      </c>
      <c r="B84" s="1" t="s">
        <v>128</v>
      </c>
      <c r="C84" s="1">
        <v>400</v>
      </c>
      <c r="D84" s="3">
        <v>12</v>
      </c>
      <c r="E84" s="3">
        <v>12</v>
      </c>
      <c r="F84" s="3">
        <v>12</v>
      </c>
      <c r="G84" s="3">
        <v>12</v>
      </c>
      <c r="H84" s="1">
        <v>39141</v>
      </c>
      <c r="I84" s="3">
        <v>39141</v>
      </c>
      <c r="J84" s="3">
        <v>39300</v>
      </c>
      <c r="K84" s="3">
        <v>39298</v>
      </c>
      <c r="L84" s="1">
        <v>1</v>
      </c>
      <c r="M84" s="7">
        <v>39141</v>
      </c>
      <c r="N84" s="8">
        <v>12</v>
      </c>
      <c r="O84" s="8">
        <v>20.600999999999999</v>
      </c>
      <c r="P84" s="7">
        <f>(M84-I84)/I84*100</f>
        <v>0</v>
      </c>
      <c r="Q84" s="11">
        <v>39141</v>
      </c>
      <c r="R84" s="12">
        <v>12</v>
      </c>
      <c r="S84" s="12">
        <v>12.856999999999999</v>
      </c>
      <c r="T84" s="13">
        <f>(Q84-I84)/I84*100</f>
        <v>0</v>
      </c>
      <c r="U84" s="15">
        <v>39141</v>
      </c>
      <c r="V84" s="15">
        <v>12</v>
      </c>
      <c r="W84" s="15">
        <v>36.743000000000002</v>
      </c>
      <c r="X84" s="16">
        <f>(U84-I84)/I84*100</f>
        <v>0</v>
      </c>
      <c r="Y84" s="18">
        <v>39147</v>
      </c>
      <c r="Z84" s="18">
        <v>12</v>
      </c>
      <c r="AA84" s="18">
        <v>3600</v>
      </c>
      <c r="AB84" s="19">
        <f>(Y84-I84)/I84*100</f>
        <v>1.5329194450831607E-2</v>
      </c>
      <c r="AC84" s="20">
        <v>39308</v>
      </c>
      <c r="AD84" s="20">
        <v>12</v>
      </c>
      <c r="AE84" s="20">
        <v>3601.42</v>
      </c>
      <c r="AF84" s="21">
        <f>(AC84-I84)/I84*100</f>
        <v>0.42666257888147979</v>
      </c>
      <c r="AG84" s="23">
        <v>39141</v>
      </c>
      <c r="AH84" s="23">
        <v>12</v>
      </c>
      <c r="AI84" s="23">
        <v>54.381</v>
      </c>
      <c r="AJ84" s="24">
        <f>(AG84-I84)/I84*100</f>
        <v>0</v>
      </c>
      <c r="AK84" s="26">
        <v>39141</v>
      </c>
      <c r="AL84" s="26">
        <v>12</v>
      </c>
      <c r="AM84" s="26">
        <v>49.906999999999996</v>
      </c>
      <c r="AN84" s="27">
        <f>(AK84-I84)/I84*100</f>
        <v>0</v>
      </c>
      <c r="AO84" s="29">
        <v>39141</v>
      </c>
      <c r="AP84" s="29">
        <v>12</v>
      </c>
      <c r="AQ84" s="29">
        <v>84.893000000000001</v>
      </c>
      <c r="AR84" s="29">
        <f>(AO84-I84)/I84*100</f>
        <v>0</v>
      </c>
      <c r="AS84" s="27">
        <v>39141</v>
      </c>
      <c r="AT84" s="27">
        <v>12</v>
      </c>
      <c r="AU84" s="27">
        <v>24.672000000000001</v>
      </c>
      <c r="AV84" s="27">
        <f>(AS84-I84)/I84*100</f>
        <v>0</v>
      </c>
      <c r="AW84" s="21">
        <v>39141</v>
      </c>
      <c r="AX84" s="21">
        <v>2.6865552399999999E-2</v>
      </c>
      <c r="AY84" s="21">
        <f>(AW84-I84)/I84*100</f>
        <v>0</v>
      </c>
      <c r="AZ84" s="4">
        <f>MIN(M84,Q84,U84,Y84,AC84,AG84,AK84,AO84,AS84)</f>
        <v>39141</v>
      </c>
      <c r="BA84" s="4">
        <f>(AZ84-I84)/I84*100</f>
        <v>0</v>
      </c>
      <c r="BB84" s="4">
        <f>(AZ84-H84)/H84*100</f>
        <v>0</v>
      </c>
      <c r="BC84" s="4">
        <f>G84-D84</f>
        <v>0</v>
      </c>
    </row>
    <row r="85" spans="1:55" x14ac:dyDescent="0.3">
      <c r="A85" s="1">
        <v>102</v>
      </c>
      <c r="B85" s="1" t="s">
        <v>101</v>
      </c>
      <c r="C85" s="1">
        <v>200</v>
      </c>
      <c r="D85" s="3">
        <v>18</v>
      </c>
      <c r="E85" s="3">
        <v>18</v>
      </c>
      <c r="F85" s="3">
        <v>19</v>
      </c>
      <c r="G85" s="3">
        <v>19</v>
      </c>
      <c r="H85" s="1">
        <v>33256</v>
      </c>
      <c r="I85" s="3">
        <v>33256</v>
      </c>
      <c r="J85" s="3">
        <v>33728</v>
      </c>
      <c r="K85" s="3">
        <v>33710</v>
      </c>
      <c r="L85" s="1">
        <v>1</v>
      </c>
      <c r="M85" s="7">
        <v>33263</v>
      </c>
      <c r="N85" s="8">
        <v>19</v>
      </c>
      <c r="O85" s="8">
        <v>1800.06</v>
      </c>
      <c r="P85" s="7">
        <f>(M85-I85)/I85*100</f>
        <v>2.1048833293240317E-2</v>
      </c>
      <c r="Q85" s="11">
        <v>33256</v>
      </c>
      <c r="R85" s="12">
        <v>19</v>
      </c>
      <c r="S85" s="12">
        <v>229.70599999999999</v>
      </c>
      <c r="T85" s="13">
        <f>(Q85-I85)/I85*100</f>
        <v>0</v>
      </c>
      <c r="U85" s="15">
        <v>33263</v>
      </c>
      <c r="V85" s="15">
        <v>19</v>
      </c>
      <c r="W85" s="15">
        <v>1800.04</v>
      </c>
      <c r="X85" s="16">
        <f>(U85-I85)/I85*100</f>
        <v>2.1048833293240317E-2</v>
      </c>
      <c r="Y85" s="18">
        <v>33302</v>
      </c>
      <c r="Z85" s="18">
        <v>19</v>
      </c>
      <c r="AA85" s="18">
        <v>1800</v>
      </c>
      <c r="AB85" s="19">
        <f>(Y85-I85)/I85*100</f>
        <v>0.13832090449843637</v>
      </c>
      <c r="AC85" s="20">
        <v>33444</v>
      </c>
      <c r="AD85" s="20">
        <v>19</v>
      </c>
      <c r="AE85" s="20">
        <v>1800.26</v>
      </c>
      <c r="AF85" s="21">
        <f>(AC85-I85)/I85*100</f>
        <v>0.56531152273273988</v>
      </c>
      <c r="AG85" s="23">
        <v>34437</v>
      </c>
      <c r="AH85" s="23">
        <v>18</v>
      </c>
      <c r="AI85" s="23">
        <v>1800.08</v>
      </c>
      <c r="AJ85" s="24">
        <f>(AG85-I85)/I85*100</f>
        <v>3.5512388741881167</v>
      </c>
      <c r="AK85" s="26">
        <v>33424</v>
      </c>
      <c r="AL85" s="26">
        <v>19</v>
      </c>
      <c r="AM85" s="26">
        <v>1800.49</v>
      </c>
      <c r="AN85" s="27">
        <f>(AK85-I85)/I85*100</f>
        <v>0.50517199903776766</v>
      </c>
      <c r="AO85" s="29">
        <v>33291</v>
      </c>
      <c r="AP85" s="29">
        <v>19</v>
      </c>
      <c r="AQ85" s="29">
        <v>1800.74</v>
      </c>
      <c r="AR85" s="29">
        <f>(AO85-I85)/I85*100</f>
        <v>0.10524416646620158</v>
      </c>
      <c r="AS85" s="27">
        <v>33256</v>
      </c>
      <c r="AT85" s="27">
        <v>19</v>
      </c>
      <c r="AU85" s="27">
        <v>1260.98</v>
      </c>
      <c r="AV85" s="27">
        <f>(AS85-I85)/I85*100</f>
        <v>0</v>
      </c>
      <c r="AW85" s="21">
        <v>33256</v>
      </c>
      <c r="AX85" s="21">
        <v>2.9308170000000001E-2</v>
      </c>
      <c r="AY85" s="21">
        <f>(AW85-I85)/I85*100</f>
        <v>0</v>
      </c>
      <c r="AZ85" s="4">
        <f>MIN(M85,Q85,U85,Y85,AC85,AG85,AK85,AO85,AS85)</f>
        <v>33256</v>
      </c>
      <c r="BA85" s="4">
        <f>(AZ85-I85)/I85*100</f>
        <v>0</v>
      </c>
      <c r="BB85" s="4">
        <f>(AZ85-H85)/H85*100</f>
        <v>0</v>
      </c>
      <c r="BC85" s="4">
        <f>G85-D85</f>
        <v>1</v>
      </c>
    </row>
    <row r="86" spans="1:55" x14ac:dyDescent="0.3">
      <c r="A86" s="1">
        <v>109</v>
      </c>
      <c r="B86" s="1" t="s">
        <v>108</v>
      </c>
      <c r="C86" s="1">
        <v>200</v>
      </c>
      <c r="D86" s="3">
        <v>5</v>
      </c>
      <c r="E86" s="3">
        <v>5</v>
      </c>
      <c r="F86" s="3">
        <v>9</v>
      </c>
      <c r="G86" s="3">
        <v>9</v>
      </c>
      <c r="H86" s="1">
        <v>24816</v>
      </c>
      <c r="I86" s="3">
        <v>24816</v>
      </c>
      <c r="J86" s="3">
        <v>28252</v>
      </c>
      <c r="K86" s="3">
        <v>28252</v>
      </c>
      <c r="L86" s="1">
        <v>1</v>
      </c>
      <c r="M86" s="7">
        <v>24816</v>
      </c>
      <c r="N86" s="8">
        <v>9</v>
      </c>
      <c r="O86" s="8">
        <v>7.1669999999999998</v>
      </c>
      <c r="P86" s="7">
        <f>(M86-I86)/I86*100</f>
        <v>0</v>
      </c>
      <c r="Q86" s="11">
        <v>24816</v>
      </c>
      <c r="R86" s="12">
        <v>9</v>
      </c>
      <c r="S86" s="12">
        <v>3.5230000000000001</v>
      </c>
      <c r="T86" s="13">
        <f>(Q86-I86)/I86*100</f>
        <v>0</v>
      </c>
      <c r="U86" s="15">
        <v>24816</v>
      </c>
      <c r="V86" s="15">
        <v>9</v>
      </c>
      <c r="W86" s="15">
        <v>1.9159999999999999</v>
      </c>
      <c r="X86" s="16">
        <f>(U86-I86)/I86*100</f>
        <v>0</v>
      </c>
      <c r="Y86" s="18">
        <v>24816</v>
      </c>
      <c r="Z86" s="18">
        <v>9</v>
      </c>
      <c r="AA86" s="18">
        <v>115.736</v>
      </c>
      <c r="AB86" s="19">
        <f>(Y86-I86)/I86*100</f>
        <v>0</v>
      </c>
      <c r="AC86" s="20">
        <v>24859</v>
      </c>
      <c r="AD86" s="20">
        <v>9</v>
      </c>
      <c r="AE86" s="20">
        <v>1800.23</v>
      </c>
      <c r="AF86" s="21">
        <f>(AC86-I86)/I86*100</f>
        <v>0.17327530625402965</v>
      </c>
      <c r="AG86" s="23">
        <v>28119</v>
      </c>
      <c r="AH86" s="23">
        <v>5</v>
      </c>
      <c r="AI86" s="23">
        <v>1800.22</v>
      </c>
      <c r="AJ86" s="24">
        <f>(AG86-I86)/I86*100</f>
        <v>13.309961315280464</v>
      </c>
      <c r="AK86" s="26">
        <v>24816</v>
      </c>
      <c r="AL86" s="26">
        <v>9</v>
      </c>
      <c r="AM86" s="26">
        <v>33.798999999999999</v>
      </c>
      <c r="AN86" s="27">
        <f>(AK86-I86)/I86*100</f>
        <v>0</v>
      </c>
      <c r="AO86" s="29">
        <v>24816</v>
      </c>
      <c r="AP86" s="29">
        <v>9</v>
      </c>
      <c r="AQ86" s="29">
        <v>28.102</v>
      </c>
      <c r="AR86" s="29">
        <f>(AO86-I86)/I86*100</f>
        <v>0</v>
      </c>
      <c r="AS86" s="27">
        <v>24816</v>
      </c>
      <c r="AT86" s="27">
        <v>9</v>
      </c>
      <c r="AU86" s="27">
        <v>24.89</v>
      </c>
      <c r="AV86" s="27">
        <f>(AS86-I86)/I86*100</f>
        <v>0</v>
      </c>
      <c r="AW86" s="21">
        <v>24816</v>
      </c>
      <c r="AX86" s="21">
        <v>3.0410421999999999E-2</v>
      </c>
      <c r="AY86" s="21">
        <f>(AW86-I86)/I86*100</f>
        <v>0</v>
      </c>
      <c r="AZ86" s="4">
        <f>MIN(M86,Q86,U86,Y86,AC86,AG86,AK86,AO86,AS86)</f>
        <v>24816</v>
      </c>
      <c r="BA86" s="4">
        <f>(AZ86-I86)/I86*100</f>
        <v>0</v>
      </c>
      <c r="BB86" s="4">
        <f>(AZ86-H86)/H86*100</f>
        <v>0</v>
      </c>
      <c r="BC86" s="4">
        <f>G86-D86</f>
        <v>4</v>
      </c>
    </row>
    <row r="87" spans="1:55" x14ac:dyDescent="0.3">
      <c r="A87" s="1">
        <v>115</v>
      </c>
      <c r="B87" s="1" t="s">
        <v>114</v>
      </c>
      <c r="C87" s="1">
        <v>200</v>
      </c>
      <c r="D87" s="3">
        <v>4</v>
      </c>
      <c r="E87" s="3">
        <v>4</v>
      </c>
      <c r="F87" s="3">
        <v>6</v>
      </c>
      <c r="G87" s="3">
        <v>6</v>
      </c>
      <c r="H87" s="1">
        <v>21512</v>
      </c>
      <c r="I87" s="3">
        <v>21512</v>
      </c>
      <c r="J87" s="3">
        <v>22959</v>
      </c>
      <c r="K87" s="3">
        <v>22925</v>
      </c>
      <c r="L87" s="1">
        <v>1</v>
      </c>
      <c r="M87" s="7">
        <v>21512</v>
      </c>
      <c r="N87" s="8">
        <v>6</v>
      </c>
      <c r="O87" s="8">
        <v>76.873999999999995</v>
      </c>
      <c r="P87" s="7">
        <f>(M87-I87)/I87*100</f>
        <v>0</v>
      </c>
      <c r="Q87" s="11">
        <v>21512</v>
      </c>
      <c r="R87" s="12">
        <v>6</v>
      </c>
      <c r="S87" s="12">
        <v>24.652000000000001</v>
      </c>
      <c r="T87" s="13">
        <f>(Q87-I87)/I87*100</f>
        <v>0</v>
      </c>
      <c r="U87" s="15">
        <v>21512</v>
      </c>
      <c r="V87" s="15">
        <v>6</v>
      </c>
      <c r="W87" s="15">
        <v>28.247</v>
      </c>
      <c r="X87" s="16">
        <f>(U87-I87)/I87*100</f>
        <v>0</v>
      </c>
      <c r="Y87" s="18">
        <v>21512</v>
      </c>
      <c r="Z87" s="18">
        <v>6</v>
      </c>
      <c r="AA87" s="18">
        <v>105.282</v>
      </c>
      <c r="AB87" s="19">
        <f>(Y87-I87)/I87*100</f>
        <v>0</v>
      </c>
      <c r="AC87" s="20">
        <v>21828</v>
      </c>
      <c r="AD87" s="20">
        <v>6</v>
      </c>
      <c r="AE87" s="20">
        <v>1800.38</v>
      </c>
      <c r="AF87" s="21">
        <f>(AC87-I87)/I87*100</f>
        <v>1.4689475641502419</v>
      </c>
      <c r="AG87" s="23">
        <v>22890</v>
      </c>
      <c r="AH87" s="23">
        <v>4</v>
      </c>
      <c r="AI87" s="23">
        <v>1800.3</v>
      </c>
      <c r="AJ87" s="24">
        <f>(AG87-I87)/I87*100</f>
        <v>6.4057270360728893</v>
      </c>
      <c r="AK87" s="26">
        <v>21512</v>
      </c>
      <c r="AL87" s="26">
        <v>6</v>
      </c>
      <c r="AM87" s="26">
        <v>36.704000000000001</v>
      </c>
      <c r="AN87" s="27">
        <f>(AK87-I87)/I87*100</f>
        <v>0</v>
      </c>
      <c r="AO87" s="29">
        <v>21512</v>
      </c>
      <c r="AP87" s="29">
        <v>6</v>
      </c>
      <c r="AQ87" s="29">
        <v>38.216999999999999</v>
      </c>
      <c r="AR87" s="29">
        <f>(AO87-I87)/I87*100</f>
        <v>0</v>
      </c>
      <c r="AS87" s="27">
        <v>21512</v>
      </c>
      <c r="AT87" s="27">
        <v>6</v>
      </c>
      <c r="AU87" s="27">
        <v>70.558000000000007</v>
      </c>
      <c r="AV87" s="27">
        <f>(AS87-I87)/I87*100</f>
        <v>0</v>
      </c>
      <c r="AW87" s="21">
        <v>21512</v>
      </c>
      <c r="AX87" s="21">
        <v>3.25287426E-2</v>
      </c>
      <c r="AY87" s="21">
        <f>(AW87-I87)/I87*100</f>
        <v>0</v>
      </c>
      <c r="AZ87" s="4">
        <f>MIN(M87,Q87,U87,Y87,AC87,AG87,AK87,AO87,AS87)</f>
        <v>21512</v>
      </c>
      <c r="BA87" s="4">
        <f>(AZ87-I87)/I87*100</f>
        <v>0</v>
      </c>
      <c r="BB87" s="4">
        <f>(AZ87-H87)/H87*100</f>
        <v>0</v>
      </c>
      <c r="BC87" s="4">
        <f>G87-D87</f>
        <v>2</v>
      </c>
    </row>
    <row r="88" spans="1:55" x14ac:dyDescent="0.3">
      <c r="A88" s="1">
        <v>188</v>
      </c>
      <c r="B88" s="1" t="s">
        <v>187</v>
      </c>
      <c r="C88" s="1">
        <v>600</v>
      </c>
      <c r="D88" s="3">
        <v>18</v>
      </c>
      <c r="E88" s="3">
        <v>18</v>
      </c>
      <c r="F88" s="3">
        <v>18</v>
      </c>
      <c r="G88" s="3">
        <v>18</v>
      </c>
      <c r="H88" s="1">
        <v>77522</v>
      </c>
      <c r="I88" s="3">
        <v>77522</v>
      </c>
      <c r="J88" s="3">
        <v>77741</v>
      </c>
      <c r="K88" s="3">
        <v>77741</v>
      </c>
      <c r="L88" s="1">
        <v>0</v>
      </c>
      <c r="M88" s="7">
        <v>77522</v>
      </c>
      <c r="N88" s="8">
        <v>18</v>
      </c>
      <c r="O88" s="8">
        <v>3600.17</v>
      </c>
      <c r="P88" s="7">
        <f>(M88-I88)/I88*100</f>
        <v>0</v>
      </c>
      <c r="Q88" s="11">
        <v>77522</v>
      </c>
      <c r="R88" s="12">
        <v>18</v>
      </c>
      <c r="S88" s="12">
        <v>3601.13</v>
      </c>
      <c r="T88" s="13">
        <f>(Q88-I88)/I88*100</f>
        <v>0</v>
      </c>
      <c r="U88" s="15">
        <v>77645</v>
      </c>
      <c r="V88" s="15">
        <v>19</v>
      </c>
      <c r="W88" s="15">
        <v>3600.32</v>
      </c>
      <c r="X88" s="16">
        <f>(U88-I88)/I88*100</f>
        <v>0.15866463713526482</v>
      </c>
      <c r="Y88" s="18">
        <v>77522</v>
      </c>
      <c r="Z88" s="18">
        <v>18</v>
      </c>
      <c r="AA88" s="18">
        <v>3600.01</v>
      </c>
      <c r="AB88" s="19">
        <f>(Y88-I88)/I88*100</f>
        <v>0</v>
      </c>
      <c r="AC88" s="20">
        <v>77542</v>
      </c>
      <c r="AD88" s="20">
        <v>18</v>
      </c>
      <c r="AE88" s="20">
        <v>3619.55</v>
      </c>
      <c r="AF88" s="21">
        <f>(AC88-I88)/I88*100</f>
        <v>2.5799127989473956E-2</v>
      </c>
      <c r="AG88" s="23">
        <v>77522</v>
      </c>
      <c r="AH88" s="23">
        <v>18</v>
      </c>
      <c r="AI88" s="23">
        <v>3604.36</v>
      </c>
      <c r="AJ88" s="24">
        <f>(AG88-I88)/I88*100</f>
        <v>0</v>
      </c>
      <c r="AK88" s="26">
        <v>77522</v>
      </c>
      <c r="AL88" s="26">
        <v>18</v>
      </c>
      <c r="AM88" s="26">
        <v>3604.52</v>
      </c>
      <c r="AN88" s="27">
        <f>(AK88-I88)/I88*100</f>
        <v>0</v>
      </c>
      <c r="AO88" s="29">
        <v>77522</v>
      </c>
      <c r="AP88" s="29">
        <v>18</v>
      </c>
      <c r="AQ88" s="29">
        <v>3602.1</v>
      </c>
      <c r="AR88" s="29">
        <f>(AO88-I88)/I88*100</f>
        <v>0</v>
      </c>
      <c r="AS88" s="27">
        <v>77522</v>
      </c>
      <c r="AT88" s="27">
        <v>18</v>
      </c>
      <c r="AU88" s="27">
        <v>3600.2</v>
      </c>
      <c r="AV88" s="27">
        <f>(AS88-I88)/I88*100</f>
        <v>0</v>
      </c>
      <c r="AW88" s="21">
        <v>77522</v>
      </c>
      <c r="AX88" s="21">
        <v>3.2758019499999999E-2</v>
      </c>
      <c r="AY88" s="21">
        <f>(AW88-I88)/I88*100</f>
        <v>0</v>
      </c>
      <c r="AZ88" s="4">
        <f>MIN(M88,Q88,U88,Y88,AC88,AG88,AK88,AO88,AS88)</f>
        <v>77522</v>
      </c>
      <c r="BA88" s="4">
        <f>(AZ88-I88)/I88*100</f>
        <v>0</v>
      </c>
      <c r="BB88" s="4">
        <f>(AZ88-H88)/H88*100</f>
        <v>0</v>
      </c>
      <c r="BC88" s="4">
        <f>G88-D88</f>
        <v>0</v>
      </c>
    </row>
    <row r="89" spans="1:55" x14ac:dyDescent="0.3">
      <c r="A89" s="1">
        <v>117</v>
      </c>
      <c r="B89" s="1" t="s">
        <v>116</v>
      </c>
      <c r="C89" s="1">
        <v>400</v>
      </c>
      <c r="D89" s="3">
        <v>36</v>
      </c>
      <c r="E89" s="3">
        <v>36</v>
      </c>
      <c r="F89" s="3">
        <v>37</v>
      </c>
      <c r="G89" s="3">
        <v>37</v>
      </c>
      <c r="H89" s="1">
        <v>68254</v>
      </c>
      <c r="I89" s="3">
        <v>68254</v>
      </c>
      <c r="J89" s="3">
        <v>68606</v>
      </c>
      <c r="K89" s="3">
        <v>68606</v>
      </c>
      <c r="L89" s="1">
        <v>1</v>
      </c>
      <c r="M89" s="7">
        <v>68265</v>
      </c>
      <c r="N89" s="8">
        <v>37</v>
      </c>
      <c r="O89" s="8">
        <v>3600.04</v>
      </c>
      <c r="P89" s="7">
        <f>(M89-I89)/I89*100</f>
        <v>1.6116271573827175E-2</v>
      </c>
      <c r="Q89" s="11">
        <v>68256</v>
      </c>
      <c r="R89" s="12">
        <v>37</v>
      </c>
      <c r="S89" s="12">
        <v>3600.05</v>
      </c>
      <c r="T89" s="13">
        <f>(Q89-I89)/I89*100</f>
        <v>2.9302311952413042E-3</v>
      </c>
      <c r="U89" s="15">
        <v>68254</v>
      </c>
      <c r="V89" s="15">
        <v>37</v>
      </c>
      <c r="W89" s="15">
        <v>1687.99</v>
      </c>
      <c r="X89" s="16">
        <f>(U89-I89)/I89*100</f>
        <v>0</v>
      </c>
      <c r="Y89" s="18">
        <v>68309</v>
      </c>
      <c r="Z89" s="18">
        <v>37</v>
      </c>
      <c r="AA89" s="18">
        <v>3600</v>
      </c>
      <c r="AB89" s="19">
        <f>(Y89-I89)/I89*100</f>
        <v>8.0581357869135881E-2</v>
      </c>
      <c r="AC89" s="20">
        <v>68271</v>
      </c>
      <c r="AD89" s="20">
        <v>37</v>
      </c>
      <c r="AE89" s="20">
        <v>3600.02</v>
      </c>
      <c r="AF89" s="21">
        <f>(AC89-I89)/I89*100</f>
        <v>2.4906965159551087E-2</v>
      </c>
      <c r="AG89" s="23">
        <v>68575</v>
      </c>
      <c r="AH89" s="23">
        <v>36</v>
      </c>
      <c r="AI89" s="23">
        <v>3600.02</v>
      </c>
      <c r="AJ89" s="24">
        <f>(AG89-I89)/I89*100</f>
        <v>0.47030210683622942</v>
      </c>
      <c r="AK89" s="26">
        <v>68254</v>
      </c>
      <c r="AL89" s="26">
        <v>37</v>
      </c>
      <c r="AM89" s="26">
        <v>2880.97</v>
      </c>
      <c r="AN89" s="27">
        <f>(AK89-I89)/I89*100</f>
        <v>0</v>
      </c>
      <c r="AO89" s="29">
        <v>68254</v>
      </c>
      <c r="AP89" s="29">
        <v>37</v>
      </c>
      <c r="AQ89" s="29">
        <v>1668.38</v>
      </c>
      <c r="AR89" s="29">
        <f>(AO89-I89)/I89*100</f>
        <v>0</v>
      </c>
      <c r="AS89" s="27">
        <v>68254</v>
      </c>
      <c r="AT89" s="27">
        <v>37</v>
      </c>
      <c r="AU89" s="27">
        <v>730.55899999999997</v>
      </c>
      <c r="AV89" s="27">
        <f>(AS89-I89)/I89*100</f>
        <v>0</v>
      </c>
      <c r="AW89" s="21">
        <v>68254</v>
      </c>
      <c r="AX89" s="21">
        <v>4.5352300399999997E-2</v>
      </c>
      <c r="AY89" s="21">
        <f>(AW89-I89)/I89*100</f>
        <v>0</v>
      </c>
      <c r="AZ89" s="4">
        <f>MIN(M89,Q89,U89,Y89,AC89,AG89,AK89,AO89,AS89)</f>
        <v>68254</v>
      </c>
      <c r="BA89" s="4">
        <f>(AZ89-I89)/I89*100</f>
        <v>0</v>
      </c>
      <c r="BB89" s="4">
        <f>(AZ89-H89)/H89*100</f>
        <v>0</v>
      </c>
      <c r="BC89" s="4">
        <f>G89-D89</f>
        <v>1</v>
      </c>
    </row>
    <row r="90" spans="1:55" x14ac:dyDescent="0.3">
      <c r="A90" s="1">
        <v>133</v>
      </c>
      <c r="B90" s="1" t="s">
        <v>132</v>
      </c>
      <c r="C90" s="1">
        <v>400</v>
      </c>
      <c r="D90" s="3">
        <v>12</v>
      </c>
      <c r="E90" s="3">
        <v>12</v>
      </c>
      <c r="F90" s="3">
        <v>12</v>
      </c>
      <c r="G90" s="3">
        <v>12</v>
      </c>
      <c r="H90" s="1">
        <v>38601</v>
      </c>
      <c r="I90" s="3">
        <v>38601</v>
      </c>
      <c r="J90" s="3">
        <v>38759</v>
      </c>
      <c r="K90" s="3">
        <v>38759</v>
      </c>
      <c r="L90" s="1">
        <v>1</v>
      </c>
      <c r="M90" s="7">
        <v>38601</v>
      </c>
      <c r="N90" s="8">
        <v>12</v>
      </c>
      <c r="O90" s="8">
        <v>42.115000000000002</v>
      </c>
      <c r="P90" s="7">
        <f>(M90-I90)/I90*100</f>
        <v>0</v>
      </c>
      <c r="Q90" s="11">
        <v>38601</v>
      </c>
      <c r="R90" s="12">
        <v>12</v>
      </c>
      <c r="S90" s="12">
        <v>1.839</v>
      </c>
      <c r="T90" s="13">
        <f>(Q90-I90)/I90*100</f>
        <v>0</v>
      </c>
      <c r="U90" s="15">
        <v>38601</v>
      </c>
      <c r="V90" s="15">
        <v>12</v>
      </c>
      <c r="W90" s="15">
        <v>5.556</v>
      </c>
      <c r="X90" s="16">
        <f>(U90-I90)/I90*100</f>
        <v>0</v>
      </c>
      <c r="Y90" s="18">
        <v>38601</v>
      </c>
      <c r="Z90" s="18">
        <v>12</v>
      </c>
      <c r="AA90" s="18">
        <v>381.70499999999998</v>
      </c>
      <c r="AB90" s="19">
        <f>(Y90-I90)/I90*100</f>
        <v>0</v>
      </c>
      <c r="AC90" s="20">
        <v>38664</v>
      </c>
      <c r="AD90" s="20">
        <v>12</v>
      </c>
      <c r="AE90" s="20">
        <v>3602.11</v>
      </c>
      <c r="AF90" s="21">
        <f>(AC90-I90)/I90*100</f>
        <v>0.16320820704126837</v>
      </c>
      <c r="AG90" s="23">
        <v>38601</v>
      </c>
      <c r="AH90" s="23">
        <v>12</v>
      </c>
      <c r="AI90" s="23">
        <v>11.696</v>
      </c>
      <c r="AJ90" s="24">
        <f>(AG90-I90)/I90*100</f>
        <v>0</v>
      </c>
      <c r="AK90" s="26">
        <v>38601</v>
      </c>
      <c r="AL90" s="26">
        <v>12</v>
      </c>
      <c r="AM90" s="26">
        <v>19.065999999999999</v>
      </c>
      <c r="AN90" s="27">
        <f>(AK90-I90)/I90*100</f>
        <v>0</v>
      </c>
      <c r="AO90" s="29">
        <v>38601</v>
      </c>
      <c r="AP90" s="29">
        <v>12</v>
      </c>
      <c r="AQ90" s="29">
        <v>19.07</v>
      </c>
      <c r="AR90" s="29">
        <f>(AO90-I90)/I90*100</f>
        <v>0</v>
      </c>
      <c r="AS90" s="27">
        <v>38601</v>
      </c>
      <c r="AT90" s="27">
        <v>12</v>
      </c>
      <c r="AU90" s="27">
        <v>43.094999999999999</v>
      </c>
      <c r="AV90" s="27">
        <f>(AS90-I90)/I90*100</f>
        <v>0</v>
      </c>
      <c r="AW90" s="21">
        <v>38601</v>
      </c>
      <c r="AX90" s="21">
        <v>4.7652086900000001E-2</v>
      </c>
      <c r="AY90" s="21">
        <f>(AW90-I90)/I90*100</f>
        <v>0</v>
      </c>
      <c r="AZ90" s="4">
        <f>MIN(M90,Q90,U90,Y90,AC90,AG90,AK90,AO90,AS90)</f>
        <v>38601</v>
      </c>
      <c r="BA90" s="4">
        <f>(AZ90-I90)/I90*100</f>
        <v>0</v>
      </c>
      <c r="BB90" s="4">
        <f>(AZ90-H90)/H90*100</f>
        <v>0</v>
      </c>
      <c r="BC90" s="4">
        <f>G90-D90</f>
        <v>0</v>
      </c>
    </row>
    <row r="91" spans="1:55" x14ac:dyDescent="0.3">
      <c r="A91" s="1">
        <v>134</v>
      </c>
      <c r="B91" s="1" t="s">
        <v>133</v>
      </c>
      <c r="C91" s="1">
        <v>400</v>
      </c>
      <c r="D91" s="3">
        <v>12</v>
      </c>
      <c r="E91" s="3">
        <v>12</v>
      </c>
      <c r="F91" s="3">
        <v>12</v>
      </c>
      <c r="G91" s="3">
        <v>12</v>
      </c>
      <c r="H91" s="1">
        <v>38709</v>
      </c>
      <c r="I91" s="3">
        <v>38709</v>
      </c>
      <c r="J91" s="3">
        <v>38941</v>
      </c>
      <c r="K91" s="3">
        <v>38941</v>
      </c>
      <c r="L91" s="1">
        <v>1</v>
      </c>
      <c r="M91" s="7">
        <v>38709</v>
      </c>
      <c r="N91" s="8">
        <v>12</v>
      </c>
      <c r="O91" s="8">
        <v>5.4560000000000004</v>
      </c>
      <c r="P91" s="7">
        <f>(M91-I91)/I91*100</f>
        <v>0</v>
      </c>
      <c r="Q91" s="11">
        <v>38709</v>
      </c>
      <c r="R91" s="12">
        <v>12</v>
      </c>
      <c r="S91" s="12">
        <v>26.678999999999998</v>
      </c>
      <c r="T91" s="13">
        <f>(Q91-I91)/I91*100</f>
        <v>0</v>
      </c>
      <c r="U91" s="15">
        <v>38709</v>
      </c>
      <c r="V91" s="15">
        <v>12</v>
      </c>
      <c r="W91" s="15">
        <v>42.938000000000002</v>
      </c>
      <c r="X91" s="16">
        <f>(U91-I91)/I91*100</f>
        <v>0</v>
      </c>
      <c r="Y91" s="18">
        <v>38736</v>
      </c>
      <c r="Z91" s="18">
        <v>12</v>
      </c>
      <c r="AA91" s="18">
        <v>3600</v>
      </c>
      <c r="AB91" s="19">
        <f>(Y91-I91)/I91*100</f>
        <v>6.9751220646361314E-2</v>
      </c>
      <c r="AC91" s="20">
        <v>38736</v>
      </c>
      <c r="AD91" s="20">
        <v>12</v>
      </c>
      <c r="AE91" s="20">
        <v>3600.36</v>
      </c>
      <c r="AF91" s="21">
        <f>(AC91-I91)/I91*100</f>
        <v>6.9751220646361314E-2</v>
      </c>
      <c r="AG91" s="23">
        <v>38709</v>
      </c>
      <c r="AH91" s="23">
        <v>12</v>
      </c>
      <c r="AI91" s="23">
        <v>2318.23</v>
      </c>
      <c r="AJ91" s="24">
        <f>(AG91-I91)/I91*100</f>
        <v>0</v>
      </c>
      <c r="AK91" s="26">
        <v>38709</v>
      </c>
      <c r="AL91" s="26">
        <v>12</v>
      </c>
      <c r="AM91" s="26">
        <v>171.523</v>
      </c>
      <c r="AN91" s="27">
        <f>(AK91-I91)/I91*100</f>
        <v>0</v>
      </c>
      <c r="AO91" s="29">
        <v>38709</v>
      </c>
      <c r="AP91" s="29">
        <v>12</v>
      </c>
      <c r="AQ91" s="29">
        <v>179.13800000000001</v>
      </c>
      <c r="AR91" s="29">
        <f>(AO91-I91)/I91*100</f>
        <v>0</v>
      </c>
      <c r="AS91" s="27">
        <v>38709</v>
      </c>
      <c r="AT91" s="27">
        <v>12</v>
      </c>
      <c r="AU91" s="27">
        <v>84.168000000000006</v>
      </c>
      <c r="AV91" s="27">
        <f>(AS91-I91)/I91*100</f>
        <v>0</v>
      </c>
      <c r="AW91" s="21">
        <v>38709</v>
      </c>
      <c r="AX91" s="21">
        <v>4.7800751299999999E-2</v>
      </c>
      <c r="AY91" s="21">
        <f>(AW91-I91)/I91*100</f>
        <v>0</v>
      </c>
      <c r="AZ91" s="4">
        <f>MIN(M91,Q91,U91,Y91,AC91,AG91,AK91,AO91,AS91)</f>
        <v>38709</v>
      </c>
      <c r="BA91" s="4">
        <f>(AZ91-I91)/I91*100</f>
        <v>0</v>
      </c>
      <c r="BB91" s="4">
        <f>(AZ91-H91)/H91*100</f>
        <v>0</v>
      </c>
      <c r="BC91" s="4">
        <f>G91-D91</f>
        <v>0</v>
      </c>
    </row>
    <row r="92" spans="1:55" x14ac:dyDescent="0.3">
      <c r="A92" s="1">
        <v>95</v>
      </c>
      <c r="B92" s="1" t="s">
        <v>94</v>
      </c>
      <c r="C92" s="1">
        <v>200</v>
      </c>
      <c r="D92" s="3">
        <v>4</v>
      </c>
      <c r="E92" s="3">
        <v>4</v>
      </c>
      <c r="F92" s="3">
        <v>4</v>
      </c>
      <c r="G92" s="3">
        <v>4</v>
      </c>
      <c r="H92" s="1">
        <v>18424</v>
      </c>
      <c r="I92" s="3">
        <v>18424</v>
      </c>
      <c r="J92" s="3">
        <v>18498</v>
      </c>
      <c r="K92" s="3">
        <v>18498</v>
      </c>
      <c r="L92" s="1">
        <v>1</v>
      </c>
      <c r="M92" s="7">
        <v>18424</v>
      </c>
      <c r="N92" s="8">
        <v>4</v>
      </c>
      <c r="O92" s="8">
        <v>68.108000000000004</v>
      </c>
      <c r="P92" s="7">
        <f>(M92-I92)/I92*100</f>
        <v>0</v>
      </c>
      <c r="Q92" s="11">
        <v>18424</v>
      </c>
      <c r="R92" s="12">
        <v>4</v>
      </c>
      <c r="S92" s="12">
        <v>72.093999999999994</v>
      </c>
      <c r="T92" s="13">
        <f>(Q92-I92)/I92*100</f>
        <v>0</v>
      </c>
      <c r="U92" s="15">
        <v>18424</v>
      </c>
      <c r="V92" s="15">
        <v>4</v>
      </c>
      <c r="W92" s="15">
        <v>17.417000000000002</v>
      </c>
      <c r="X92" s="16">
        <f>(U92-I92)/I92*100</f>
        <v>0</v>
      </c>
      <c r="Y92" s="18">
        <v>18424</v>
      </c>
      <c r="Z92" s="18">
        <v>4</v>
      </c>
      <c r="AA92" s="18">
        <v>28.715</v>
      </c>
      <c r="AB92" s="19">
        <f>(Y92-I92)/I92*100</f>
        <v>0</v>
      </c>
      <c r="AC92" s="20">
        <v>18610</v>
      </c>
      <c r="AD92" s="20">
        <v>4</v>
      </c>
      <c r="AE92" s="20">
        <v>1800.15</v>
      </c>
      <c r="AF92" s="21">
        <f>(AC92-I92)/I92*100</f>
        <v>1.009552757273122</v>
      </c>
      <c r="AG92" s="23">
        <v>18424</v>
      </c>
      <c r="AH92" s="23">
        <v>4</v>
      </c>
      <c r="AI92" s="23">
        <v>43.527999999999999</v>
      </c>
      <c r="AJ92" s="24">
        <f>(AG92-I92)/I92*100</f>
        <v>0</v>
      </c>
      <c r="AK92" s="26">
        <v>18424</v>
      </c>
      <c r="AL92" s="26">
        <v>4</v>
      </c>
      <c r="AM92" s="26">
        <v>675.15300000000002</v>
      </c>
      <c r="AN92" s="27">
        <f>(AK92-I92)/I92*100</f>
        <v>0</v>
      </c>
      <c r="AO92" s="29">
        <v>18424</v>
      </c>
      <c r="AP92" s="29">
        <v>4</v>
      </c>
      <c r="AQ92" s="29">
        <v>43.371000000000002</v>
      </c>
      <c r="AR92" s="29">
        <f>(AO92-I92)/I92*100</f>
        <v>0</v>
      </c>
      <c r="AS92" s="27">
        <v>18424</v>
      </c>
      <c r="AT92" s="27">
        <v>4</v>
      </c>
      <c r="AU92" s="27">
        <v>659.47900000000004</v>
      </c>
      <c r="AV92" s="27">
        <f>(AS92-I92)/I92*100</f>
        <v>0</v>
      </c>
      <c r="AW92" s="21">
        <v>18424</v>
      </c>
      <c r="AX92" s="21">
        <v>5.04018153E-2</v>
      </c>
      <c r="AY92" s="21">
        <f>(AW92-I92)/I92*100</f>
        <v>0</v>
      </c>
      <c r="AZ92" s="4">
        <f>MIN(M92,Q92,U92,Y92,AC92,AG92,AK92,AO92,AS92)</f>
        <v>18424</v>
      </c>
      <c r="BA92" s="4">
        <f>(AZ92-I92)/I92*100</f>
        <v>0</v>
      </c>
      <c r="BB92" s="4">
        <f>(AZ92-H92)/H92*100</f>
        <v>0</v>
      </c>
      <c r="BC92" s="4">
        <f>G92-D92</f>
        <v>0</v>
      </c>
    </row>
    <row r="93" spans="1:55" x14ac:dyDescent="0.3">
      <c r="A93" s="1">
        <v>248</v>
      </c>
      <c r="B93" s="1" t="s">
        <v>247</v>
      </c>
      <c r="C93" s="1">
        <v>800</v>
      </c>
      <c r="D93" s="3">
        <v>24</v>
      </c>
      <c r="E93" s="3">
        <v>24</v>
      </c>
      <c r="F93" s="3">
        <v>24</v>
      </c>
      <c r="G93" s="3">
        <v>24</v>
      </c>
      <c r="H93" s="1">
        <v>116319</v>
      </c>
      <c r="I93" s="3">
        <v>116319</v>
      </c>
      <c r="J93" s="3">
        <v>116620</v>
      </c>
      <c r="K93" s="3">
        <v>116620</v>
      </c>
      <c r="L93" s="1">
        <v>0</v>
      </c>
      <c r="M93" s="7">
        <v>116319</v>
      </c>
      <c r="N93" s="8">
        <v>24</v>
      </c>
      <c r="O93" s="8">
        <v>3600.81</v>
      </c>
      <c r="P93" s="7">
        <f>(M93-I93)/I93*100</f>
        <v>0</v>
      </c>
      <c r="Q93" s="11">
        <v>116319</v>
      </c>
      <c r="R93" s="12">
        <v>24</v>
      </c>
      <c r="S93" s="12">
        <v>3604.73</v>
      </c>
      <c r="T93" s="13">
        <f>(Q93-I93)/I93*100</f>
        <v>0</v>
      </c>
      <c r="U93" s="15">
        <v>116367</v>
      </c>
      <c r="V93" s="15">
        <v>25</v>
      </c>
      <c r="W93" s="15">
        <v>3600.04</v>
      </c>
      <c r="X93" s="16">
        <f>(U93-I93)/I93*100</f>
        <v>4.1265829314213499E-2</v>
      </c>
      <c r="Y93" s="18">
        <v>116319</v>
      </c>
      <c r="Z93" s="18">
        <v>24</v>
      </c>
      <c r="AA93" s="18">
        <v>3600.01</v>
      </c>
      <c r="AB93" s="19">
        <f>(Y93-I93)/I93*100</f>
        <v>0</v>
      </c>
      <c r="AC93" s="20">
        <v>116345</v>
      </c>
      <c r="AD93" s="20">
        <v>24</v>
      </c>
      <c r="AE93" s="20">
        <v>3629.9</v>
      </c>
      <c r="AF93" s="21">
        <f>(AC93-I93)/I93*100</f>
        <v>2.2352324211865643E-2</v>
      </c>
      <c r="AG93" s="23">
        <v>116319</v>
      </c>
      <c r="AH93" s="23">
        <v>24</v>
      </c>
      <c r="AI93" s="23">
        <v>3601.03</v>
      </c>
      <c r="AJ93" s="24">
        <f>(AG93-I93)/I93*100</f>
        <v>0</v>
      </c>
      <c r="AK93" s="26">
        <v>116319</v>
      </c>
      <c r="AL93" s="26">
        <v>24</v>
      </c>
      <c r="AM93" s="26">
        <v>3610.41</v>
      </c>
      <c r="AN93" s="27">
        <f>(AK93-I93)/I93*100</f>
        <v>0</v>
      </c>
      <c r="AO93" s="29">
        <v>116319</v>
      </c>
      <c r="AP93" s="29">
        <v>24</v>
      </c>
      <c r="AQ93" s="29">
        <v>3600.33</v>
      </c>
      <c r="AR93" s="29">
        <f>(AO93-I93)/I93*100</f>
        <v>0</v>
      </c>
      <c r="AS93" s="27">
        <v>116319</v>
      </c>
      <c r="AT93" s="27">
        <v>24</v>
      </c>
      <c r="AU93" s="27">
        <v>3602.6</v>
      </c>
      <c r="AV93" s="27">
        <f>(AS93-I93)/I93*100</f>
        <v>0</v>
      </c>
      <c r="AW93" s="21">
        <v>116319</v>
      </c>
      <c r="AX93" s="21">
        <v>5.0696867899999998E-2</v>
      </c>
      <c r="AY93" s="21">
        <f>(AW93-I93)/I93*100</f>
        <v>0</v>
      </c>
      <c r="AZ93" s="4">
        <f>MIN(M93,Q93,U93,Y93,AC93,AG93,AK93,AO93,AS93)</f>
        <v>116319</v>
      </c>
      <c r="BA93" s="4">
        <f>(AZ93-I93)/I93*100</f>
        <v>0</v>
      </c>
      <c r="BB93" s="4">
        <f>(AZ93-H93)/H93*100</f>
        <v>0</v>
      </c>
      <c r="BC93" s="4">
        <f>G93-D93</f>
        <v>0</v>
      </c>
    </row>
    <row r="94" spans="1:55" x14ac:dyDescent="0.3">
      <c r="A94" s="1">
        <v>238</v>
      </c>
      <c r="B94" s="1" t="s">
        <v>237</v>
      </c>
      <c r="C94" s="1">
        <v>800</v>
      </c>
      <c r="D94" s="3">
        <v>80</v>
      </c>
      <c r="E94" s="3">
        <v>80</v>
      </c>
      <c r="F94" s="3">
        <v>80</v>
      </c>
      <c r="G94" s="3">
        <v>80</v>
      </c>
      <c r="H94" s="1">
        <v>251569</v>
      </c>
      <c r="I94" s="3">
        <v>251569</v>
      </c>
      <c r="J94" s="3">
        <v>251919</v>
      </c>
      <c r="K94" s="3">
        <v>250303</v>
      </c>
      <c r="L94" s="1">
        <v>0</v>
      </c>
      <c r="M94" s="7">
        <v>251569</v>
      </c>
      <c r="N94" s="8">
        <v>80</v>
      </c>
      <c r="O94" s="8">
        <v>3600.22</v>
      </c>
      <c r="P94" s="7">
        <f>(M94-I94)/I94*100</f>
        <v>0</v>
      </c>
      <c r="Q94" s="11">
        <v>251569</v>
      </c>
      <c r="R94" s="12">
        <v>80</v>
      </c>
      <c r="S94" s="12">
        <v>3602.12</v>
      </c>
      <c r="T94" s="13">
        <f>(Q94-I94)/I94*100</f>
        <v>0</v>
      </c>
      <c r="U94" s="15">
        <v>252170</v>
      </c>
      <c r="V94" s="15">
        <v>81</v>
      </c>
      <c r="W94" s="15">
        <v>3600.07</v>
      </c>
      <c r="X94" s="16">
        <f>(U94-I94)/I94*100</f>
        <v>0.23890065946122135</v>
      </c>
      <c r="Y94" s="18">
        <v>251569</v>
      </c>
      <c r="Z94" s="18">
        <v>80</v>
      </c>
      <c r="AA94" s="18">
        <v>3600</v>
      </c>
      <c r="AB94" s="19">
        <f>(Y94-I94)/I94*100</f>
        <v>0</v>
      </c>
      <c r="AC94" s="20">
        <v>251569</v>
      </c>
      <c r="AD94" s="20">
        <v>80</v>
      </c>
      <c r="AE94" s="20">
        <v>3608.33</v>
      </c>
      <c r="AF94" s="21">
        <f>(AC94-I94)/I94*100</f>
        <v>0</v>
      </c>
      <c r="AG94" s="23">
        <v>251569</v>
      </c>
      <c r="AH94" s="23">
        <v>80</v>
      </c>
      <c r="AI94" s="23">
        <v>3600.4</v>
      </c>
      <c r="AJ94" s="24">
        <f>(AG94-I94)/I94*100</f>
        <v>0</v>
      </c>
      <c r="AK94" s="26">
        <v>251569</v>
      </c>
      <c r="AL94" s="26">
        <v>80</v>
      </c>
      <c r="AM94" s="26">
        <v>3603.19</v>
      </c>
      <c r="AN94" s="27">
        <f>(AK94-I94)/I94*100</f>
        <v>0</v>
      </c>
      <c r="AO94" s="29">
        <v>251569</v>
      </c>
      <c r="AP94" s="29">
        <v>80</v>
      </c>
      <c r="AQ94" s="29">
        <v>3600.8</v>
      </c>
      <c r="AR94" s="29">
        <f>(AO94-I94)/I94*100</f>
        <v>0</v>
      </c>
      <c r="AS94" s="27">
        <v>251569</v>
      </c>
      <c r="AT94" s="27">
        <v>80</v>
      </c>
      <c r="AU94" s="27">
        <v>3658.5</v>
      </c>
      <c r="AV94" s="27">
        <f>(AS94-I94)/I94*100</f>
        <v>0</v>
      </c>
      <c r="AW94" s="21">
        <v>251569</v>
      </c>
      <c r="AX94" s="21">
        <v>5.1289127900000002E-2</v>
      </c>
      <c r="AY94" s="21">
        <f>(AW94-I94)/I94*100</f>
        <v>0</v>
      </c>
      <c r="AZ94" s="4">
        <f>MIN(M94,Q94,U94,Y94,AC94,AG94,AK94,AO94,AS94)</f>
        <v>251569</v>
      </c>
      <c r="BA94" s="4">
        <f>(AZ94-I94)/I94*100</f>
        <v>0</v>
      </c>
      <c r="BB94" s="4">
        <f>(AZ94-H94)/H94*100</f>
        <v>0</v>
      </c>
      <c r="BC94" s="4">
        <f>G94-D94</f>
        <v>0</v>
      </c>
    </row>
    <row r="95" spans="1:55" x14ac:dyDescent="0.3">
      <c r="A95" s="1">
        <v>304</v>
      </c>
      <c r="B95" s="1" t="s">
        <v>303</v>
      </c>
      <c r="C95" s="1">
        <v>1000</v>
      </c>
      <c r="D95" s="3">
        <v>97</v>
      </c>
      <c r="E95" s="3">
        <v>98</v>
      </c>
      <c r="F95" s="3">
        <v>100</v>
      </c>
      <c r="G95" s="3">
        <v>100</v>
      </c>
      <c r="H95" s="1">
        <v>424204</v>
      </c>
      <c r="I95" s="3">
        <v>424204</v>
      </c>
      <c r="J95" s="3">
        <v>428442</v>
      </c>
      <c r="K95" s="3">
        <v>433720</v>
      </c>
      <c r="L95" s="1">
        <v>0</v>
      </c>
      <c r="M95" s="7">
        <v>424451</v>
      </c>
      <c r="N95" s="8">
        <v>103</v>
      </c>
      <c r="O95" s="8">
        <v>7200.15</v>
      </c>
      <c r="P95" s="7">
        <f>(M95-I95)/I95*100</f>
        <v>5.8226702247032087E-2</v>
      </c>
      <c r="Q95" s="11">
        <v>424349</v>
      </c>
      <c r="R95" s="12">
        <v>102</v>
      </c>
      <c r="S95" s="12">
        <v>7200.08</v>
      </c>
      <c r="T95" s="13">
        <f>(Q95-I95)/I95*100</f>
        <v>3.4181667311010744E-2</v>
      </c>
      <c r="U95" s="15">
        <v>424451</v>
      </c>
      <c r="V95" s="15">
        <v>103</v>
      </c>
      <c r="W95" s="15">
        <v>7200.2</v>
      </c>
      <c r="X95" s="16">
        <f>(U95-I95)/I95*100</f>
        <v>5.8226702247032087E-2</v>
      </c>
      <c r="Y95" s="18">
        <v>424285</v>
      </c>
      <c r="Z95" s="18">
        <v>101</v>
      </c>
      <c r="AA95" s="18">
        <v>7200</v>
      </c>
      <c r="AB95" s="19">
        <f>(Y95-I95)/I95*100</f>
        <v>1.9094586566840484E-2</v>
      </c>
      <c r="AC95" s="20">
        <v>424743</v>
      </c>
      <c r="AD95" s="20">
        <v>105</v>
      </c>
      <c r="AE95" s="20">
        <v>7206.18</v>
      </c>
      <c r="AF95" s="21">
        <f>(AC95-I95)/I95*100</f>
        <v>0.12706150814230888</v>
      </c>
      <c r="AG95" s="23">
        <v>424451</v>
      </c>
      <c r="AH95" s="23">
        <v>103</v>
      </c>
      <c r="AI95" s="23">
        <v>7200.36</v>
      </c>
      <c r="AJ95" s="24">
        <f>(AG95-I95)/I95*100</f>
        <v>5.8226702247032087E-2</v>
      </c>
      <c r="AK95" s="26">
        <v>424204</v>
      </c>
      <c r="AL95" s="26">
        <v>100</v>
      </c>
      <c r="AM95" s="26">
        <v>7201.71</v>
      </c>
      <c r="AN95" s="27">
        <f>(AK95-I95)/I95*100</f>
        <v>0</v>
      </c>
      <c r="AO95" s="29">
        <v>424204</v>
      </c>
      <c r="AP95" s="29">
        <v>100</v>
      </c>
      <c r="AQ95" s="29">
        <v>7201.28</v>
      </c>
      <c r="AR95" s="29">
        <f>(AO95-I95)/I95*100</f>
        <v>0</v>
      </c>
      <c r="AS95" s="27">
        <v>424204</v>
      </c>
      <c r="AT95" s="27">
        <v>100</v>
      </c>
      <c r="AU95" s="27">
        <v>7200.1</v>
      </c>
      <c r="AV95" s="27">
        <f>(AS95-I95)/I95*100</f>
        <v>0</v>
      </c>
      <c r="AW95" s="21">
        <v>424204</v>
      </c>
      <c r="AX95" s="21">
        <v>5.4192934099999999E-2</v>
      </c>
      <c r="AY95" s="21">
        <f>(AW95-I95)/I95*100</f>
        <v>0</v>
      </c>
      <c r="AZ95" s="4">
        <f>MIN(M95,Q95,U95,Y95,AC95,AG95,AK95,AO95,AS95)</f>
        <v>424204</v>
      </c>
      <c r="BA95" s="4">
        <f>(AZ95-I95)/I95*100</f>
        <v>0</v>
      </c>
      <c r="BB95" s="4">
        <f>(AZ95-H95)/H95*100</f>
        <v>0</v>
      </c>
      <c r="BC95" s="4">
        <f>G95-D95</f>
        <v>3</v>
      </c>
    </row>
    <row r="96" spans="1:55" x14ac:dyDescent="0.3">
      <c r="A96" s="1">
        <v>186</v>
      </c>
      <c r="B96" s="1" t="s">
        <v>185</v>
      </c>
      <c r="C96" s="1">
        <v>600</v>
      </c>
      <c r="D96" s="3">
        <v>56</v>
      </c>
      <c r="E96" s="3">
        <v>56</v>
      </c>
      <c r="F96" s="3">
        <v>57</v>
      </c>
      <c r="G96" s="3">
        <v>57</v>
      </c>
      <c r="H96" s="1">
        <v>137015</v>
      </c>
      <c r="I96" s="3">
        <v>137015</v>
      </c>
      <c r="J96" s="3">
        <v>136949</v>
      </c>
      <c r="K96" s="3">
        <v>136934</v>
      </c>
      <c r="L96" s="1">
        <v>0</v>
      </c>
      <c r="M96" s="7">
        <v>137018</v>
      </c>
      <c r="N96" s="8">
        <v>57</v>
      </c>
      <c r="O96" s="8">
        <v>3600.02</v>
      </c>
      <c r="P96" s="7">
        <f>(M96-I96)/I96*100</f>
        <v>2.1895412910995144E-3</v>
      </c>
      <c r="Q96" s="11">
        <v>137015</v>
      </c>
      <c r="R96" s="12">
        <v>57</v>
      </c>
      <c r="S96" s="12">
        <v>3600</v>
      </c>
      <c r="T96" s="13">
        <f>(Q96-I96)/I96*100</f>
        <v>0</v>
      </c>
      <c r="U96" s="15">
        <v>137355</v>
      </c>
      <c r="V96" s="15">
        <v>58</v>
      </c>
      <c r="W96" s="15">
        <v>3600.08</v>
      </c>
      <c r="X96" s="16">
        <f>(U96-I96)/I96*100</f>
        <v>0.24814801299127831</v>
      </c>
      <c r="Y96" s="18">
        <v>137129</v>
      </c>
      <c r="Z96" s="18">
        <v>57</v>
      </c>
      <c r="AA96" s="18">
        <v>3600</v>
      </c>
      <c r="AB96" s="19">
        <f>(Y96-I96)/I96*100</f>
        <v>8.3202569061781556E-2</v>
      </c>
      <c r="AC96" s="20">
        <v>137102</v>
      </c>
      <c r="AD96" s="20">
        <v>57</v>
      </c>
      <c r="AE96" s="20">
        <v>3600.36</v>
      </c>
      <c r="AF96" s="21">
        <f>(AC96-I96)/I96*100</f>
        <v>6.3496697441885921E-2</v>
      </c>
      <c r="AG96" s="23">
        <v>136952</v>
      </c>
      <c r="AH96" s="23">
        <v>56</v>
      </c>
      <c r="AI96" s="23">
        <v>3600.18</v>
      </c>
      <c r="AJ96" s="24">
        <f>(AG96-I96)/I96*100</f>
        <v>-4.598036711308981E-2</v>
      </c>
      <c r="AK96" s="26">
        <v>137015</v>
      </c>
      <c r="AL96" s="26">
        <v>57</v>
      </c>
      <c r="AM96" s="26">
        <v>3600.75</v>
      </c>
      <c r="AN96" s="27">
        <f>(AK96-I96)/I96*100</f>
        <v>0</v>
      </c>
      <c r="AO96" s="29">
        <v>137015</v>
      </c>
      <c r="AP96" s="29">
        <v>57</v>
      </c>
      <c r="AQ96" s="29">
        <v>3603.19</v>
      </c>
      <c r="AR96" s="29">
        <f>(AO96-I96)/I96*100</f>
        <v>0</v>
      </c>
      <c r="AS96" s="27">
        <v>137015</v>
      </c>
      <c r="AT96" s="27">
        <v>57</v>
      </c>
      <c r="AU96" s="27">
        <v>3606.06</v>
      </c>
      <c r="AV96" s="27">
        <f>(AS96-I96)/I96*100</f>
        <v>0</v>
      </c>
      <c r="AW96" s="21">
        <v>137015</v>
      </c>
      <c r="AX96" s="21">
        <v>5.7900090299999998E-2</v>
      </c>
      <c r="AY96" s="21">
        <f>(AW96-I96)/I96*100</f>
        <v>0</v>
      </c>
      <c r="AZ96" s="4">
        <f>MIN(M96,Q96,U96,Y96,AC96,AG96,AK96,AO96,AS96)</f>
        <v>136952</v>
      </c>
      <c r="BA96" s="4">
        <f>(AZ96-I96)/I96*100</f>
        <v>-4.598036711308981E-2</v>
      </c>
      <c r="BB96" s="4">
        <f>(AZ96-H96)/H96*100</f>
        <v>-4.598036711308981E-2</v>
      </c>
      <c r="BC96" s="4">
        <f>G96-D96</f>
        <v>1</v>
      </c>
    </row>
    <row r="97" spans="1:55" x14ac:dyDescent="0.3">
      <c r="A97" s="1">
        <v>192</v>
      </c>
      <c r="B97" s="1" t="s">
        <v>191</v>
      </c>
      <c r="C97" s="1">
        <v>600</v>
      </c>
      <c r="D97" s="3">
        <v>18</v>
      </c>
      <c r="E97" s="3">
        <v>18</v>
      </c>
      <c r="F97" s="3">
        <v>18</v>
      </c>
      <c r="G97" s="3">
        <v>18</v>
      </c>
      <c r="H97" s="1">
        <v>75538</v>
      </c>
      <c r="I97" s="3">
        <v>75538</v>
      </c>
      <c r="J97" s="3">
        <v>75752</v>
      </c>
      <c r="K97" s="3">
        <v>75752</v>
      </c>
      <c r="L97" s="1">
        <v>0</v>
      </c>
      <c r="M97" s="7">
        <v>75538</v>
      </c>
      <c r="N97" s="8">
        <v>18</v>
      </c>
      <c r="O97" s="8">
        <v>3600.19</v>
      </c>
      <c r="P97" s="7">
        <f>(M97-I97)/I97*100</f>
        <v>0</v>
      </c>
      <c r="Q97" s="11">
        <v>75538</v>
      </c>
      <c r="R97" s="12">
        <v>18</v>
      </c>
      <c r="S97" s="12">
        <v>3601.16</v>
      </c>
      <c r="T97" s="13">
        <f>(Q97-I97)/I97*100</f>
        <v>0</v>
      </c>
      <c r="U97" s="15">
        <v>75661</v>
      </c>
      <c r="V97" s="15">
        <v>19</v>
      </c>
      <c r="W97" s="15">
        <v>3601.45</v>
      </c>
      <c r="X97" s="16">
        <f>(U97-I97)/I97*100</f>
        <v>0.16283195213005375</v>
      </c>
      <c r="Y97" s="18">
        <v>75538</v>
      </c>
      <c r="Z97" s="18">
        <v>18</v>
      </c>
      <c r="AA97" s="18">
        <v>3600.01</v>
      </c>
      <c r="AB97" s="19">
        <f>(Y97-I97)/I97*100</f>
        <v>0</v>
      </c>
      <c r="AC97" s="20">
        <v>75538</v>
      </c>
      <c r="AD97" s="20">
        <v>18</v>
      </c>
      <c r="AE97" s="20">
        <v>3601.72</v>
      </c>
      <c r="AF97" s="21">
        <f>(AC97-I97)/I97*100</f>
        <v>0</v>
      </c>
      <c r="AG97" s="23">
        <v>75538</v>
      </c>
      <c r="AH97" s="23">
        <v>18</v>
      </c>
      <c r="AI97" s="23">
        <v>3600.25</v>
      </c>
      <c r="AJ97" s="24">
        <f>(AG97-I97)/I97*100</f>
        <v>0</v>
      </c>
      <c r="AK97" s="26">
        <v>75538</v>
      </c>
      <c r="AL97" s="26">
        <v>18</v>
      </c>
      <c r="AM97" s="26">
        <v>3600.39</v>
      </c>
      <c r="AN97" s="27">
        <f>(AK97-I97)/I97*100</f>
        <v>0</v>
      </c>
      <c r="AO97" s="29">
        <v>75538</v>
      </c>
      <c r="AP97" s="29">
        <v>18</v>
      </c>
      <c r="AQ97" s="29">
        <v>3601.47</v>
      </c>
      <c r="AR97" s="29">
        <f>(AO97-I97)/I97*100</f>
        <v>0</v>
      </c>
      <c r="AS97" s="27">
        <v>75538</v>
      </c>
      <c r="AT97" s="27">
        <v>18</v>
      </c>
      <c r="AU97" s="27">
        <v>3602.55</v>
      </c>
      <c r="AV97" s="27">
        <f>(AS97-I97)/I97*100</f>
        <v>0</v>
      </c>
      <c r="AW97" s="21">
        <v>75538</v>
      </c>
      <c r="AX97" s="21">
        <v>5.8175836699999997E-2</v>
      </c>
      <c r="AY97" s="21">
        <f>(AW97-I97)/I97*100</f>
        <v>0</v>
      </c>
      <c r="AZ97" s="4">
        <f>MIN(M97,Q97,U97,Y97,AC97,AG97,AK97,AO97,AS97)</f>
        <v>75538</v>
      </c>
      <c r="BA97" s="4">
        <f>(AZ97-I97)/I97*100</f>
        <v>0</v>
      </c>
      <c r="BB97" s="4">
        <f>(AZ97-H97)/H97*100</f>
        <v>0</v>
      </c>
      <c r="BC97" s="4">
        <f>G97-D97</f>
        <v>0</v>
      </c>
    </row>
    <row r="98" spans="1:55" x14ac:dyDescent="0.3">
      <c r="A98" s="1">
        <v>244</v>
      </c>
      <c r="B98" s="1" t="s">
        <v>243</v>
      </c>
      <c r="C98" s="1">
        <v>800</v>
      </c>
      <c r="D98" s="3">
        <v>77</v>
      </c>
      <c r="E98" s="3">
        <v>78</v>
      </c>
      <c r="F98" s="3">
        <v>80</v>
      </c>
      <c r="G98" s="3">
        <v>80</v>
      </c>
      <c r="H98" s="1">
        <v>251273</v>
      </c>
      <c r="I98" s="3">
        <v>251273</v>
      </c>
      <c r="J98" s="3">
        <v>259064</v>
      </c>
      <c r="K98" s="3">
        <v>264800</v>
      </c>
      <c r="L98" s="1">
        <v>0</v>
      </c>
      <c r="M98" s="7">
        <v>251879</v>
      </c>
      <c r="N98" s="8">
        <v>81</v>
      </c>
      <c r="O98" s="8">
        <v>3600.16</v>
      </c>
      <c r="P98" s="7">
        <f>(M98-I98)/I98*100</f>
        <v>0.2411719524182861</v>
      </c>
      <c r="Q98" s="11">
        <v>252504</v>
      </c>
      <c r="R98" s="12">
        <v>82</v>
      </c>
      <c r="S98" s="12">
        <v>3600.74</v>
      </c>
      <c r="T98" s="13">
        <f>(Q98-I98)/I98*100</f>
        <v>0.4899054016945712</v>
      </c>
      <c r="U98" s="15">
        <v>251879</v>
      </c>
      <c r="V98" s="15">
        <v>81</v>
      </c>
      <c r="W98" s="15">
        <v>3600.12</v>
      </c>
      <c r="X98" s="16">
        <f>(U98-I98)/I98*100</f>
        <v>0.2411719524182861</v>
      </c>
      <c r="Y98" s="18">
        <v>253182</v>
      </c>
      <c r="Z98" s="18">
        <v>83</v>
      </c>
      <c r="AA98" s="18">
        <v>3600.01</v>
      </c>
      <c r="AB98" s="19">
        <f>(Y98-I98)/I98*100</f>
        <v>0.7597314474694854</v>
      </c>
      <c r="AC98" s="20">
        <v>252470</v>
      </c>
      <c r="AD98" s="20">
        <v>81</v>
      </c>
      <c r="AE98" s="20">
        <v>3600.43</v>
      </c>
      <c r="AF98" s="21">
        <f>(AC98-I98)/I98*100</f>
        <v>0.47637430205394132</v>
      </c>
      <c r="AG98" s="23">
        <v>251879</v>
      </c>
      <c r="AH98" s="23">
        <v>81</v>
      </c>
      <c r="AI98" s="23">
        <v>3600.45</v>
      </c>
      <c r="AJ98" s="24">
        <f>(AG98-I98)/I98*100</f>
        <v>0.2411719524182861</v>
      </c>
      <c r="AK98" s="26">
        <v>251273</v>
      </c>
      <c r="AL98" s="26">
        <v>80</v>
      </c>
      <c r="AM98" s="26">
        <v>3604.27</v>
      </c>
      <c r="AN98" s="27">
        <f>(AK98-I98)/I98*100</f>
        <v>0</v>
      </c>
      <c r="AO98" s="29">
        <v>251273</v>
      </c>
      <c r="AP98" s="29">
        <v>80</v>
      </c>
      <c r="AQ98" s="29">
        <v>3601.68</v>
      </c>
      <c r="AR98" s="29">
        <f>(AO98-I98)/I98*100</f>
        <v>0</v>
      </c>
      <c r="AS98" s="27">
        <v>251273</v>
      </c>
      <c r="AT98" s="27">
        <v>80</v>
      </c>
      <c r="AU98" s="27">
        <v>3609.3</v>
      </c>
      <c r="AV98" s="27">
        <f>(AS98-I98)/I98*100</f>
        <v>0</v>
      </c>
      <c r="AW98" s="21">
        <v>251273</v>
      </c>
      <c r="AX98" s="21">
        <v>6.0321600900000001E-2</v>
      </c>
      <c r="AY98" s="21">
        <f>(AW98-I98)/I98*100</f>
        <v>0</v>
      </c>
      <c r="AZ98" s="4">
        <f>MIN(M98,Q98,U98,Y98,AC98,AG98,AK98,AO98,AS98)</f>
        <v>251273</v>
      </c>
      <c r="BA98" s="4">
        <f>(AZ98-I98)/I98*100</f>
        <v>0</v>
      </c>
      <c r="BB98" s="4">
        <f>(AZ98-H98)/H98*100</f>
        <v>0</v>
      </c>
      <c r="BC98" s="4">
        <f>G98-D98</f>
        <v>3</v>
      </c>
    </row>
    <row r="99" spans="1:55" x14ac:dyDescent="0.3">
      <c r="A99" s="1">
        <v>298</v>
      </c>
      <c r="B99" s="1" t="s">
        <v>297</v>
      </c>
      <c r="C99" s="1">
        <v>1000</v>
      </c>
      <c r="D99" s="3">
        <v>100</v>
      </c>
      <c r="E99" s="3">
        <v>100</v>
      </c>
      <c r="F99" s="3">
        <v>100</v>
      </c>
      <c r="G99" s="3">
        <v>100</v>
      </c>
      <c r="H99" s="1">
        <v>424448</v>
      </c>
      <c r="I99" s="3">
        <v>424448</v>
      </c>
      <c r="J99" s="3">
        <v>424826</v>
      </c>
      <c r="K99" s="3">
        <v>424789</v>
      </c>
      <c r="L99" s="1">
        <v>0</v>
      </c>
      <c r="M99" s="7">
        <v>424448</v>
      </c>
      <c r="N99" s="8">
        <v>100</v>
      </c>
      <c r="O99" s="8">
        <v>7200.11</v>
      </c>
      <c r="P99" s="7">
        <f>(M99-I99)/I99*100</f>
        <v>0</v>
      </c>
      <c r="Q99" s="11">
        <v>424448</v>
      </c>
      <c r="R99" s="12">
        <v>100</v>
      </c>
      <c r="S99" s="12">
        <v>7200.08</v>
      </c>
      <c r="T99" s="13">
        <f>(Q99-I99)/I99*100</f>
        <v>0</v>
      </c>
      <c r="U99" s="15">
        <v>424490</v>
      </c>
      <c r="V99" s="15">
        <v>101</v>
      </c>
      <c r="W99" s="15">
        <v>7200.04</v>
      </c>
      <c r="X99" s="16">
        <f>(U99-I99)/I99*100</f>
        <v>9.8952050663449944E-3</v>
      </c>
      <c r="Y99" s="18">
        <v>424448</v>
      </c>
      <c r="Z99" s="18">
        <v>100</v>
      </c>
      <c r="AA99" s="18">
        <v>7200.01</v>
      </c>
      <c r="AB99" s="19">
        <f>(Y99-I99)/I99*100</f>
        <v>0</v>
      </c>
      <c r="AC99" s="20">
        <v>424462</v>
      </c>
      <c r="AD99" s="20">
        <v>100</v>
      </c>
      <c r="AE99" s="20">
        <v>7210.59</v>
      </c>
      <c r="AF99" s="21">
        <f>(AC99-I99)/I99*100</f>
        <v>3.2984016887816648E-3</v>
      </c>
      <c r="AG99" s="23">
        <v>424448</v>
      </c>
      <c r="AH99" s="23">
        <v>100</v>
      </c>
      <c r="AI99" s="23">
        <v>7200.74</v>
      </c>
      <c r="AJ99" s="24">
        <f>(AG99-I99)/I99*100</f>
        <v>0</v>
      </c>
      <c r="AK99" s="26">
        <v>424448</v>
      </c>
      <c r="AL99" s="26">
        <v>100</v>
      </c>
      <c r="AM99" s="26">
        <v>7200.75</v>
      </c>
      <c r="AN99" s="27">
        <f>(AK99-I99)/I99*100</f>
        <v>0</v>
      </c>
      <c r="AO99" s="29">
        <v>424448</v>
      </c>
      <c r="AP99" s="29">
        <v>100</v>
      </c>
      <c r="AQ99" s="29">
        <v>7200.88</v>
      </c>
      <c r="AR99" s="29">
        <f>(AO99-I99)/I99*100</f>
        <v>0</v>
      </c>
      <c r="AS99" s="27">
        <v>424448</v>
      </c>
      <c r="AT99" s="27">
        <v>100</v>
      </c>
      <c r="AU99" s="27">
        <v>7200.43</v>
      </c>
      <c r="AV99" s="27">
        <f>(AS99-I99)/I99*100</f>
        <v>0</v>
      </c>
      <c r="AW99" s="21">
        <v>424448</v>
      </c>
      <c r="AX99" s="21">
        <v>6.0939141199999998E-2</v>
      </c>
      <c r="AY99" s="21">
        <f>(AW99-I99)/I99*100</f>
        <v>0</v>
      </c>
      <c r="AZ99" s="4">
        <f>MIN(M99,Q99,U99,Y99,AC99,AG99,AK99,AO99,AS99)</f>
        <v>424448</v>
      </c>
      <c r="BA99" s="4">
        <f>(AZ99-I99)/I99*100</f>
        <v>0</v>
      </c>
      <c r="BB99" s="4">
        <f>(AZ99-H99)/H99*100</f>
        <v>0</v>
      </c>
      <c r="BC99" s="4">
        <f>G99-D99</f>
        <v>0</v>
      </c>
    </row>
    <row r="100" spans="1:55" x14ac:dyDescent="0.3">
      <c r="A100" s="1">
        <v>86</v>
      </c>
      <c r="B100" s="1" t="s">
        <v>85</v>
      </c>
      <c r="C100" s="1">
        <v>200</v>
      </c>
      <c r="D100" s="3">
        <v>18</v>
      </c>
      <c r="E100" s="3">
        <v>18</v>
      </c>
      <c r="F100" s="3">
        <v>19</v>
      </c>
      <c r="G100" s="3">
        <v>19</v>
      </c>
      <c r="H100" s="1">
        <v>37347</v>
      </c>
      <c r="I100" s="3">
        <v>37347</v>
      </c>
      <c r="J100" s="3">
        <v>37625</v>
      </c>
      <c r="K100" s="3">
        <v>37605</v>
      </c>
      <c r="L100" s="1">
        <v>1</v>
      </c>
      <c r="M100" s="7">
        <v>37347</v>
      </c>
      <c r="N100" s="8">
        <v>19</v>
      </c>
      <c r="O100" s="8">
        <v>1117.75</v>
      </c>
      <c r="P100" s="7">
        <f>(M100-I100)/I100*100</f>
        <v>0</v>
      </c>
      <c r="Q100" s="11">
        <v>37347</v>
      </c>
      <c r="R100" s="12">
        <v>19</v>
      </c>
      <c r="S100" s="12">
        <v>103.901</v>
      </c>
      <c r="T100" s="13">
        <f>(Q100-I100)/I100*100</f>
        <v>0</v>
      </c>
      <c r="U100" s="15">
        <v>37347</v>
      </c>
      <c r="V100" s="15">
        <v>19</v>
      </c>
      <c r="W100" s="15">
        <v>399.59100000000001</v>
      </c>
      <c r="X100" s="16">
        <f>(U100-I100)/I100*100</f>
        <v>0</v>
      </c>
      <c r="Y100" s="18">
        <v>37435</v>
      </c>
      <c r="Z100" s="18">
        <v>19</v>
      </c>
      <c r="AA100" s="18">
        <v>1800</v>
      </c>
      <c r="AB100" s="19">
        <f>(Y100-I100)/I100*100</f>
        <v>0.23562802902508903</v>
      </c>
      <c r="AC100" s="20">
        <v>37998</v>
      </c>
      <c r="AD100" s="20">
        <v>19</v>
      </c>
      <c r="AE100" s="20">
        <v>1800.03</v>
      </c>
      <c r="AF100" s="21">
        <f>(AC100-I100)/I100*100</f>
        <v>1.7431118965378745</v>
      </c>
      <c r="AG100" s="23">
        <v>37810</v>
      </c>
      <c r="AH100" s="23">
        <v>18</v>
      </c>
      <c r="AI100" s="23">
        <v>1800.12</v>
      </c>
      <c r="AJ100" s="24">
        <f>(AG100-I100)/I100*100</f>
        <v>1.2397247436206389</v>
      </c>
      <c r="AK100" s="26">
        <v>37485</v>
      </c>
      <c r="AL100" s="26">
        <v>19</v>
      </c>
      <c r="AM100" s="26">
        <v>1800.18</v>
      </c>
      <c r="AN100" s="27">
        <f>(AK100-I100)/I100*100</f>
        <v>0.36950759097116231</v>
      </c>
      <c r="AO100" s="29">
        <v>37426</v>
      </c>
      <c r="AP100" s="29">
        <v>19</v>
      </c>
      <c r="AQ100" s="29">
        <v>1800.68</v>
      </c>
      <c r="AR100" s="29">
        <f>(AO100-I100)/I100*100</f>
        <v>0.2115297078747958</v>
      </c>
      <c r="AS100" s="27">
        <v>37347</v>
      </c>
      <c r="AT100" s="27">
        <v>19</v>
      </c>
      <c r="AU100" s="27">
        <v>212.30799999999999</v>
      </c>
      <c r="AV100" s="27">
        <f>(AS100-I100)/I100*100</f>
        <v>0</v>
      </c>
      <c r="AW100" s="21">
        <v>37347</v>
      </c>
      <c r="AX100" s="21">
        <v>6.1572128400000002E-2</v>
      </c>
      <c r="AY100" s="21">
        <f>(AW100-I100)/I100*100</f>
        <v>0</v>
      </c>
      <c r="AZ100" s="4">
        <f>MIN(M100,Q100,U100,Y100,AC100,AG100,AK100,AO100,AS100)</f>
        <v>37347</v>
      </c>
      <c r="BA100" s="4">
        <f>(AZ100-I100)/I100*100</f>
        <v>0</v>
      </c>
      <c r="BB100" s="4">
        <f>(AZ100-H100)/H100*100</f>
        <v>0</v>
      </c>
      <c r="BC100" s="4">
        <f>G100-D100</f>
        <v>1</v>
      </c>
    </row>
    <row r="101" spans="1:55" x14ac:dyDescent="0.3">
      <c r="A101" s="1">
        <v>243</v>
      </c>
      <c r="B101" s="1" t="s">
        <v>242</v>
      </c>
      <c r="C101" s="1">
        <v>800</v>
      </c>
      <c r="D101" s="3">
        <v>79</v>
      </c>
      <c r="E101" s="3">
        <v>80</v>
      </c>
      <c r="F101" s="3">
        <v>80</v>
      </c>
      <c r="G101" s="3">
        <v>80</v>
      </c>
      <c r="H101" s="1">
        <v>251333</v>
      </c>
      <c r="I101" s="3">
        <v>251333</v>
      </c>
      <c r="J101" s="3">
        <v>251691</v>
      </c>
      <c r="K101" s="3">
        <v>269119</v>
      </c>
      <c r="L101" s="1">
        <v>0</v>
      </c>
      <c r="M101" s="7">
        <v>251333</v>
      </c>
      <c r="N101" s="8">
        <v>80</v>
      </c>
      <c r="O101" s="8">
        <v>3600.07</v>
      </c>
      <c r="P101" s="7">
        <f>(M101-I101)/I101*100</f>
        <v>0</v>
      </c>
      <c r="Q101" s="11">
        <v>251333</v>
      </c>
      <c r="R101" s="12">
        <v>80</v>
      </c>
      <c r="S101" s="12">
        <v>3603.25</v>
      </c>
      <c r="T101" s="13">
        <f>(Q101-I101)/I101*100</f>
        <v>0</v>
      </c>
      <c r="U101" s="15">
        <v>251934</v>
      </c>
      <c r="V101" s="15">
        <v>81</v>
      </c>
      <c r="W101" s="15">
        <v>3605.39</v>
      </c>
      <c r="X101" s="16">
        <f>(U101-I101)/I101*100</f>
        <v>0.23912498557690395</v>
      </c>
      <c r="Y101" s="18">
        <v>251934</v>
      </c>
      <c r="Z101" s="18">
        <v>81</v>
      </c>
      <c r="AA101" s="18">
        <v>3600.01</v>
      </c>
      <c r="AB101" s="19">
        <f>(Y101-I101)/I101*100</f>
        <v>0.23912498557690395</v>
      </c>
      <c r="AC101" s="20">
        <v>251333</v>
      </c>
      <c r="AD101" s="20">
        <v>80</v>
      </c>
      <c r="AE101" s="20">
        <v>3602.89</v>
      </c>
      <c r="AF101" s="21">
        <f>(AC101-I101)/I101*100</f>
        <v>0</v>
      </c>
      <c r="AG101" s="23">
        <v>251333</v>
      </c>
      <c r="AH101" s="23">
        <v>80</v>
      </c>
      <c r="AI101" s="23">
        <v>3600.78</v>
      </c>
      <c r="AJ101" s="24">
        <f>(AG101-I101)/I101*100</f>
        <v>0</v>
      </c>
      <c r="AK101" s="26">
        <v>251333</v>
      </c>
      <c r="AL101" s="26">
        <v>80</v>
      </c>
      <c r="AM101" s="26">
        <v>3600.05</v>
      </c>
      <c r="AN101" s="27">
        <f>(AK101-I101)/I101*100</f>
        <v>0</v>
      </c>
      <c r="AO101" s="29">
        <v>251333</v>
      </c>
      <c r="AP101" s="29">
        <v>80</v>
      </c>
      <c r="AQ101" s="29">
        <v>3602.55</v>
      </c>
      <c r="AR101" s="29">
        <f>(AO101-I101)/I101*100</f>
        <v>0</v>
      </c>
      <c r="AS101" s="27">
        <v>251333</v>
      </c>
      <c r="AT101" s="27">
        <v>80</v>
      </c>
      <c r="AU101" s="27">
        <v>3601.55</v>
      </c>
      <c r="AV101" s="27">
        <f>(AS101-I101)/I101*100</f>
        <v>0</v>
      </c>
      <c r="AW101" s="21">
        <v>251333</v>
      </c>
      <c r="AX101" s="21">
        <v>6.1959430000000003E-2</v>
      </c>
      <c r="AY101" s="21">
        <f>(AW101-I101)/I101*100</f>
        <v>0</v>
      </c>
      <c r="AZ101" s="4">
        <f>MIN(M101,Q101,U101,Y101,AC101,AG101,AK101,AO101,AS101)</f>
        <v>251333</v>
      </c>
      <c r="BA101" s="4">
        <f>(AZ101-I101)/I101*100</f>
        <v>0</v>
      </c>
      <c r="BB101" s="4">
        <f>(AZ101-H101)/H101*100</f>
        <v>0</v>
      </c>
      <c r="BC101" s="4">
        <f>G101-D101</f>
        <v>1</v>
      </c>
    </row>
    <row r="102" spans="1:55" x14ac:dyDescent="0.3">
      <c r="A102" s="1">
        <v>104</v>
      </c>
      <c r="B102" s="1" t="s">
        <v>103</v>
      </c>
      <c r="C102" s="1">
        <v>200</v>
      </c>
      <c r="D102" s="3">
        <v>18</v>
      </c>
      <c r="E102" s="3">
        <v>18</v>
      </c>
      <c r="F102" s="3">
        <v>19</v>
      </c>
      <c r="G102" s="3">
        <v>19</v>
      </c>
      <c r="H102" s="1">
        <v>31778</v>
      </c>
      <c r="I102" s="3">
        <v>31778</v>
      </c>
      <c r="J102" s="3">
        <v>31893</v>
      </c>
      <c r="K102" s="3">
        <v>31893</v>
      </c>
      <c r="L102" s="1">
        <v>1</v>
      </c>
      <c r="M102" s="7">
        <v>31778</v>
      </c>
      <c r="N102" s="8">
        <v>19</v>
      </c>
      <c r="O102" s="8">
        <v>270.25799999999998</v>
      </c>
      <c r="P102" s="7">
        <f>(M102-I102)/I102*100</f>
        <v>0</v>
      </c>
      <c r="Q102" s="11">
        <v>31778</v>
      </c>
      <c r="R102" s="12">
        <v>19</v>
      </c>
      <c r="S102" s="12">
        <v>66.072999999999993</v>
      </c>
      <c r="T102" s="13">
        <f>(Q102-I102)/I102*100</f>
        <v>0</v>
      </c>
      <c r="U102" s="15">
        <v>31778</v>
      </c>
      <c r="V102" s="15">
        <v>19</v>
      </c>
      <c r="W102" s="15">
        <v>108.748</v>
      </c>
      <c r="X102" s="16">
        <f>(U102-I102)/I102*100</f>
        <v>0</v>
      </c>
      <c r="Y102" s="18">
        <v>31781</v>
      </c>
      <c r="Z102" s="18">
        <v>19</v>
      </c>
      <c r="AA102" s="18">
        <v>1800</v>
      </c>
      <c r="AB102" s="19">
        <f>(Y102-I102)/I102*100</f>
        <v>9.4404934231229146E-3</v>
      </c>
      <c r="AC102" s="20">
        <v>32148</v>
      </c>
      <c r="AD102" s="20">
        <v>19</v>
      </c>
      <c r="AE102" s="20">
        <v>1800.06</v>
      </c>
      <c r="AF102" s="21">
        <f>(AC102-I102)/I102*100</f>
        <v>1.1643275221851597</v>
      </c>
      <c r="AG102" s="23">
        <v>31824</v>
      </c>
      <c r="AH102" s="23">
        <v>18</v>
      </c>
      <c r="AI102" s="23">
        <v>1800.06</v>
      </c>
      <c r="AJ102" s="24">
        <f>(AG102-I102)/I102*100</f>
        <v>0.14475423248788469</v>
      </c>
      <c r="AK102" s="26">
        <v>31778</v>
      </c>
      <c r="AL102" s="26">
        <v>19</v>
      </c>
      <c r="AM102" s="26">
        <v>10.32</v>
      </c>
      <c r="AN102" s="27">
        <f>(AK102-I102)/I102*100</f>
        <v>0</v>
      </c>
      <c r="AO102" s="29">
        <v>31778</v>
      </c>
      <c r="AP102" s="29">
        <v>19</v>
      </c>
      <c r="AQ102" s="29">
        <v>739.81600000000003</v>
      </c>
      <c r="AR102" s="29">
        <f>(AO102-I102)/I102*100</f>
        <v>0</v>
      </c>
      <c r="AS102" s="27">
        <v>31778</v>
      </c>
      <c r="AT102" s="27">
        <v>19</v>
      </c>
      <c r="AU102" s="27">
        <v>14.457000000000001</v>
      </c>
      <c r="AV102" s="27">
        <f>(AS102-I102)/I102*100</f>
        <v>0</v>
      </c>
      <c r="AW102" s="21">
        <v>31778</v>
      </c>
      <c r="AX102" s="21">
        <v>6.4921064200000003E-2</v>
      </c>
      <c r="AY102" s="21">
        <f>(AW102-I102)/I102*100</f>
        <v>0</v>
      </c>
      <c r="AZ102" s="4">
        <f>MIN(M102,Q102,U102,Y102,AC102,AG102,AK102,AO102,AS102)</f>
        <v>31778</v>
      </c>
      <c r="BA102" s="4">
        <f>(AZ102-I102)/I102*100</f>
        <v>0</v>
      </c>
      <c r="BB102" s="4">
        <f>(AZ102-H102)/H102*100</f>
        <v>0</v>
      </c>
      <c r="BC102" s="4">
        <f>G102-D102</f>
        <v>1</v>
      </c>
    </row>
    <row r="103" spans="1:55" x14ac:dyDescent="0.3">
      <c r="A103" s="1">
        <v>302</v>
      </c>
      <c r="B103" s="1" t="s">
        <v>301</v>
      </c>
      <c r="C103" s="1">
        <v>1000</v>
      </c>
      <c r="D103" s="3">
        <v>100</v>
      </c>
      <c r="E103" s="3">
        <v>100</v>
      </c>
      <c r="F103" s="3">
        <v>100</v>
      </c>
      <c r="G103" s="3">
        <v>100</v>
      </c>
      <c r="H103" s="1">
        <v>424348</v>
      </c>
      <c r="I103" s="3">
        <v>424348</v>
      </c>
      <c r="J103" s="3">
        <v>424782</v>
      </c>
      <c r="K103" s="3">
        <v>424691</v>
      </c>
      <c r="L103" s="1">
        <v>0</v>
      </c>
      <c r="M103" s="7">
        <v>424486</v>
      </c>
      <c r="N103" s="8">
        <v>102</v>
      </c>
      <c r="O103" s="8">
        <v>7200.01</v>
      </c>
      <c r="P103" s="7">
        <f>(M103-I103)/I103*100</f>
        <v>3.2520478475213742E-2</v>
      </c>
      <c r="Q103" s="11">
        <v>424348</v>
      </c>
      <c r="R103" s="12">
        <v>100</v>
      </c>
      <c r="S103" s="12">
        <v>7202.33</v>
      </c>
      <c r="T103" s="13">
        <f>(Q103-I103)/I103*100</f>
        <v>0</v>
      </c>
      <c r="U103" s="15">
        <v>424390</v>
      </c>
      <c r="V103" s="15">
        <v>101</v>
      </c>
      <c r="W103" s="15">
        <v>7200.18</v>
      </c>
      <c r="X103" s="16">
        <f>(U103-I103)/I103*100</f>
        <v>9.8975369272389646E-3</v>
      </c>
      <c r="Y103" s="18">
        <v>424356</v>
      </c>
      <c r="Z103" s="18">
        <v>100</v>
      </c>
      <c r="AA103" s="18">
        <v>7200.02</v>
      </c>
      <c r="AB103" s="19">
        <f>(Y103-I103)/I103*100</f>
        <v>1.8852451289978981E-3</v>
      </c>
      <c r="AC103" s="20">
        <v>424390</v>
      </c>
      <c r="AD103" s="20">
        <v>101</v>
      </c>
      <c r="AE103" s="20">
        <v>7209.16</v>
      </c>
      <c r="AF103" s="21">
        <f>(AC103-I103)/I103*100</f>
        <v>9.8975369272389646E-3</v>
      </c>
      <c r="AG103" s="23">
        <v>424348</v>
      </c>
      <c r="AH103" s="23">
        <v>100</v>
      </c>
      <c r="AI103" s="23">
        <v>7200.22</v>
      </c>
      <c r="AJ103" s="24">
        <f>(AG103-I103)/I103*100</f>
        <v>0</v>
      </c>
      <c r="AK103" s="26">
        <v>424348</v>
      </c>
      <c r="AL103" s="26">
        <v>100</v>
      </c>
      <c r="AM103" s="26">
        <v>7200.92</v>
      </c>
      <c r="AN103" s="27">
        <f>(AK103-I103)/I103*100</f>
        <v>0</v>
      </c>
      <c r="AO103" s="29">
        <v>424348</v>
      </c>
      <c r="AP103" s="29">
        <v>100</v>
      </c>
      <c r="AQ103" s="29">
        <v>7200.61</v>
      </c>
      <c r="AR103" s="29">
        <f>(AO103-I103)/I103*100</f>
        <v>0</v>
      </c>
      <c r="AS103" s="27">
        <v>424348</v>
      </c>
      <c r="AT103" s="27">
        <v>100</v>
      </c>
      <c r="AU103" s="27">
        <v>7202.62</v>
      </c>
      <c r="AV103" s="27">
        <f>(AS103-I103)/I103*100</f>
        <v>0</v>
      </c>
      <c r="AW103" s="21">
        <v>424348</v>
      </c>
      <c r="AX103" s="21">
        <v>6.5359937300000004E-2</v>
      </c>
      <c r="AY103" s="21">
        <f>(AW103-I103)/I103*100</f>
        <v>0</v>
      </c>
      <c r="AZ103" s="4">
        <f>MIN(M103,Q103,U103,Y103,AC103,AG103,AK103,AO103,AS103)</f>
        <v>424348</v>
      </c>
      <c r="BA103" s="4">
        <f>(AZ103-I103)/I103*100</f>
        <v>0</v>
      </c>
      <c r="BB103" s="4">
        <f>(AZ103-H103)/H103*100</f>
        <v>0</v>
      </c>
      <c r="BC103" s="4">
        <f>G103-D103</f>
        <v>0</v>
      </c>
    </row>
    <row r="104" spans="1:55" x14ac:dyDescent="0.3">
      <c r="A104" s="1">
        <v>308</v>
      </c>
      <c r="B104" s="1" t="s">
        <v>307</v>
      </c>
      <c r="C104" s="1">
        <v>1000</v>
      </c>
      <c r="D104" s="3">
        <v>30</v>
      </c>
      <c r="E104" s="3">
        <v>30</v>
      </c>
      <c r="F104" s="3">
        <v>30</v>
      </c>
      <c r="G104" s="3">
        <v>30</v>
      </c>
      <c r="H104" s="1">
        <v>168411</v>
      </c>
      <c r="I104" s="3">
        <v>168411</v>
      </c>
      <c r="J104" s="3">
        <v>168792</v>
      </c>
      <c r="K104" s="3">
        <v>168792</v>
      </c>
      <c r="L104" s="1">
        <v>0</v>
      </c>
      <c r="M104" s="7">
        <v>168411</v>
      </c>
      <c r="N104" s="8">
        <v>30</v>
      </c>
      <c r="O104" s="8">
        <v>7200.11</v>
      </c>
      <c r="P104" s="7">
        <f>(M104-I104)/I104*100</f>
        <v>0</v>
      </c>
      <c r="Q104" s="11">
        <v>168411</v>
      </c>
      <c r="R104" s="12">
        <v>30</v>
      </c>
      <c r="S104" s="12">
        <v>7203.79</v>
      </c>
      <c r="T104" s="13">
        <f>(Q104-I104)/I104*100</f>
        <v>0</v>
      </c>
      <c r="U104" s="15">
        <v>168419</v>
      </c>
      <c r="V104" s="15">
        <v>31</v>
      </c>
      <c r="W104" s="15">
        <v>7200.79</v>
      </c>
      <c r="X104" s="16">
        <f>(U104-I104)/I104*100</f>
        <v>4.7502835325483484E-3</v>
      </c>
      <c r="Y104" s="18">
        <v>168411</v>
      </c>
      <c r="Z104" s="18">
        <v>30</v>
      </c>
      <c r="AA104" s="18">
        <v>7200</v>
      </c>
      <c r="AB104" s="19">
        <f>(Y104-I104)/I104*100</f>
        <v>0</v>
      </c>
      <c r="AC104" s="20">
        <v>168411</v>
      </c>
      <c r="AD104" s="20">
        <v>30</v>
      </c>
      <c r="AE104" s="20">
        <v>7238.62</v>
      </c>
      <c r="AF104" s="21">
        <f>(AC104-I104)/I104*100</f>
        <v>0</v>
      </c>
      <c r="AG104" s="23">
        <v>168411</v>
      </c>
      <c r="AH104" s="23">
        <v>30</v>
      </c>
      <c r="AI104" s="23">
        <v>7201.61</v>
      </c>
      <c r="AJ104" s="24">
        <f>(AG104-I104)/I104*100</f>
        <v>0</v>
      </c>
      <c r="AK104" s="26">
        <v>168411</v>
      </c>
      <c r="AL104" s="26">
        <v>30</v>
      </c>
      <c r="AM104" s="26">
        <v>7212.03</v>
      </c>
      <c r="AN104" s="27">
        <f>(AK104-I104)/I104*100</f>
        <v>0</v>
      </c>
      <c r="AO104" s="29">
        <v>168411</v>
      </c>
      <c r="AP104" s="29">
        <v>30</v>
      </c>
      <c r="AQ104" s="29">
        <v>7201.54</v>
      </c>
      <c r="AR104" s="29">
        <f>(AO104-I104)/I104*100</f>
        <v>0</v>
      </c>
      <c r="AS104" s="27">
        <v>168411</v>
      </c>
      <c r="AT104" s="27">
        <v>30</v>
      </c>
      <c r="AU104" s="27">
        <v>7200.54</v>
      </c>
      <c r="AV104" s="27">
        <f>(AS104-I104)/I104*100</f>
        <v>0</v>
      </c>
      <c r="AW104" s="21">
        <v>168411</v>
      </c>
      <c r="AX104" s="21">
        <v>7.2058581400000002E-2</v>
      </c>
      <c r="AY104" s="21">
        <f>(AW104-I104)/I104*100</f>
        <v>0</v>
      </c>
      <c r="AZ104" s="4">
        <f>MIN(M104,Q104,U104,Y104,AC104,AG104,AK104,AO104,AS104)</f>
        <v>168411</v>
      </c>
      <c r="BA104" s="4">
        <f>(AZ104-I104)/I104*100</f>
        <v>0</v>
      </c>
      <c r="BB104" s="4">
        <f>(AZ104-H104)/H104*100</f>
        <v>0</v>
      </c>
      <c r="BC104" s="4">
        <f>G104-D104</f>
        <v>0</v>
      </c>
    </row>
    <row r="105" spans="1:55" x14ac:dyDescent="0.3">
      <c r="A105" s="1">
        <v>303</v>
      </c>
      <c r="B105" s="1" t="s">
        <v>302</v>
      </c>
      <c r="C105" s="1">
        <v>1000</v>
      </c>
      <c r="D105" s="3">
        <v>99</v>
      </c>
      <c r="E105" s="3">
        <v>100</v>
      </c>
      <c r="F105" s="3">
        <v>100</v>
      </c>
      <c r="G105" s="3">
        <v>100</v>
      </c>
      <c r="H105" s="1">
        <v>424370</v>
      </c>
      <c r="I105" s="3">
        <v>424370</v>
      </c>
      <c r="J105" s="3">
        <v>424723</v>
      </c>
      <c r="K105" s="3">
        <v>438302</v>
      </c>
      <c r="L105" s="1">
        <v>0</v>
      </c>
      <c r="M105" s="7">
        <v>424370</v>
      </c>
      <c r="N105" s="8">
        <v>100</v>
      </c>
      <c r="O105" s="8">
        <v>7200.31</v>
      </c>
      <c r="P105" s="7">
        <f>(M105-I105)/I105*100</f>
        <v>0</v>
      </c>
      <c r="Q105" s="11">
        <v>424834</v>
      </c>
      <c r="R105" s="12">
        <v>105</v>
      </c>
      <c r="S105" s="12">
        <v>7200.21</v>
      </c>
      <c r="T105" s="13">
        <f>(Q105-I105)/I105*100</f>
        <v>0.10933854890779274</v>
      </c>
      <c r="U105" s="15">
        <v>424508</v>
      </c>
      <c r="V105" s="15">
        <v>102</v>
      </c>
      <c r="W105" s="15">
        <v>7204.39</v>
      </c>
      <c r="X105" s="16">
        <f>(U105-I105)/I105*100</f>
        <v>3.2518792563093528E-2</v>
      </c>
      <c r="Y105" s="18">
        <v>424415</v>
      </c>
      <c r="Z105" s="18">
        <v>101</v>
      </c>
      <c r="AA105" s="18">
        <v>7200</v>
      </c>
      <c r="AB105" s="19">
        <f>(Y105-I105)/I105*100</f>
        <v>1.0603954096660931E-2</v>
      </c>
      <c r="AC105" s="20">
        <v>424414</v>
      </c>
      <c r="AD105" s="20">
        <v>101</v>
      </c>
      <c r="AE105" s="20">
        <v>7200.14</v>
      </c>
      <c r="AF105" s="21">
        <f>(AC105-I105)/I105*100</f>
        <v>1.0368310672290689E-2</v>
      </c>
      <c r="AG105" s="23">
        <v>424412</v>
      </c>
      <c r="AH105" s="23">
        <v>101</v>
      </c>
      <c r="AI105" s="23">
        <v>7200.69</v>
      </c>
      <c r="AJ105" s="24">
        <f>(AG105-I105)/I105*100</f>
        <v>9.8970238235502033E-3</v>
      </c>
      <c r="AK105" s="26">
        <v>424370</v>
      </c>
      <c r="AL105" s="26">
        <v>100</v>
      </c>
      <c r="AM105" s="26">
        <v>7202.99</v>
      </c>
      <c r="AN105" s="27">
        <f>(AK105-I105)/I105*100</f>
        <v>0</v>
      </c>
      <c r="AO105" s="29">
        <v>424370</v>
      </c>
      <c r="AP105" s="29">
        <v>100</v>
      </c>
      <c r="AQ105" s="29">
        <v>7200.95</v>
      </c>
      <c r="AR105" s="29">
        <f>(AO105-I105)/I105*100</f>
        <v>0</v>
      </c>
      <c r="AS105" s="27">
        <v>424370</v>
      </c>
      <c r="AT105" s="27">
        <v>100</v>
      </c>
      <c r="AU105" s="27">
        <v>7200.97</v>
      </c>
      <c r="AV105" s="27">
        <f>(AS105-I105)/I105*100</f>
        <v>0</v>
      </c>
      <c r="AW105" s="21">
        <v>424370</v>
      </c>
      <c r="AX105" s="21">
        <v>7.4336729700000007E-2</v>
      </c>
      <c r="AY105" s="21">
        <f>(AW105-I105)/I105*100</f>
        <v>0</v>
      </c>
      <c r="AZ105" s="4">
        <f>MIN(M105,Q105,U105,Y105,AC105,AG105,AK105,AO105,AS105)</f>
        <v>424370</v>
      </c>
      <c r="BA105" s="4">
        <f>(AZ105-I105)/I105*100</f>
        <v>0</v>
      </c>
      <c r="BB105" s="4">
        <f>(AZ105-H105)/H105*100</f>
        <v>0</v>
      </c>
      <c r="BC105" s="4">
        <f>G105-D105</f>
        <v>1</v>
      </c>
    </row>
    <row r="106" spans="1:55" x14ac:dyDescent="0.3">
      <c r="A106" s="1">
        <v>170</v>
      </c>
      <c r="B106" s="1" t="s">
        <v>169</v>
      </c>
      <c r="C106" s="1">
        <v>400</v>
      </c>
      <c r="D106" s="3">
        <v>8</v>
      </c>
      <c r="E106" s="3">
        <v>8</v>
      </c>
      <c r="F106" s="3">
        <v>12</v>
      </c>
      <c r="G106" s="3">
        <v>12</v>
      </c>
      <c r="H106" s="1">
        <v>45730</v>
      </c>
      <c r="I106" s="3">
        <v>45730</v>
      </c>
      <c r="J106" s="3">
        <v>49308</v>
      </c>
      <c r="K106" s="3">
        <v>49308</v>
      </c>
      <c r="L106" s="1">
        <v>0</v>
      </c>
      <c r="M106" s="7">
        <v>45744</v>
      </c>
      <c r="N106" s="8">
        <v>12</v>
      </c>
      <c r="O106" s="8">
        <v>3600.68</v>
      </c>
      <c r="P106" s="7">
        <f>(M106-I106)/I106*100</f>
        <v>3.0614476273780888E-2</v>
      </c>
      <c r="Q106" s="11">
        <v>45744</v>
      </c>
      <c r="R106" s="12">
        <v>12</v>
      </c>
      <c r="S106" s="12">
        <v>3600.11</v>
      </c>
      <c r="T106" s="13">
        <f>(Q106-I106)/I106*100</f>
        <v>3.0614476273780888E-2</v>
      </c>
      <c r="U106" s="15">
        <v>45844</v>
      </c>
      <c r="V106" s="15">
        <v>13</v>
      </c>
      <c r="W106" s="15">
        <v>3600.03</v>
      </c>
      <c r="X106" s="16">
        <f>(U106-I106)/I106*100</f>
        <v>0.24928930680078723</v>
      </c>
      <c r="Y106" s="18">
        <v>45880</v>
      </c>
      <c r="Z106" s="18">
        <v>12</v>
      </c>
      <c r="AA106" s="18">
        <v>3600.01</v>
      </c>
      <c r="AB106" s="19">
        <f>(Y106-I106)/I106*100</f>
        <v>0.32801224579050953</v>
      </c>
      <c r="AC106" s="20">
        <v>46960</v>
      </c>
      <c r="AD106" s="20">
        <v>12</v>
      </c>
      <c r="AE106" s="20">
        <v>3605.52</v>
      </c>
      <c r="AF106" s="21">
        <f>(AC106-I106)/I106*100</f>
        <v>2.6897004154821778</v>
      </c>
      <c r="AG106" s="23">
        <v>49477</v>
      </c>
      <c r="AH106" s="23">
        <v>8</v>
      </c>
      <c r="AI106" s="23">
        <v>3600</v>
      </c>
      <c r="AJ106" s="24">
        <f>(AG106-I106)/I106*100</f>
        <v>8.1937458998469275</v>
      </c>
      <c r="AK106" s="26">
        <v>45730</v>
      </c>
      <c r="AL106" s="26">
        <v>12</v>
      </c>
      <c r="AM106" s="26">
        <v>3605.65</v>
      </c>
      <c r="AN106" s="27">
        <f>(AK106-I106)/I106*100</f>
        <v>0</v>
      </c>
      <c r="AO106" s="29">
        <v>45730</v>
      </c>
      <c r="AP106" s="29">
        <v>12</v>
      </c>
      <c r="AQ106" s="29">
        <v>3601.62</v>
      </c>
      <c r="AR106" s="29">
        <f>(AO106-I106)/I106*100</f>
        <v>0</v>
      </c>
      <c r="AS106" s="27">
        <v>45730</v>
      </c>
      <c r="AT106" s="27">
        <v>12</v>
      </c>
      <c r="AU106" s="27">
        <v>3601.99</v>
      </c>
      <c r="AV106" s="27">
        <f>(AS106-I106)/I106*100</f>
        <v>0</v>
      </c>
      <c r="AW106" s="21">
        <v>45730</v>
      </c>
      <c r="AX106" s="21">
        <v>8.1330571300000001E-2</v>
      </c>
      <c r="AY106" s="21">
        <f>(AW106-I106)/I106*100</f>
        <v>0</v>
      </c>
      <c r="AZ106" s="4">
        <f>MIN(M106,Q106,U106,Y106,AC106,AG106,AK106,AO106,AS106)</f>
        <v>45730</v>
      </c>
      <c r="BA106" s="4">
        <f>(AZ106-I106)/I106*100</f>
        <v>0</v>
      </c>
      <c r="BB106" s="4">
        <f>(AZ106-H106)/H106*100</f>
        <v>0</v>
      </c>
      <c r="BC106" s="4">
        <f>G106-D106</f>
        <v>4</v>
      </c>
    </row>
    <row r="107" spans="1:55" x14ac:dyDescent="0.3">
      <c r="A107" s="1">
        <v>84</v>
      </c>
      <c r="B107" s="1" t="s">
        <v>83</v>
      </c>
      <c r="C107" s="1">
        <v>200</v>
      </c>
      <c r="D107" s="3">
        <v>18</v>
      </c>
      <c r="E107" s="3">
        <v>18</v>
      </c>
      <c r="F107" s="3">
        <v>18</v>
      </c>
      <c r="G107" s="3">
        <v>18</v>
      </c>
      <c r="H107" s="1">
        <v>31419</v>
      </c>
      <c r="I107" s="3">
        <v>31419</v>
      </c>
      <c r="J107" s="3">
        <v>31501</v>
      </c>
      <c r="K107" s="3">
        <v>31501</v>
      </c>
      <c r="L107" s="1">
        <v>1</v>
      </c>
      <c r="M107" s="7">
        <v>31441</v>
      </c>
      <c r="N107" s="8">
        <v>18</v>
      </c>
      <c r="O107" s="8">
        <v>1800.04</v>
      </c>
      <c r="P107" s="7">
        <f>(M107-I107)/I107*100</f>
        <v>7.0021324676151381E-2</v>
      </c>
      <c r="Q107" s="11">
        <v>31441</v>
      </c>
      <c r="R107" s="12">
        <v>18</v>
      </c>
      <c r="S107" s="12">
        <v>1800.02</v>
      </c>
      <c r="T107" s="13">
        <f>(Q107-I107)/I107*100</f>
        <v>7.0021324676151381E-2</v>
      </c>
      <c r="U107" s="15">
        <v>31419</v>
      </c>
      <c r="V107" s="15">
        <v>18</v>
      </c>
      <c r="W107" s="15">
        <v>1096.57</v>
      </c>
      <c r="X107" s="16">
        <f>(U107-I107)/I107*100</f>
        <v>0</v>
      </c>
      <c r="Y107" s="18">
        <v>31813</v>
      </c>
      <c r="Z107" s="18">
        <v>18</v>
      </c>
      <c r="AA107" s="18">
        <v>1800</v>
      </c>
      <c r="AB107" s="19">
        <f>(Y107-I107)/I107*100</f>
        <v>1.2540182692001653</v>
      </c>
      <c r="AC107" s="20">
        <v>31831</v>
      </c>
      <c r="AD107" s="20">
        <v>18</v>
      </c>
      <c r="AE107" s="20">
        <v>1800.03</v>
      </c>
      <c r="AF107" s="21">
        <f>(AC107-I107)/I107*100</f>
        <v>1.3113084439351985</v>
      </c>
      <c r="AG107" s="23">
        <v>31441</v>
      </c>
      <c r="AH107" s="23">
        <v>18</v>
      </c>
      <c r="AI107" s="23">
        <v>1800.01</v>
      </c>
      <c r="AJ107" s="24">
        <f>(AG107-I107)/I107*100</f>
        <v>7.0021324676151381E-2</v>
      </c>
      <c r="AK107" s="26">
        <v>31441</v>
      </c>
      <c r="AL107" s="26">
        <v>18</v>
      </c>
      <c r="AM107" s="26">
        <v>1800.46</v>
      </c>
      <c r="AN107" s="27">
        <f>(AK107-I107)/I107*100</f>
        <v>7.0021324676151381E-2</v>
      </c>
      <c r="AO107" s="29">
        <v>31441</v>
      </c>
      <c r="AP107" s="29">
        <v>18</v>
      </c>
      <c r="AQ107" s="29">
        <v>1800.48</v>
      </c>
      <c r="AR107" s="29">
        <f>(AO107-I107)/I107*100</f>
        <v>7.0021324676151381E-2</v>
      </c>
      <c r="AS107" s="27">
        <v>31419</v>
      </c>
      <c r="AT107" s="27">
        <v>18</v>
      </c>
      <c r="AU107" s="27">
        <v>1448.76</v>
      </c>
      <c r="AV107" s="27">
        <f>(AS107-I107)/I107*100</f>
        <v>0</v>
      </c>
      <c r="AW107" s="21">
        <v>31419</v>
      </c>
      <c r="AX107" s="21">
        <v>9.6118807799999997E-2</v>
      </c>
      <c r="AY107" s="21">
        <f>(AW107-I107)/I107*100</f>
        <v>0</v>
      </c>
      <c r="AZ107" s="4">
        <f>MIN(M107,Q107,U107,Y107,AC107,AG107,AK107,AO107,AS107)</f>
        <v>31419</v>
      </c>
      <c r="BA107" s="4">
        <f>(AZ107-I107)/I107*100</f>
        <v>0</v>
      </c>
      <c r="BB107" s="4">
        <f>(AZ107-H107)/H107*100</f>
        <v>0</v>
      </c>
      <c r="BC107" s="4">
        <f>G107-D107</f>
        <v>0</v>
      </c>
    </row>
    <row r="108" spans="1:55" x14ac:dyDescent="0.3">
      <c r="A108" s="1">
        <v>70</v>
      </c>
      <c r="B108" s="1" t="s">
        <v>69</v>
      </c>
      <c r="C108" s="1">
        <v>200</v>
      </c>
      <c r="D108" s="3">
        <v>6</v>
      </c>
      <c r="E108" s="3">
        <v>6</v>
      </c>
      <c r="F108" s="3">
        <v>7</v>
      </c>
      <c r="G108" s="3">
        <v>7</v>
      </c>
      <c r="H108" s="1">
        <v>17634</v>
      </c>
      <c r="I108" s="3">
        <v>17634</v>
      </c>
      <c r="J108" s="3">
        <v>17750</v>
      </c>
      <c r="K108" s="3">
        <v>17750</v>
      </c>
      <c r="L108" s="1">
        <v>1</v>
      </c>
      <c r="M108" s="7">
        <v>17634</v>
      </c>
      <c r="N108" s="8">
        <v>7</v>
      </c>
      <c r="O108" s="8">
        <v>22.306000000000001</v>
      </c>
      <c r="P108" s="7">
        <f>(M108-I108)/I108*100</f>
        <v>0</v>
      </c>
      <c r="Q108" s="11">
        <v>17634</v>
      </c>
      <c r="R108" s="12">
        <v>7</v>
      </c>
      <c r="S108" s="12">
        <v>2.621</v>
      </c>
      <c r="T108" s="13">
        <f>(Q108-I108)/I108*100</f>
        <v>0</v>
      </c>
      <c r="U108" s="15">
        <v>17634</v>
      </c>
      <c r="V108" s="15">
        <v>7</v>
      </c>
      <c r="W108" s="15">
        <v>22.221</v>
      </c>
      <c r="X108" s="16">
        <f>(U108-I108)/I108*100</f>
        <v>0</v>
      </c>
      <c r="Y108" s="18">
        <v>17634</v>
      </c>
      <c r="Z108" s="18">
        <v>7</v>
      </c>
      <c r="AA108" s="18">
        <v>210.304</v>
      </c>
      <c r="AB108" s="19">
        <f>(Y108-I108)/I108*100</f>
        <v>0</v>
      </c>
      <c r="AC108" s="20">
        <v>17906</v>
      </c>
      <c r="AD108" s="20">
        <v>7</v>
      </c>
      <c r="AE108" s="20">
        <v>1800.47</v>
      </c>
      <c r="AF108" s="21">
        <f>(AC108-I108)/I108*100</f>
        <v>1.542474764659181</v>
      </c>
      <c r="AG108" s="23">
        <v>17677</v>
      </c>
      <c r="AH108" s="23">
        <v>6</v>
      </c>
      <c r="AI108" s="23">
        <v>1800.1</v>
      </c>
      <c r="AJ108" s="24">
        <f>(AG108-I108)/I108*100</f>
        <v>0.24384711353067937</v>
      </c>
      <c r="AK108" s="26">
        <v>17634</v>
      </c>
      <c r="AL108" s="26">
        <v>7</v>
      </c>
      <c r="AM108" s="26">
        <v>21.835000000000001</v>
      </c>
      <c r="AN108" s="27">
        <f>(AK108-I108)/I108*100</f>
        <v>0</v>
      </c>
      <c r="AO108" s="29">
        <v>17634</v>
      </c>
      <c r="AP108" s="29">
        <v>7</v>
      </c>
      <c r="AQ108" s="29">
        <v>25.698</v>
      </c>
      <c r="AR108" s="29">
        <f>(AO108-I108)/I108*100</f>
        <v>0</v>
      </c>
      <c r="AS108" s="27">
        <v>17634</v>
      </c>
      <c r="AT108" s="27">
        <v>7</v>
      </c>
      <c r="AU108" s="27">
        <v>335.36</v>
      </c>
      <c r="AV108" s="27">
        <f>(AS108-I108)/I108*100</f>
        <v>0</v>
      </c>
      <c r="AW108" s="21">
        <v>17634</v>
      </c>
      <c r="AX108" s="21">
        <v>0.1580385329</v>
      </c>
      <c r="AY108" s="21">
        <f>(AW108-I108)/I108*100</f>
        <v>0</v>
      </c>
      <c r="AZ108" s="4">
        <f>MIN(M108,Q108,U108,Y108,AC108,AG108,AK108,AO108,AS108)</f>
        <v>17634</v>
      </c>
      <c r="BA108" s="4">
        <f>(AZ108-I108)/I108*100</f>
        <v>0</v>
      </c>
      <c r="BB108" s="4">
        <f>(AZ108-H108)/H108*100</f>
        <v>0</v>
      </c>
      <c r="BC108" s="4">
        <f>G108-D108</f>
        <v>1</v>
      </c>
    </row>
    <row r="109" spans="1:55" x14ac:dyDescent="0.3">
      <c r="A109" s="1">
        <v>48</v>
      </c>
      <c r="B109" s="1" t="s">
        <v>47</v>
      </c>
      <c r="C109" s="1">
        <v>100</v>
      </c>
      <c r="D109" s="3">
        <v>10</v>
      </c>
      <c r="E109" s="3">
        <v>0</v>
      </c>
      <c r="F109" s="3">
        <v>11</v>
      </c>
      <c r="G109" s="3">
        <v>11</v>
      </c>
      <c r="H109" s="1">
        <v>11142</v>
      </c>
      <c r="I109" s="3">
        <v>11142</v>
      </c>
      <c r="J109" s="3">
        <v>0</v>
      </c>
      <c r="K109" s="3">
        <v>0</v>
      </c>
      <c r="L109" s="1">
        <v>1</v>
      </c>
      <c r="M109" s="7">
        <v>11142</v>
      </c>
      <c r="N109" s="8">
        <v>11</v>
      </c>
      <c r="O109" s="8">
        <v>4.3879999999999999</v>
      </c>
      <c r="P109" s="7">
        <f>(M109-I109)/I109*100</f>
        <v>0</v>
      </c>
      <c r="Q109" s="11">
        <v>11142</v>
      </c>
      <c r="R109" s="12">
        <v>11</v>
      </c>
      <c r="S109" s="12">
        <v>1.716</v>
      </c>
      <c r="T109" s="13">
        <f>(Q109-I109)/I109*100</f>
        <v>0</v>
      </c>
      <c r="U109" s="15">
        <v>11142</v>
      </c>
      <c r="V109" s="15">
        <v>11</v>
      </c>
      <c r="W109" s="15">
        <v>3.2010000000000001</v>
      </c>
      <c r="X109" s="16">
        <f>(U109-I109)/I109*100</f>
        <v>0</v>
      </c>
      <c r="Y109" s="18">
        <v>11148</v>
      </c>
      <c r="Z109" s="18">
        <v>11</v>
      </c>
      <c r="AA109" s="18">
        <v>1800</v>
      </c>
      <c r="AB109" s="19">
        <f>(Y109-I109)/I109*100</f>
        <v>5.3850296176628974E-2</v>
      </c>
      <c r="AC109" s="20">
        <v>11241</v>
      </c>
      <c r="AD109" s="20">
        <v>11</v>
      </c>
      <c r="AE109" s="20">
        <v>1800</v>
      </c>
      <c r="AF109" s="21">
        <f>(AC109-I109)/I109*100</f>
        <v>0.88852988691437806</v>
      </c>
      <c r="AG109" s="23">
        <v>11363</v>
      </c>
      <c r="AH109" s="23">
        <v>10</v>
      </c>
      <c r="AI109" s="23">
        <v>1800.02</v>
      </c>
      <c r="AJ109" s="24">
        <f>(AG109-I109)/I109*100</f>
        <v>1.9834859091725006</v>
      </c>
      <c r="AK109" s="26">
        <v>11142</v>
      </c>
      <c r="AL109" s="26">
        <v>11</v>
      </c>
      <c r="AM109" s="26">
        <v>3.7949999999999999</v>
      </c>
      <c r="AN109" s="27">
        <f>(AK109-I109)/I109*100</f>
        <v>0</v>
      </c>
      <c r="AO109" s="29">
        <v>11142</v>
      </c>
      <c r="AP109" s="29">
        <v>11</v>
      </c>
      <c r="AQ109" s="29">
        <v>5.718</v>
      </c>
      <c r="AR109" s="29">
        <f>(AO109-I109)/I109*100</f>
        <v>0</v>
      </c>
      <c r="AS109" s="27">
        <v>11142</v>
      </c>
      <c r="AT109" s="27">
        <v>11</v>
      </c>
      <c r="AU109" s="27">
        <v>27.247</v>
      </c>
      <c r="AV109" s="27">
        <f>(AS109-I109)/I109*100</f>
        <v>0</v>
      </c>
      <c r="AW109" s="21">
        <v>11142</v>
      </c>
      <c r="AX109" s="21">
        <v>0.17801432319999999</v>
      </c>
      <c r="AY109" s="21">
        <f>(AW109-I109)/I109*100</f>
        <v>0</v>
      </c>
      <c r="AZ109" s="4">
        <f>MIN(M109,Q109,U109,Y109,AC109,AG109,AK109,AO109,AS109)</f>
        <v>11142</v>
      </c>
      <c r="BA109" s="4">
        <f>(AZ109-I109)/I109*100</f>
        <v>0</v>
      </c>
      <c r="BB109" s="4">
        <f>(AZ109-H109)/H109*100</f>
        <v>0</v>
      </c>
      <c r="BC109" s="4">
        <f>G109-D109</f>
        <v>1</v>
      </c>
    </row>
    <row r="110" spans="1:55" x14ac:dyDescent="0.3">
      <c r="A110" s="1">
        <v>40</v>
      </c>
      <c r="B110" s="1" t="s">
        <v>39</v>
      </c>
      <c r="C110" s="1">
        <v>100</v>
      </c>
      <c r="D110" s="3">
        <v>2</v>
      </c>
      <c r="E110" s="3">
        <v>0</v>
      </c>
      <c r="F110" s="3">
        <v>4</v>
      </c>
      <c r="G110" s="3">
        <v>4</v>
      </c>
      <c r="H110" s="1">
        <v>7467</v>
      </c>
      <c r="I110" s="3">
        <v>7467</v>
      </c>
      <c r="J110" s="3">
        <v>0</v>
      </c>
      <c r="K110" s="3">
        <v>0</v>
      </c>
      <c r="L110" s="1">
        <v>1</v>
      </c>
      <c r="M110" s="7">
        <v>7467</v>
      </c>
      <c r="N110" s="8">
        <v>4</v>
      </c>
      <c r="O110" s="8">
        <v>206.35599999999999</v>
      </c>
      <c r="P110" s="7">
        <f>(M110-I110)/I110*100</f>
        <v>0</v>
      </c>
      <c r="Q110" s="11">
        <v>7467</v>
      </c>
      <c r="R110" s="12">
        <v>4</v>
      </c>
      <c r="S110" s="12">
        <v>54.962000000000003</v>
      </c>
      <c r="T110" s="13">
        <f>(Q110-I110)/I110*100</f>
        <v>0</v>
      </c>
      <c r="U110" s="15">
        <v>7467</v>
      </c>
      <c r="V110" s="15">
        <v>4</v>
      </c>
      <c r="W110" s="15">
        <v>65.454999999999998</v>
      </c>
      <c r="X110" s="16">
        <f>(U110-I110)/I110*100</f>
        <v>0</v>
      </c>
      <c r="Y110" s="18">
        <v>7507</v>
      </c>
      <c r="Z110" s="18">
        <v>4</v>
      </c>
      <c r="AA110" s="18">
        <v>1800</v>
      </c>
      <c r="AB110" s="19">
        <f>(Y110-I110)/I110*100</f>
        <v>0.53569037096558192</v>
      </c>
      <c r="AC110" s="20">
        <v>7467</v>
      </c>
      <c r="AD110" s="20">
        <v>4</v>
      </c>
      <c r="AE110" s="20">
        <v>6.5069999999999997</v>
      </c>
      <c r="AF110" s="21">
        <f>(AC110-I110)/I110*100</f>
        <v>0</v>
      </c>
      <c r="AG110" s="23">
        <v>9999999</v>
      </c>
      <c r="AH110" s="23">
        <v>9999999</v>
      </c>
      <c r="AI110" s="23">
        <v>9999999</v>
      </c>
      <c r="AJ110" s="24">
        <f>(AG110-I110)/I110*100</f>
        <v>133822.57934913621</v>
      </c>
      <c r="AK110" s="26">
        <v>7467</v>
      </c>
      <c r="AL110" s="26">
        <v>4</v>
      </c>
      <c r="AM110" s="26">
        <v>14.664</v>
      </c>
      <c r="AN110" s="27">
        <f>(AK110-I110)/I110*100</f>
        <v>0</v>
      </c>
      <c r="AO110" s="29">
        <v>7467</v>
      </c>
      <c r="AP110" s="29">
        <v>4</v>
      </c>
      <c r="AQ110" s="29">
        <v>581.10299999999995</v>
      </c>
      <c r="AR110" s="29">
        <f>(AO110-I110)/I110*100</f>
        <v>0</v>
      </c>
      <c r="AS110" s="27">
        <v>7467</v>
      </c>
      <c r="AT110" s="27">
        <v>4</v>
      </c>
      <c r="AU110" s="27">
        <v>97.180999999999997</v>
      </c>
      <c r="AV110" s="27">
        <f>(AS110-I110)/I110*100</f>
        <v>0</v>
      </c>
      <c r="AW110" s="21">
        <v>7467</v>
      </c>
      <c r="AX110" s="21">
        <v>0.1895778924</v>
      </c>
      <c r="AY110" s="21">
        <f>(AW110-I110)/I110*100</f>
        <v>0</v>
      </c>
      <c r="AZ110" s="4">
        <f>MIN(M110,Q110,U110,Y110,AC110,AG110,AK110,AO110,AS110)</f>
        <v>7467</v>
      </c>
      <c r="BA110" s="4">
        <f>(AZ110-I110)/I110*100</f>
        <v>0</v>
      </c>
      <c r="BB110" s="4">
        <f>(AZ110-H110)/H110*100</f>
        <v>0</v>
      </c>
      <c r="BC110" s="4">
        <f>G110-D110</f>
        <v>2</v>
      </c>
    </row>
    <row r="111" spans="1:55" x14ac:dyDescent="0.3">
      <c r="A111" s="1">
        <v>116</v>
      </c>
      <c r="B111" s="1" t="s">
        <v>115</v>
      </c>
      <c r="C111" s="1">
        <v>200</v>
      </c>
      <c r="D111" s="3">
        <v>4</v>
      </c>
      <c r="E111" s="3">
        <v>4</v>
      </c>
      <c r="F111" s="3">
        <v>6</v>
      </c>
      <c r="G111" s="3">
        <v>6</v>
      </c>
      <c r="H111" s="1">
        <v>20866</v>
      </c>
      <c r="I111" s="3">
        <v>20866</v>
      </c>
      <c r="J111" s="3">
        <v>21750</v>
      </c>
      <c r="K111" s="3">
        <v>21750</v>
      </c>
      <c r="L111" s="1">
        <v>1</v>
      </c>
      <c r="M111" s="7">
        <v>20866</v>
      </c>
      <c r="N111" s="8">
        <v>6</v>
      </c>
      <c r="O111" s="8">
        <v>906.745</v>
      </c>
      <c r="P111" s="7">
        <f>(M111-I111)/I111*100</f>
        <v>0</v>
      </c>
      <c r="Q111" s="11">
        <v>20866</v>
      </c>
      <c r="R111" s="12">
        <v>6</v>
      </c>
      <c r="S111" s="12">
        <v>477.29399999999998</v>
      </c>
      <c r="T111" s="13">
        <f>(Q111-I111)/I111*100</f>
        <v>0</v>
      </c>
      <c r="U111" s="15">
        <v>20866</v>
      </c>
      <c r="V111" s="15">
        <v>6</v>
      </c>
      <c r="W111" s="15">
        <v>1124.24</v>
      </c>
      <c r="X111" s="16">
        <f>(U111-I111)/I111*100</f>
        <v>0</v>
      </c>
      <c r="Y111" s="18">
        <v>20911</v>
      </c>
      <c r="Z111" s="18">
        <v>6</v>
      </c>
      <c r="AA111" s="18">
        <v>1800</v>
      </c>
      <c r="AB111" s="19">
        <f>(Y111-I111)/I111*100</f>
        <v>0.21566184223138118</v>
      </c>
      <c r="AC111" s="20">
        <v>21437</v>
      </c>
      <c r="AD111" s="20">
        <v>6</v>
      </c>
      <c r="AE111" s="20">
        <v>1800.44</v>
      </c>
      <c r="AF111" s="21">
        <f>(AC111-I111)/I111*100</f>
        <v>2.7365091536470811</v>
      </c>
      <c r="AG111" s="23">
        <v>21912</v>
      </c>
      <c r="AH111" s="23">
        <v>4</v>
      </c>
      <c r="AI111" s="23">
        <v>1800.46</v>
      </c>
      <c r="AJ111" s="24">
        <f>(AG111-I111)/I111*100</f>
        <v>5.0129397105338827</v>
      </c>
      <c r="AK111" s="26">
        <v>20923</v>
      </c>
      <c r="AL111" s="26">
        <v>6</v>
      </c>
      <c r="AM111" s="26">
        <v>1801.65</v>
      </c>
      <c r="AN111" s="27">
        <f>(AK111-I111)/I111*100</f>
        <v>0.27317166682641619</v>
      </c>
      <c r="AO111" s="29">
        <v>20911</v>
      </c>
      <c r="AP111" s="29">
        <v>6</v>
      </c>
      <c r="AQ111" s="29">
        <v>1800.45</v>
      </c>
      <c r="AR111" s="29">
        <f>(AO111-I111)/I111*100</f>
        <v>0.21566184223138118</v>
      </c>
      <c r="AS111" s="27">
        <v>20866</v>
      </c>
      <c r="AT111" s="27">
        <v>6</v>
      </c>
      <c r="AU111" s="27">
        <v>1474.08</v>
      </c>
      <c r="AV111" s="27">
        <f>(AS111-I111)/I111*100</f>
        <v>0</v>
      </c>
      <c r="AW111" s="21">
        <v>20866</v>
      </c>
      <c r="AX111" s="21">
        <v>0.19635911210000001</v>
      </c>
      <c r="AY111" s="21">
        <f>(AW111-I111)/I111*100</f>
        <v>0</v>
      </c>
      <c r="AZ111" s="4">
        <f>MIN(M111,Q111,U111,Y111,AC111,AG111,AK111,AO111,AS111)</f>
        <v>20866</v>
      </c>
      <c r="BA111" s="4">
        <f>(AZ111-I111)/I111*100</f>
        <v>0</v>
      </c>
      <c r="BB111" s="4">
        <f>(AZ111-H111)/H111*100</f>
        <v>0</v>
      </c>
      <c r="BC111" s="4">
        <f>G111-D111</f>
        <v>2</v>
      </c>
    </row>
    <row r="112" spans="1:55" x14ac:dyDescent="0.3">
      <c r="A112" s="1">
        <v>51</v>
      </c>
      <c r="B112" s="1" t="s">
        <v>50</v>
      </c>
      <c r="C112" s="1">
        <v>100</v>
      </c>
      <c r="D112" s="3">
        <v>3</v>
      </c>
      <c r="E112" s="3">
        <v>0</v>
      </c>
      <c r="F112" s="3">
        <v>5</v>
      </c>
      <c r="G112" s="3">
        <v>5</v>
      </c>
      <c r="H112" s="1">
        <v>9237</v>
      </c>
      <c r="I112" s="3">
        <v>9237</v>
      </c>
      <c r="J112" s="3">
        <v>0</v>
      </c>
      <c r="K112" s="3">
        <v>0</v>
      </c>
      <c r="L112" s="1">
        <v>1</v>
      </c>
      <c r="M112" s="7">
        <v>9237</v>
      </c>
      <c r="N112" s="8">
        <v>5</v>
      </c>
      <c r="O112" s="8">
        <v>52.536000000000001</v>
      </c>
      <c r="P112" s="7">
        <f>(M112-I112)/I112*100</f>
        <v>0</v>
      </c>
      <c r="Q112" s="11">
        <v>9237</v>
      </c>
      <c r="R112" s="12">
        <v>5</v>
      </c>
      <c r="S112" s="12">
        <v>22.481000000000002</v>
      </c>
      <c r="T112" s="13">
        <f>(Q112-I112)/I112*100</f>
        <v>0</v>
      </c>
      <c r="U112" s="15">
        <v>9237</v>
      </c>
      <c r="V112" s="15">
        <v>5</v>
      </c>
      <c r="W112" s="15">
        <v>32.953000000000003</v>
      </c>
      <c r="X112" s="16">
        <f>(U112-I112)/I112*100</f>
        <v>0</v>
      </c>
      <c r="Y112" s="18">
        <v>9237</v>
      </c>
      <c r="Z112" s="18">
        <v>5</v>
      </c>
      <c r="AA112" s="18">
        <v>670.50699999999995</v>
      </c>
      <c r="AB112" s="19">
        <f>(Y112-I112)/I112*100</f>
        <v>0</v>
      </c>
      <c r="AC112" s="20">
        <v>9344</v>
      </c>
      <c r="AD112" s="20">
        <v>5</v>
      </c>
      <c r="AE112" s="20">
        <v>1800.02</v>
      </c>
      <c r="AF112" s="21">
        <f>(AC112-I112)/I112*100</f>
        <v>1.1583847569557215</v>
      </c>
      <c r="AG112" s="23">
        <v>10551</v>
      </c>
      <c r="AH112" s="23">
        <v>3</v>
      </c>
      <c r="AI112" s="23">
        <v>1800.25</v>
      </c>
      <c r="AJ112" s="24">
        <f>(AG112-I112)/I112*100</f>
        <v>14.225397856446897</v>
      </c>
      <c r="AK112" s="26">
        <v>9237</v>
      </c>
      <c r="AL112" s="26">
        <v>5</v>
      </c>
      <c r="AM112" s="26">
        <v>31.489000000000001</v>
      </c>
      <c r="AN112" s="27">
        <f>(AK112-I112)/I112*100</f>
        <v>0</v>
      </c>
      <c r="AO112" s="29">
        <v>9237</v>
      </c>
      <c r="AP112" s="29">
        <v>5</v>
      </c>
      <c r="AQ112" s="29">
        <v>166.714</v>
      </c>
      <c r="AR112" s="29">
        <f>(AO112-I112)/I112*100</f>
        <v>0</v>
      </c>
      <c r="AS112" s="27">
        <v>9237</v>
      </c>
      <c r="AT112" s="27">
        <v>5</v>
      </c>
      <c r="AU112" s="27">
        <v>172.46100000000001</v>
      </c>
      <c r="AV112" s="27">
        <f>(AS112-I112)/I112*100</f>
        <v>0</v>
      </c>
      <c r="AW112" s="21">
        <v>9237</v>
      </c>
      <c r="AX112" s="21">
        <v>0.2435443602</v>
      </c>
      <c r="AY112" s="21">
        <f>(AW112-I112)/I112*100</f>
        <v>0</v>
      </c>
      <c r="AZ112" s="4">
        <f>MIN(M112,Q112,U112,Y112,AC112,AG112,AK112,AO112,AS112)</f>
        <v>9237</v>
      </c>
      <c r="BA112" s="4">
        <f>(AZ112-I112)/I112*100</f>
        <v>0</v>
      </c>
      <c r="BB112" s="4">
        <f>(AZ112-H112)/H112*100</f>
        <v>0</v>
      </c>
      <c r="BC112" s="4">
        <f>G112-D112</f>
        <v>2</v>
      </c>
    </row>
    <row r="113" spans="1:55" x14ac:dyDescent="0.3">
      <c r="A113" s="1">
        <v>42</v>
      </c>
      <c r="B113" s="1" t="s">
        <v>41</v>
      </c>
      <c r="C113" s="1">
        <v>100</v>
      </c>
      <c r="D113" s="3">
        <v>12</v>
      </c>
      <c r="E113" s="3">
        <v>0</v>
      </c>
      <c r="F113" s="3">
        <v>14</v>
      </c>
      <c r="G113" s="3">
        <v>14</v>
      </c>
      <c r="H113" s="1">
        <v>14574</v>
      </c>
      <c r="I113" s="3">
        <v>14574</v>
      </c>
      <c r="J113" s="3">
        <v>0</v>
      </c>
      <c r="K113" s="3">
        <v>0</v>
      </c>
      <c r="L113" s="1">
        <v>1</v>
      </c>
      <c r="M113" s="7">
        <v>14574</v>
      </c>
      <c r="N113" s="8">
        <v>14</v>
      </c>
      <c r="O113" s="8">
        <v>0.42799999999999999</v>
      </c>
      <c r="P113" s="7">
        <f>(M113-I113)/I113*100</f>
        <v>0</v>
      </c>
      <c r="Q113" s="11">
        <v>14574</v>
      </c>
      <c r="R113" s="12">
        <v>14</v>
      </c>
      <c r="S113" s="12">
        <v>0.94699999999999995</v>
      </c>
      <c r="T113" s="13">
        <f>(Q113-I113)/I113*100</f>
        <v>0</v>
      </c>
      <c r="U113" s="15">
        <v>14574</v>
      </c>
      <c r="V113" s="15">
        <v>14</v>
      </c>
      <c r="W113" s="15">
        <v>110.816</v>
      </c>
      <c r="X113" s="16">
        <f>(U113-I113)/I113*100</f>
        <v>0</v>
      </c>
      <c r="Y113" s="18">
        <v>14574</v>
      </c>
      <c r="Z113" s="18">
        <v>14</v>
      </c>
      <c r="AA113" s="18">
        <v>36.963999999999999</v>
      </c>
      <c r="AB113" s="19">
        <f>(Y113-I113)/I113*100</f>
        <v>0</v>
      </c>
      <c r="AC113" s="20">
        <v>14735</v>
      </c>
      <c r="AD113" s="20">
        <v>14</v>
      </c>
      <c r="AE113" s="20">
        <v>1800.32</v>
      </c>
      <c r="AF113" s="21">
        <f>(AC113-I113)/I113*100</f>
        <v>1.1047070124879923</v>
      </c>
      <c r="AG113" s="23">
        <v>15511</v>
      </c>
      <c r="AH113" s="23">
        <v>12</v>
      </c>
      <c r="AI113" s="23">
        <v>1800.13</v>
      </c>
      <c r="AJ113" s="24">
        <f>(AG113-I113)/I113*100</f>
        <v>6.4292575819953344</v>
      </c>
      <c r="AK113" s="26">
        <v>14735</v>
      </c>
      <c r="AL113" s="26">
        <v>14</v>
      </c>
      <c r="AM113" s="26">
        <v>1800.19</v>
      </c>
      <c r="AN113" s="27">
        <f>(AK113-I113)/I113*100</f>
        <v>1.1047070124879923</v>
      </c>
      <c r="AO113" s="29">
        <v>14574</v>
      </c>
      <c r="AP113" s="29">
        <v>14</v>
      </c>
      <c r="AQ113" s="29">
        <v>15.654</v>
      </c>
      <c r="AR113" s="29">
        <f>(AO113-I113)/I113*100</f>
        <v>0</v>
      </c>
      <c r="AS113" s="27">
        <v>14574</v>
      </c>
      <c r="AT113" s="27">
        <v>14</v>
      </c>
      <c r="AU113" s="27">
        <v>135.73599999999999</v>
      </c>
      <c r="AV113" s="27">
        <f>(AS113-I113)/I113*100</f>
        <v>0</v>
      </c>
      <c r="AW113" s="21">
        <v>14574</v>
      </c>
      <c r="AX113" s="21">
        <v>0.30071145649999997</v>
      </c>
      <c r="AY113" s="21">
        <f>(AW113-I113)/I113*100</f>
        <v>0</v>
      </c>
      <c r="AZ113" s="4">
        <f>MIN(M113,Q113,U113,Y113,AC113,AG113,AK113,AO113,AS113)</f>
        <v>14574</v>
      </c>
      <c r="BA113" s="4">
        <f>(AZ113-I113)/I113*100</f>
        <v>0</v>
      </c>
      <c r="BB113" s="4">
        <f>(AZ113-H113)/H113*100</f>
        <v>0</v>
      </c>
      <c r="BC113" s="4">
        <f>G113-D113</f>
        <v>2</v>
      </c>
    </row>
    <row r="114" spans="1:55" x14ac:dyDescent="0.3">
      <c r="A114" s="1">
        <v>171</v>
      </c>
      <c r="B114" s="1" t="s">
        <v>170</v>
      </c>
      <c r="C114" s="1">
        <v>400</v>
      </c>
      <c r="D114" s="3">
        <v>8</v>
      </c>
      <c r="E114" s="3">
        <v>8</v>
      </c>
      <c r="F114" s="3">
        <v>9</v>
      </c>
      <c r="G114" s="3">
        <v>9</v>
      </c>
      <c r="H114" s="1">
        <v>35979</v>
      </c>
      <c r="I114" s="3">
        <v>35979</v>
      </c>
      <c r="J114" s="3">
        <v>36310</v>
      </c>
      <c r="K114" s="3">
        <v>36310</v>
      </c>
      <c r="L114" s="1">
        <v>0</v>
      </c>
      <c r="M114" s="7">
        <v>35985</v>
      </c>
      <c r="N114" s="8">
        <v>9</v>
      </c>
      <c r="O114" s="8">
        <v>3600.02</v>
      </c>
      <c r="P114" s="7">
        <f>(M114-I114)/I114*100</f>
        <v>1.6676394563495373E-2</v>
      </c>
      <c r="Q114" s="11">
        <v>36002</v>
      </c>
      <c r="R114" s="12">
        <v>9</v>
      </c>
      <c r="S114" s="12">
        <v>3600.04</v>
      </c>
      <c r="T114" s="13">
        <f>(Q114-I114)/I114*100</f>
        <v>6.3926179160065585E-2</v>
      </c>
      <c r="U114" s="15">
        <v>36139</v>
      </c>
      <c r="V114" s="15">
        <v>10</v>
      </c>
      <c r="W114" s="15">
        <v>3601.35</v>
      </c>
      <c r="X114" s="16">
        <f>(U114-I114)/I114*100</f>
        <v>0.44470385502654325</v>
      </c>
      <c r="Y114" s="18">
        <v>36172</v>
      </c>
      <c r="Z114" s="18">
        <v>9</v>
      </c>
      <c r="AA114" s="18">
        <v>3600</v>
      </c>
      <c r="AB114" s="19">
        <f>(Y114-I114)/I114*100</f>
        <v>0.53642402512576781</v>
      </c>
      <c r="AC114" s="20">
        <v>36174</v>
      </c>
      <c r="AD114" s="20">
        <v>9</v>
      </c>
      <c r="AE114" s="20">
        <v>3601.73</v>
      </c>
      <c r="AF114" s="21">
        <f>(AC114-I114)/I114*100</f>
        <v>0.54198282331359959</v>
      </c>
      <c r="AG114" s="23">
        <v>36410</v>
      </c>
      <c r="AH114" s="23">
        <v>8</v>
      </c>
      <c r="AI114" s="23">
        <v>3600.36</v>
      </c>
      <c r="AJ114" s="24">
        <f>(AG114-I114)/I114*100</f>
        <v>1.197921009477751</v>
      </c>
      <c r="AK114" s="26">
        <v>36008</v>
      </c>
      <c r="AL114" s="26">
        <v>9</v>
      </c>
      <c r="AM114" s="26">
        <v>3602.06</v>
      </c>
      <c r="AN114" s="27">
        <f>(AK114-I114)/I114*100</f>
        <v>8.0602573723560958E-2</v>
      </c>
      <c r="AO114" s="29">
        <v>36070</v>
      </c>
      <c r="AP114" s="29">
        <v>9</v>
      </c>
      <c r="AQ114" s="29">
        <v>3603.71</v>
      </c>
      <c r="AR114" s="29">
        <f>(AO114-I114)/I114*100</f>
        <v>0.25292531754634651</v>
      </c>
      <c r="AS114" s="27">
        <v>35979</v>
      </c>
      <c r="AT114" s="27">
        <v>9</v>
      </c>
      <c r="AU114" s="27">
        <v>3770.62</v>
      </c>
      <c r="AV114" s="27">
        <f>(AS114-I114)/I114*100</f>
        <v>0</v>
      </c>
      <c r="AW114" s="21">
        <v>35987</v>
      </c>
      <c r="AX114" s="21">
        <v>7.3447643300000004E-2</v>
      </c>
      <c r="AY114" s="21">
        <f>(AW114-I114)/I114*100</f>
        <v>2.2235192751327165E-2</v>
      </c>
      <c r="AZ114" s="4">
        <f>MIN(M114,Q114,U114,Y114,AC114,AG114,AK114,AO114,AS114)</f>
        <v>35979</v>
      </c>
      <c r="BA114" s="4">
        <f>(AZ114-I114)/I114*100</f>
        <v>0</v>
      </c>
      <c r="BB114" s="4">
        <f>(AZ114-H114)/H114*100</f>
        <v>0</v>
      </c>
      <c r="BC114" s="4">
        <f>G114-D114</f>
        <v>1</v>
      </c>
    </row>
    <row r="115" spans="1:55" x14ac:dyDescent="0.3">
      <c r="A115" s="1">
        <v>79</v>
      </c>
      <c r="B115" s="1" t="s">
        <v>78</v>
      </c>
      <c r="C115" s="1">
        <v>200</v>
      </c>
      <c r="D115" s="3">
        <v>18</v>
      </c>
      <c r="E115" s="3">
        <v>18</v>
      </c>
      <c r="F115" s="3">
        <v>20</v>
      </c>
      <c r="G115" s="3">
        <v>20</v>
      </c>
      <c r="H115" s="1">
        <v>39199</v>
      </c>
      <c r="I115" s="3">
        <v>39199</v>
      </c>
      <c r="J115" s="3">
        <v>40417</v>
      </c>
      <c r="K115" s="3">
        <v>40398</v>
      </c>
      <c r="L115" s="1">
        <v>1</v>
      </c>
      <c r="M115" s="7">
        <v>39199</v>
      </c>
      <c r="N115" s="8">
        <v>20</v>
      </c>
      <c r="O115" s="8">
        <v>542.84900000000005</v>
      </c>
      <c r="P115" s="7">
        <f>(M115-I115)/I115*100</f>
        <v>0</v>
      </c>
      <c r="Q115" s="11">
        <v>39216</v>
      </c>
      <c r="R115" s="12">
        <v>20</v>
      </c>
      <c r="S115" s="12">
        <v>1800.03</v>
      </c>
      <c r="T115" s="13">
        <f>(Q115-I115)/I115*100</f>
        <v>4.3368453276869307E-2</v>
      </c>
      <c r="U115" s="15">
        <v>39216</v>
      </c>
      <c r="V115" s="15">
        <v>20</v>
      </c>
      <c r="W115" s="15">
        <v>1800.03</v>
      </c>
      <c r="X115" s="16">
        <f>(U115-I115)/I115*100</f>
        <v>4.3368453276869307E-2</v>
      </c>
      <c r="Y115" s="18">
        <v>39306</v>
      </c>
      <c r="Z115" s="18">
        <v>20</v>
      </c>
      <c r="AA115" s="18">
        <v>1800</v>
      </c>
      <c r="AB115" s="19">
        <f>(Y115-I115)/I115*100</f>
        <v>0.2729661470955892</v>
      </c>
      <c r="AC115" s="20">
        <v>39756</v>
      </c>
      <c r="AD115" s="20">
        <v>20</v>
      </c>
      <c r="AE115" s="20">
        <v>1800.48</v>
      </c>
      <c r="AF115" s="21">
        <f>(AC115-I115)/I115*100</f>
        <v>1.4209546161891886</v>
      </c>
      <c r="AG115" s="23">
        <v>39927</v>
      </c>
      <c r="AH115" s="23">
        <v>18</v>
      </c>
      <c r="AI115" s="23">
        <v>1800.15</v>
      </c>
      <c r="AJ115" s="24">
        <f>(AG115-I115)/I115*100</f>
        <v>1.8571902344447562</v>
      </c>
      <c r="AK115" s="26">
        <v>39437</v>
      </c>
      <c r="AL115" s="26">
        <v>20</v>
      </c>
      <c r="AM115" s="26">
        <v>1800.07</v>
      </c>
      <c r="AN115" s="27">
        <f>(AK115-I115)/I115*100</f>
        <v>0.60715834587617035</v>
      </c>
      <c r="AO115" s="29">
        <v>39216</v>
      </c>
      <c r="AP115" s="29">
        <v>20</v>
      </c>
      <c r="AQ115" s="29">
        <v>1800.78</v>
      </c>
      <c r="AR115" s="29">
        <f>(AO115-I115)/I115*100</f>
        <v>4.3368453276869307E-2</v>
      </c>
      <c r="AS115" s="27">
        <v>39199</v>
      </c>
      <c r="AT115" s="27">
        <v>20</v>
      </c>
      <c r="AU115" s="27">
        <v>1713.89</v>
      </c>
      <c r="AV115" s="27">
        <f>(AS115-I115)/I115*100</f>
        <v>0</v>
      </c>
      <c r="AW115" s="21">
        <v>39216</v>
      </c>
      <c r="AX115" s="21">
        <v>8.3958349799999998E-2</v>
      </c>
      <c r="AY115" s="21">
        <f>(AW115-I115)/I115*100</f>
        <v>4.3368453276869307E-2</v>
      </c>
      <c r="AZ115" s="4">
        <f>MIN(M115,Q115,U115,Y115,AC115,AG115,AK115,AO115,AS115)</f>
        <v>39199</v>
      </c>
      <c r="BA115" s="4">
        <f>(AZ115-I115)/I115*100</f>
        <v>0</v>
      </c>
      <c r="BB115" s="4">
        <f>(AZ115-H115)/H115*100</f>
        <v>0</v>
      </c>
      <c r="BC115" s="4">
        <f>G115-D115</f>
        <v>2</v>
      </c>
    </row>
    <row r="116" spans="1:55" x14ac:dyDescent="0.3">
      <c r="A116" s="1">
        <v>57</v>
      </c>
      <c r="B116" s="1" t="s">
        <v>56</v>
      </c>
      <c r="C116" s="1">
        <v>200</v>
      </c>
      <c r="D116" s="3">
        <v>18</v>
      </c>
      <c r="E116" s="3">
        <v>18</v>
      </c>
      <c r="F116" s="3">
        <v>19</v>
      </c>
      <c r="G116" s="3">
        <v>19</v>
      </c>
      <c r="H116" s="1">
        <v>26247</v>
      </c>
      <c r="I116" s="3">
        <v>26247</v>
      </c>
      <c r="J116" s="3">
        <v>26435</v>
      </c>
      <c r="K116" s="3">
        <v>26435</v>
      </c>
      <c r="L116" s="1">
        <v>1</v>
      </c>
      <c r="M116" s="7">
        <v>26247</v>
      </c>
      <c r="N116" s="8">
        <v>19</v>
      </c>
      <c r="O116" s="8">
        <v>22.138999999999999</v>
      </c>
      <c r="P116" s="7">
        <f>(M116-I116)/I116*100</f>
        <v>0</v>
      </c>
      <c r="Q116" s="11">
        <v>26247</v>
      </c>
      <c r="R116" s="12">
        <v>19</v>
      </c>
      <c r="S116" s="12">
        <v>50.05</v>
      </c>
      <c r="T116" s="13">
        <f>(Q116-I116)/I116*100</f>
        <v>0</v>
      </c>
      <c r="U116" s="15">
        <v>26247</v>
      </c>
      <c r="V116" s="15">
        <v>19</v>
      </c>
      <c r="W116" s="15">
        <v>67.599000000000004</v>
      </c>
      <c r="X116" s="16">
        <f>(U116-I116)/I116*100</f>
        <v>0</v>
      </c>
      <c r="Y116" s="18">
        <v>26275</v>
      </c>
      <c r="Z116" s="18">
        <v>19</v>
      </c>
      <c r="AA116" s="18">
        <v>1800</v>
      </c>
      <c r="AB116" s="19">
        <f>(Y116-I116)/I116*100</f>
        <v>0.10667885853621366</v>
      </c>
      <c r="AC116" s="20">
        <v>26247</v>
      </c>
      <c r="AD116" s="20">
        <v>19</v>
      </c>
      <c r="AE116" s="20">
        <v>14.173</v>
      </c>
      <c r="AF116" s="21">
        <f>(AC116-I116)/I116*100</f>
        <v>0</v>
      </c>
      <c r="AG116" s="23">
        <v>26372</v>
      </c>
      <c r="AH116" s="23">
        <v>18</v>
      </c>
      <c r="AI116" s="23">
        <v>1800.06</v>
      </c>
      <c r="AJ116" s="24">
        <f>(AG116-I116)/I116*100</f>
        <v>0.47624490417952531</v>
      </c>
      <c r="AK116" s="26">
        <v>26247</v>
      </c>
      <c r="AL116" s="26">
        <v>19</v>
      </c>
      <c r="AM116" s="26">
        <v>12.365</v>
      </c>
      <c r="AN116" s="27">
        <f>(AK116-I116)/I116*100</f>
        <v>0</v>
      </c>
      <c r="AO116" s="29">
        <v>26247</v>
      </c>
      <c r="AP116" s="29">
        <v>19</v>
      </c>
      <c r="AQ116" s="29">
        <v>4.915</v>
      </c>
      <c r="AR116" s="29">
        <f>(AO116-I116)/I116*100</f>
        <v>0</v>
      </c>
      <c r="AS116" s="27">
        <v>26247</v>
      </c>
      <c r="AT116" s="27">
        <v>19</v>
      </c>
      <c r="AU116" s="27">
        <v>12.047000000000001</v>
      </c>
      <c r="AV116" s="27">
        <f>(AS116-I116)/I116*100</f>
        <v>0</v>
      </c>
      <c r="AW116" s="21">
        <v>26260</v>
      </c>
      <c r="AX116" s="21">
        <v>5.5403267499999999E-2</v>
      </c>
      <c r="AY116" s="21">
        <f>(AW116-I116)/I116*100</f>
        <v>4.9529470034670627E-2</v>
      </c>
      <c r="AZ116" s="4">
        <f>MIN(M116,Q116,U116,Y116,AC116,AG116,AK116,AO116,AS116)</f>
        <v>26247</v>
      </c>
      <c r="BA116" s="4">
        <f>(AZ116-I116)/I116*100</f>
        <v>0</v>
      </c>
      <c r="BB116" s="4">
        <f>(AZ116-H116)/H116*100</f>
        <v>0</v>
      </c>
      <c r="BC116" s="4">
        <f>G116-D116</f>
        <v>1</v>
      </c>
    </row>
    <row r="117" spans="1:55" x14ac:dyDescent="0.3">
      <c r="A117" s="1">
        <v>82</v>
      </c>
      <c r="B117" s="1" t="s">
        <v>81</v>
      </c>
      <c r="C117" s="1">
        <v>200</v>
      </c>
      <c r="D117" s="3">
        <v>18</v>
      </c>
      <c r="E117" s="3">
        <v>18</v>
      </c>
      <c r="F117" s="3">
        <v>20</v>
      </c>
      <c r="G117" s="3">
        <v>20</v>
      </c>
      <c r="H117" s="1">
        <v>40532</v>
      </c>
      <c r="I117" s="3">
        <v>40532</v>
      </c>
      <c r="J117" s="3">
        <v>41078</v>
      </c>
      <c r="K117" s="3">
        <v>41078</v>
      </c>
      <c r="L117" s="1">
        <v>1</v>
      </c>
      <c r="M117" s="7">
        <v>40532</v>
      </c>
      <c r="N117" s="8">
        <v>20</v>
      </c>
      <c r="O117" s="8">
        <v>671.30399999999997</v>
      </c>
      <c r="P117" s="7">
        <f>(M117-I117)/I117*100</f>
        <v>0</v>
      </c>
      <c r="Q117" s="11">
        <v>40532</v>
      </c>
      <c r="R117" s="12">
        <v>20</v>
      </c>
      <c r="S117" s="12">
        <v>27.738</v>
      </c>
      <c r="T117" s="13">
        <f>(Q117-I117)/I117*100</f>
        <v>0</v>
      </c>
      <c r="U117" s="15">
        <v>40532</v>
      </c>
      <c r="V117" s="15">
        <v>20</v>
      </c>
      <c r="W117" s="15">
        <v>49.783999999999999</v>
      </c>
      <c r="X117" s="16">
        <f>(U117-I117)/I117*100</f>
        <v>0</v>
      </c>
      <c r="Y117" s="18">
        <v>40565</v>
      </c>
      <c r="Z117" s="18">
        <v>20</v>
      </c>
      <c r="AA117" s="18">
        <v>1800</v>
      </c>
      <c r="AB117" s="19">
        <f>(Y117-I117)/I117*100</f>
        <v>8.1417151879996055E-2</v>
      </c>
      <c r="AC117" s="20">
        <v>41213</v>
      </c>
      <c r="AD117" s="20">
        <v>20</v>
      </c>
      <c r="AE117" s="20">
        <v>1800.04</v>
      </c>
      <c r="AF117" s="21">
        <f>(AC117-I117)/I117*100</f>
        <v>1.6801539524326459</v>
      </c>
      <c r="AG117" s="23">
        <v>41156</v>
      </c>
      <c r="AH117" s="23">
        <v>18</v>
      </c>
      <c r="AI117" s="23">
        <v>1800.01</v>
      </c>
      <c r="AJ117" s="24">
        <f>(AG117-I117)/I117*100</f>
        <v>1.5395243264581071</v>
      </c>
      <c r="AK117" s="26">
        <v>40532</v>
      </c>
      <c r="AL117" s="26">
        <v>20</v>
      </c>
      <c r="AM117" s="26">
        <v>562.65700000000004</v>
      </c>
      <c r="AN117" s="27">
        <f>(AK117-I117)/I117*100</f>
        <v>0</v>
      </c>
      <c r="AO117" s="29">
        <v>40555</v>
      </c>
      <c r="AP117" s="29">
        <v>20</v>
      </c>
      <c r="AQ117" s="29">
        <v>1800.4</v>
      </c>
      <c r="AR117" s="29">
        <f>(AO117-I117)/I117*100</f>
        <v>5.6745287673936641E-2</v>
      </c>
      <c r="AS117" s="27">
        <v>40532</v>
      </c>
      <c r="AT117" s="27">
        <v>20</v>
      </c>
      <c r="AU117" s="27">
        <v>58.404000000000003</v>
      </c>
      <c r="AV117" s="27">
        <f>(AS117-I117)/I117*100</f>
        <v>0</v>
      </c>
      <c r="AW117" s="21">
        <v>40555</v>
      </c>
      <c r="AX117" s="21">
        <v>7.4638949499999996E-2</v>
      </c>
      <c r="AY117" s="21">
        <f>(AW117-I117)/I117*100</f>
        <v>5.6745287673936641E-2</v>
      </c>
      <c r="AZ117" s="4">
        <f>MIN(M117,Q117,U117,Y117,AC117,AG117,AK117,AO117,AS117)</f>
        <v>40532</v>
      </c>
      <c r="BA117" s="4">
        <f>(AZ117-I117)/I117*100</f>
        <v>0</v>
      </c>
      <c r="BB117" s="4">
        <f>(AZ117-H117)/H117*100</f>
        <v>0</v>
      </c>
      <c r="BC117" s="4">
        <f>G117-D117</f>
        <v>2</v>
      </c>
    </row>
    <row r="118" spans="1:55" x14ac:dyDescent="0.3">
      <c r="A118" s="1">
        <v>112</v>
      </c>
      <c r="B118" s="1" t="s">
        <v>111</v>
      </c>
      <c r="C118" s="1">
        <v>200</v>
      </c>
      <c r="D118" s="3">
        <v>4</v>
      </c>
      <c r="E118" s="3">
        <v>4</v>
      </c>
      <c r="F118" s="3">
        <v>7</v>
      </c>
      <c r="G118" s="3">
        <v>7</v>
      </c>
      <c r="H118" s="1">
        <v>24914</v>
      </c>
      <c r="I118" s="3">
        <v>24914</v>
      </c>
      <c r="J118" s="3">
        <v>29114</v>
      </c>
      <c r="K118" s="3">
        <v>29114</v>
      </c>
      <c r="L118" s="1">
        <v>1</v>
      </c>
      <c r="M118" s="7">
        <v>24914</v>
      </c>
      <c r="N118" s="8">
        <v>7</v>
      </c>
      <c r="O118" s="8">
        <v>45.149000000000001</v>
      </c>
      <c r="P118" s="7">
        <f>(M118-I118)/I118*100</f>
        <v>0</v>
      </c>
      <c r="Q118" s="11">
        <v>24914</v>
      </c>
      <c r="R118" s="12">
        <v>7</v>
      </c>
      <c r="S118" s="12">
        <v>16.661000000000001</v>
      </c>
      <c r="T118" s="13">
        <f>(Q118-I118)/I118*100</f>
        <v>0</v>
      </c>
      <c r="U118" s="15">
        <v>24914</v>
      </c>
      <c r="V118" s="15">
        <v>7</v>
      </c>
      <c r="W118" s="15">
        <v>14.9</v>
      </c>
      <c r="X118" s="16">
        <f>(U118-I118)/I118*100</f>
        <v>0</v>
      </c>
      <c r="Y118" s="18">
        <v>24936</v>
      </c>
      <c r="Z118" s="18">
        <v>7</v>
      </c>
      <c r="AA118" s="18">
        <v>1800</v>
      </c>
      <c r="AB118" s="19">
        <f>(Y118-I118)/I118*100</f>
        <v>8.8303764951432925E-2</v>
      </c>
      <c r="AC118" s="20">
        <v>25714</v>
      </c>
      <c r="AD118" s="20">
        <v>7</v>
      </c>
      <c r="AE118" s="20">
        <v>1802.48</v>
      </c>
      <c r="AF118" s="21">
        <f>(AC118-I118)/I118*100</f>
        <v>3.2110459982339243</v>
      </c>
      <c r="AG118" s="23">
        <v>29046</v>
      </c>
      <c r="AH118" s="23">
        <v>4</v>
      </c>
      <c r="AI118" s="23">
        <v>1800.57</v>
      </c>
      <c r="AJ118" s="24">
        <f>(AG118-I118)/I118*100</f>
        <v>16.585052580878219</v>
      </c>
      <c r="AK118" s="26">
        <v>24914</v>
      </c>
      <c r="AL118" s="26">
        <v>7</v>
      </c>
      <c r="AM118" s="26">
        <v>34.255000000000003</v>
      </c>
      <c r="AN118" s="27">
        <f>(AK118-I118)/I118*100</f>
        <v>0</v>
      </c>
      <c r="AO118" s="29">
        <v>24914</v>
      </c>
      <c r="AP118" s="29">
        <v>7</v>
      </c>
      <c r="AQ118" s="29">
        <v>22.003</v>
      </c>
      <c r="AR118" s="29">
        <f>(AO118-I118)/I118*100</f>
        <v>0</v>
      </c>
      <c r="AS118" s="27">
        <v>24914</v>
      </c>
      <c r="AT118" s="27">
        <v>7</v>
      </c>
      <c r="AU118" s="27">
        <v>1349.22</v>
      </c>
      <c r="AV118" s="27">
        <f>(AS118-I118)/I118*100</f>
        <v>0</v>
      </c>
      <c r="AW118" s="21">
        <v>24935</v>
      </c>
      <c r="AX118" s="21">
        <v>0.1038975609</v>
      </c>
      <c r="AY118" s="21">
        <f>(AW118-I118)/I118*100</f>
        <v>8.4289957453640527E-2</v>
      </c>
      <c r="AZ118" s="4">
        <f>MIN(M118,Q118,U118,Y118,AC118,AG118,AK118,AO118,AS118)</f>
        <v>24914</v>
      </c>
      <c r="BA118" s="4">
        <f>(AZ118-I118)/I118*100</f>
        <v>0</v>
      </c>
      <c r="BB118" s="4">
        <f>(AZ118-H118)/H118*100</f>
        <v>0</v>
      </c>
      <c r="BC118" s="4">
        <f>G118-D118</f>
        <v>3</v>
      </c>
    </row>
    <row r="119" spans="1:55" x14ac:dyDescent="0.3">
      <c r="A119" s="1">
        <v>31</v>
      </c>
      <c r="B119" s="1" t="s">
        <v>30</v>
      </c>
      <c r="C119" s="1">
        <v>100</v>
      </c>
      <c r="D119" s="3">
        <v>3</v>
      </c>
      <c r="E119" s="3">
        <v>0</v>
      </c>
      <c r="F119" s="3">
        <v>8</v>
      </c>
      <c r="G119" s="3">
        <v>8</v>
      </c>
      <c r="H119" s="1">
        <v>10296</v>
      </c>
      <c r="I119" s="3">
        <v>10296</v>
      </c>
      <c r="J119" s="3">
        <v>0</v>
      </c>
      <c r="K119" s="3">
        <v>0</v>
      </c>
      <c r="L119" s="1">
        <v>1</v>
      </c>
      <c r="M119" s="7">
        <v>10296</v>
      </c>
      <c r="N119" s="8">
        <v>8</v>
      </c>
      <c r="O119" s="8">
        <v>3.0249999999999999</v>
      </c>
      <c r="P119" s="7">
        <f>(M119-I119)/I119*100</f>
        <v>0</v>
      </c>
      <c r="Q119" s="11">
        <v>10296</v>
      </c>
      <c r="R119" s="12">
        <v>8</v>
      </c>
      <c r="S119" s="12">
        <v>2.61</v>
      </c>
      <c r="T119" s="13">
        <f>(Q119-I119)/I119*100</f>
        <v>0</v>
      </c>
      <c r="U119" s="15">
        <v>10296</v>
      </c>
      <c r="V119" s="15">
        <v>8</v>
      </c>
      <c r="W119" s="15">
        <v>0.64300000000000002</v>
      </c>
      <c r="X119" s="16">
        <f>(U119-I119)/I119*100</f>
        <v>0</v>
      </c>
      <c r="Y119" s="18">
        <v>10296</v>
      </c>
      <c r="Z119" s="18">
        <v>8</v>
      </c>
      <c r="AA119" s="18">
        <v>17.282</v>
      </c>
      <c r="AB119" s="19">
        <f>(Y119-I119)/I119*100</f>
        <v>0</v>
      </c>
      <c r="AC119" s="20">
        <v>10296</v>
      </c>
      <c r="AD119" s="20">
        <v>8</v>
      </c>
      <c r="AE119" s="20">
        <v>1220.56</v>
      </c>
      <c r="AF119" s="21">
        <f>(AC119-I119)/I119*100</f>
        <v>0</v>
      </c>
      <c r="AG119" s="23">
        <v>11870</v>
      </c>
      <c r="AH119" s="23">
        <v>3</v>
      </c>
      <c r="AI119" s="23">
        <v>1800.16</v>
      </c>
      <c r="AJ119" s="24">
        <f>(AG119-I119)/I119*100</f>
        <v>15.287490287490288</v>
      </c>
      <c r="AK119" s="26">
        <v>10296</v>
      </c>
      <c r="AL119" s="26">
        <v>8</v>
      </c>
      <c r="AM119" s="26">
        <v>10.781000000000001</v>
      </c>
      <c r="AN119" s="27">
        <f>(AK119-I119)/I119*100</f>
        <v>0</v>
      </c>
      <c r="AO119" s="29">
        <v>10296</v>
      </c>
      <c r="AP119" s="29">
        <v>8</v>
      </c>
      <c r="AQ119" s="29">
        <v>3.516</v>
      </c>
      <c r="AR119" s="29">
        <f>(AO119-I119)/I119*100</f>
        <v>0</v>
      </c>
      <c r="AS119" s="27">
        <v>10296</v>
      </c>
      <c r="AT119" s="27">
        <v>8</v>
      </c>
      <c r="AU119" s="27">
        <v>2.9329999999999998</v>
      </c>
      <c r="AV119" s="27">
        <f>(AS119-I119)/I119*100</f>
        <v>0</v>
      </c>
      <c r="AW119" s="21">
        <v>10306</v>
      </c>
      <c r="AX119" s="21">
        <v>0.11270853729999999</v>
      </c>
      <c r="AY119" s="21">
        <f>(AW119-I119)/I119*100</f>
        <v>9.7125097125097121E-2</v>
      </c>
      <c r="AZ119" s="4">
        <f>MIN(M119,Q119,U119,Y119,AC119,AG119,AK119,AO119,AS119)</f>
        <v>10296</v>
      </c>
      <c r="BA119" s="4">
        <f>(AZ119-I119)/I119*100</f>
        <v>0</v>
      </c>
      <c r="BB119" s="4">
        <f>(AZ119-H119)/H119*100</f>
        <v>0</v>
      </c>
      <c r="BC119" s="4">
        <f>G119-D119</f>
        <v>5</v>
      </c>
    </row>
    <row r="120" spans="1:55" x14ac:dyDescent="0.3">
      <c r="A120" s="1">
        <v>39</v>
      </c>
      <c r="B120" s="1" t="s">
        <v>38</v>
      </c>
      <c r="C120" s="1">
        <v>100</v>
      </c>
      <c r="D120" s="3">
        <v>3</v>
      </c>
      <c r="E120" s="3">
        <v>0</v>
      </c>
      <c r="F120" s="3">
        <v>6</v>
      </c>
      <c r="G120" s="3">
        <v>6</v>
      </c>
      <c r="H120" s="1">
        <v>9005</v>
      </c>
      <c r="I120" s="3">
        <v>9005</v>
      </c>
      <c r="J120" s="3">
        <v>0</v>
      </c>
      <c r="K120" s="3">
        <v>0</v>
      </c>
      <c r="L120" s="1">
        <v>1</v>
      </c>
      <c r="M120" s="7">
        <v>9005</v>
      </c>
      <c r="N120" s="8">
        <v>6</v>
      </c>
      <c r="O120" s="8">
        <v>649.30100000000004</v>
      </c>
      <c r="P120" s="7">
        <f>(M120-I120)/I120*100</f>
        <v>0</v>
      </c>
      <c r="Q120" s="11">
        <v>9005</v>
      </c>
      <c r="R120" s="12">
        <v>6</v>
      </c>
      <c r="S120" s="12">
        <v>35.896999999999998</v>
      </c>
      <c r="T120" s="13">
        <f>(Q120-I120)/I120*100</f>
        <v>0</v>
      </c>
      <c r="U120" s="15">
        <v>9005</v>
      </c>
      <c r="V120" s="15">
        <v>6</v>
      </c>
      <c r="W120" s="15">
        <v>374.024</v>
      </c>
      <c r="X120" s="16">
        <f>(U120-I120)/I120*100</f>
        <v>0</v>
      </c>
      <c r="Y120" s="18">
        <v>9008</v>
      </c>
      <c r="Z120" s="18">
        <v>6</v>
      </c>
      <c r="AA120" s="18">
        <v>1800</v>
      </c>
      <c r="AB120" s="19">
        <f>(Y120-I120)/I120*100</f>
        <v>3.3314825097168245E-2</v>
      </c>
      <c r="AC120" s="20">
        <v>9084</v>
      </c>
      <c r="AD120" s="20">
        <v>6</v>
      </c>
      <c r="AE120" s="20">
        <v>1800.04</v>
      </c>
      <c r="AF120" s="21">
        <f>(AC120-I120)/I120*100</f>
        <v>0.87729039422543031</v>
      </c>
      <c r="AG120" s="23">
        <v>9334</v>
      </c>
      <c r="AH120" s="23">
        <v>3</v>
      </c>
      <c r="AI120" s="23">
        <v>1800.1</v>
      </c>
      <c r="AJ120" s="24">
        <f>(AG120-I120)/I120*100</f>
        <v>3.6535258189894506</v>
      </c>
      <c r="AK120" s="26">
        <v>9059</v>
      </c>
      <c r="AL120" s="26">
        <v>6</v>
      </c>
      <c r="AM120" s="26">
        <v>1800.23</v>
      </c>
      <c r="AN120" s="27">
        <f>(AK120-I120)/I120*100</f>
        <v>0.59966685174902834</v>
      </c>
      <c r="AO120" s="29">
        <v>9080</v>
      </c>
      <c r="AP120" s="29">
        <v>6</v>
      </c>
      <c r="AQ120" s="29">
        <v>1800.16</v>
      </c>
      <c r="AR120" s="29">
        <f>(AO120-I120)/I120*100</f>
        <v>0.83287062742920592</v>
      </c>
      <c r="AS120" s="27">
        <v>9005</v>
      </c>
      <c r="AT120" s="27">
        <v>6</v>
      </c>
      <c r="AU120" s="27">
        <v>388.30799999999999</v>
      </c>
      <c r="AV120" s="27">
        <f>(AS120-I120)/I120*100</f>
        <v>0</v>
      </c>
      <c r="AW120" s="21">
        <v>9042</v>
      </c>
      <c r="AX120" s="21">
        <v>0.42312463750000001</v>
      </c>
      <c r="AY120" s="21">
        <f>(AW120-I120)/I120*100</f>
        <v>0.41088284286507498</v>
      </c>
      <c r="AZ120" s="4">
        <f>MIN(M120,Q120,U120,Y120,AC120,AG120,AK120,AO120,AS120)</f>
        <v>9005</v>
      </c>
      <c r="BA120" s="4">
        <f>(AZ120-I120)/I120*100</f>
        <v>0</v>
      </c>
      <c r="BB120" s="4">
        <f>(AZ120-H120)/H120*100</f>
        <v>0</v>
      </c>
      <c r="BC120" s="4">
        <f>G120-D120</f>
        <v>3</v>
      </c>
    </row>
    <row r="121" spans="1:55" x14ac:dyDescent="0.3">
      <c r="A121" s="1">
        <v>172</v>
      </c>
      <c r="B121" s="1" t="s">
        <v>171</v>
      </c>
      <c r="C121" s="1">
        <v>400</v>
      </c>
      <c r="D121" s="3">
        <v>8</v>
      </c>
      <c r="E121" s="3">
        <v>8</v>
      </c>
      <c r="F121" s="3">
        <v>14</v>
      </c>
      <c r="G121" s="3">
        <v>14</v>
      </c>
      <c r="H121" s="1">
        <v>53969</v>
      </c>
      <c r="I121" s="3">
        <v>53969</v>
      </c>
      <c r="J121" s="3">
        <v>67117</v>
      </c>
      <c r="K121" s="3">
        <v>67101</v>
      </c>
      <c r="L121" s="1">
        <v>0</v>
      </c>
      <c r="M121" s="7">
        <v>53969</v>
      </c>
      <c r="N121" s="8">
        <v>14</v>
      </c>
      <c r="O121" s="8">
        <v>3600.02</v>
      </c>
      <c r="P121" s="7">
        <f>(M121-I121)/I121*100</f>
        <v>0</v>
      </c>
      <c r="Q121" s="11">
        <v>53969</v>
      </c>
      <c r="R121" s="12">
        <v>14</v>
      </c>
      <c r="S121" s="12">
        <v>3600.75</v>
      </c>
      <c r="T121" s="13">
        <f>(Q121-I121)/I121*100</f>
        <v>0</v>
      </c>
      <c r="U121" s="15">
        <v>54263</v>
      </c>
      <c r="V121" s="15">
        <v>15</v>
      </c>
      <c r="W121" s="15">
        <v>3600.47</v>
      </c>
      <c r="X121" s="16">
        <f>(U121-I121)/I121*100</f>
        <v>0.54475717541551627</v>
      </c>
      <c r="Y121" s="18">
        <v>54428</v>
      </c>
      <c r="Z121" s="18">
        <v>14</v>
      </c>
      <c r="AA121" s="18">
        <v>3600</v>
      </c>
      <c r="AB121" s="19">
        <f>(Y121-I121)/I121*100</f>
        <v>0.85048824325075512</v>
      </c>
      <c r="AC121" s="20">
        <v>54653</v>
      </c>
      <c r="AD121" s="20">
        <v>14</v>
      </c>
      <c r="AE121" s="20">
        <v>3603.26</v>
      </c>
      <c r="AF121" s="21">
        <f>(AC121-I121)/I121*100</f>
        <v>1.2673942448442623</v>
      </c>
      <c r="AG121" s="23">
        <v>59125</v>
      </c>
      <c r="AH121" s="23">
        <v>9</v>
      </c>
      <c r="AI121" s="23">
        <v>3601.09</v>
      </c>
      <c r="AJ121" s="24">
        <f>(AG121-I121)/I121*100</f>
        <v>9.5536326409605525</v>
      </c>
      <c r="AK121" s="26">
        <v>54349</v>
      </c>
      <c r="AL121" s="26">
        <v>14</v>
      </c>
      <c r="AM121" s="26">
        <v>3601.25</v>
      </c>
      <c r="AN121" s="27">
        <f>(AK121-I121)/I121*100</f>
        <v>0.70410791380236804</v>
      </c>
      <c r="AO121" s="29">
        <v>53969</v>
      </c>
      <c r="AP121" s="29">
        <v>14</v>
      </c>
      <c r="AQ121" s="29">
        <v>3601.06</v>
      </c>
      <c r="AR121" s="29">
        <f>(AO121-I121)/I121*100</f>
        <v>0</v>
      </c>
      <c r="AS121" s="27">
        <v>53969</v>
      </c>
      <c r="AT121" s="27">
        <v>14</v>
      </c>
      <c r="AU121" s="27">
        <v>3600.07</v>
      </c>
      <c r="AV121" s="27">
        <f>(AS121-I121)/I121*100</f>
        <v>0</v>
      </c>
      <c r="AW121" s="21">
        <v>54272</v>
      </c>
      <c r="AX121" s="21">
        <v>0.65381334739999997</v>
      </c>
      <c r="AY121" s="21">
        <f>(AW121-I121)/I121*100</f>
        <v>0.56143341547925663</v>
      </c>
      <c r="AZ121" s="4">
        <f>MIN(M121,Q121,U121,Y121,AC121,AG121,AK121,AO121,AS121)</f>
        <v>53969</v>
      </c>
      <c r="BA121" s="4">
        <f>(AZ121-I121)/I121*100</f>
        <v>0</v>
      </c>
      <c r="BB121" s="4">
        <f>(AZ121-H121)/H121*100</f>
        <v>0</v>
      </c>
      <c r="BC121" s="4">
        <f>G121-D121</f>
        <v>6</v>
      </c>
    </row>
    <row r="122" spans="1:55" x14ac:dyDescent="0.3">
      <c r="A122" s="1">
        <v>154</v>
      </c>
      <c r="B122" s="1" t="s">
        <v>153</v>
      </c>
      <c r="C122" s="1">
        <v>400</v>
      </c>
      <c r="D122" s="3">
        <v>8</v>
      </c>
      <c r="E122" s="3">
        <v>8</v>
      </c>
      <c r="F122" s="3">
        <v>11</v>
      </c>
      <c r="G122" s="3">
        <v>11</v>
      </c>
      <c r="H122" s="1">
        <v>48935</v>
      </c>
      <c r="I122" s="3">
        <v>48935</v>
      </c>
      <c r="J122" s="3">
        <v>50283</v>
      </c>
      <c r="K122" s="3">
        <v>50185</v>
      </c>
      <c r="L122" s="1">
        <v>0</v>
      </c>
      <c r="M122" s="7">
        <v>48935</v>
      </c>
      <c r="N122" s="8">
        <v>11</v>
      </c>
      <c r="O122" s="8">
        <v>3600.72</v>
      </c>
      <c r="P122" s="7">
        <f>(M122-I122)/I122*100</f>
        <v>0</v>
      </c>
      <c r="Q122" s="11">
        <v>48938</v>
      </c>
      <c r="R122" s="12">
        <v>11</v>
      </c>
      <c r="S122" s="12">
        <v>3600.3</v>
      </c>
      <c r="T122" s="13">
        <f>(Q122-I122)/I122*100</f>
        <v>6.1305813834678655E-3</v>
      </c>
      <c r="U122" s="15">
        <v>49017</v>
      </c>
      <c r="V122" s="15">
        <v>12</v>
      </c>
      <c r="W122" s="15">
        <v>3600.21</v>
      </c>
      <c r="X122" s="16">
        <f>(U122-I122)/I122*100</f>
        <v>0.16756922448145498</v>
      </c>
      <c r="Y122" s="18">
        <v>49051</v>
      </c>
      <c r="Z122" s="18">
        <v>11</v>
      </c>
      <c r="AA122" s="18">
        <v>3600</v>
      </c>
      <c r="AB122" s="19">
        <f>(Y122-I122)/I122*100</f>
        <v>0.23704914682742412</v>
      </c>
      <c r="AC122" s="20">
        <v>50925</v>
      </c>
      <c r="AD122" s="20">
        <v>11</v>
      </c>
      <c r="AE122" s="20">
        <v>3602.63</v>
      </c>
      <c r="AF122" s="21">
        <f>(AC122-I122)/I122*100</f>
        <v>4.0666189843670173</v>
      </c>
      <c r="AG122" s="23">
        <v>50747</v>
      </c>
      <c r="AH122" s="23">
        <v>8</v>
      </c>
      <c r="AI122" s="23">
        <v>3601.07</v>
      </c>
      <c r="AJ122" s="24">
        <f>(AG122-I122)/I122*100</f>
        <v>3.7028711556145906</v>
      </c>
      <c r="AK122" s="26">
        <v>48971</v>
      </c>
      <c r="AL122" s="26">
        <v>11</v>
      </c>
      <c r="AM122" s="26">
        <v>3600.98</v>
      </c>
      <c r="AN122" s="27">
        <f>(AK122-I122)/I122*100</f>
        <v>7.3566976601614389E-2</v>
      </c>
      <c r="AO122" s="29">
        <v>48935</v>
      </c>
      <c r="AP122" s="29">
        <v>11</v>
      </c>
      <c r="AQ122" s="29">
        <v>3602.61</v>
      </c>
      <c r="AR122" s="29">
        <f>(AO122-I122)/I122*100</f>
        <v>0</v>
      </c>
      <c r="AS122" s="27">
        <v>48935</v>
      </c>
      <c r="AT122" s="27">
        <v>11</v>
      </c>
      <c r="AU122" s="27">
        <v>3605.61</v>
      </c>
      <c r="AV122" s="27">
        <f>(AS122-I122)/I122*100</f>
        <v>0</v>
      </c>
      <c r="AW122" s="21">
        <v>49271</v>
      </c>
      <c r="AX122" s="21">
        <v>0.79883366</v>
      </c>
      <c r="AY122" s="21">
        <f>(AW122-I122)/I122*100</f>
        <v>0.68662511494840095</v>
      </c>
      <c r="AZ122" s="4">
        <f>MIN(M122,Q122,U122,Y122,AC122,AG122,AK122,AO122,AS122)</f>
        <v>48935</v>
      </c>
      <c r="BA122" s="4">
        <f>(AZ122-I122)/I122*100</f>
        <v>0</v>
      </c>
      <c r="BB122" s="4">
        <f>(AZ122-H122)/H122*100</f>
        <v>0</v>
      </c>
      <c r="BC122" s="4">
        <f>G122-D122</f>
        <v>3</v>
      </c>
    </row>
    <row r="123" spans="1:55" x14ac:dyDescent="0.3">
      <c r="A123" s="1">
        <v>147</v>
      </c>
      <c r="B123" s="1" t="s">
        <v>146</v>
      </c>
      <c r="C123" s="1">
        <v>400</v>
      </c>
      <c r="D123" s="3">
        <v>8</v>
      </c>
      <c r="E123" s="3">
        <v>8</v>
      </c>
      <c r="F123" s="3">
        <v>12</v>
      </c>
      <c r="G123" s="3">
        <v>12</v>
      </c>
      <c r="H123" s="1">
        <v>56635</v>
      </c>
      <c r="I123" s="3">
        <v>56459</v>
      </c>
      <c r="J123" s="3">
        <v>57917</v>
      </c>
      <c r="K123" s="3">
        <v>57790</v>
      </c>
      <c r="L123" s="1">
        <v>0</v>
      </c>
      <c r="M123" s="7">
        <v>56459</v>
      </c>
      <c r="N123" s="8">
        <v>12</v>
      </c>
      <c r="O123" s="8">
        <v>3600.41</v>
      </c>
      <c r="P123" s="7">
        <f>(M123-I123)/I123*100</f>
        <v>0</v>
      </c>
      <c r="Q123" s="11">
        <v>56459</v>
      </c>
      <c r="R123" s="12">
        <v>12</v>
      </c>
      <c r="S123" s="12">
        <v>3600.28</v>
      </c>
      <c r="T123" s="13">
        <f>(Q123-I123)/I123*100</f>
        <v>0</v>
      </c>
      <c r="U123" s="15">
        <v>56625</v>
      </c>
      <c r="V123" s="15">
        <v>13</v>
      </c>
      <c r="W123" s="15">
        <v>3600.48</v>
      </c>
      <c r="X123" s="16">
        <f>(U123-I123)/I123*100</f>
        <v>0.29401866841424751</v>
      </c>
      <c r="Y123" s="18">
        <v>56770</v>
      </c>
      <c r="Z123" s="18">
        <v>12</v>
      </c>
      <c r="AA123" s="18">
        <v>3600</v>
      </c>
      <c r="AB123" s="19">
        <f>(Y123-I123)/I123*100</f>
        <v>0.55084220407729501</v>
      </c>
      <c r="AC123" s="20">
        <v>58736</v>
      </c>
      <c r="AD123" s="20">
        <v>12</v>
      </c>
      <c r="AE123" s="20">
        <v>3602.25</v>
      </c>
      <c r="AF123" s="21">
        <f>(AC123-I123)/I123*100</f>
        <v>4.0330151083086845</v>
      </c>
      <c r="AG123" s="23">
        <v>57945</v>
      </c>
      <c r="AH123" s="23">
        <v>8</v>
      </c>
      <c r="AI123" s="23">
        <v>3601.22</v>
      </c>
      <c r="AJ123" s="24">
        <f>(AG123-I123)/I123*100</f>
        <v>2.631998441346818</v>
      </c>
      <c r="AK123" s="26">
        <v>56943</v>
      </c>
      <c r="AL123" s="26">
        <v>12</v>
      </c>
      <c r="AM123" s="26">
        <v>3604.64</v>
      </c>
      <c r="AN123" s="27">
        <f>(AK123-I123)/I123*100</f>
        <v>0.85725925007527592</v>
      </c>
      <c r="AO123" s="29">
        <v>56601</v>
      </c>
      <c r="AP123" s="29">
        <v>12</v>
      </c>
      <c r="AQ123" s="29">
        <v>3602.39</v>
      </c>
      <c r="AR123" s="29">
        <f>(AO123-I123)/I123*100</f>
        <v>0.25150994527001896</v>
      </c>
      <c r="AS123" s="27">
        <v>56459</v>
      </c>
      <c r="AT123" s="27">
        <v>12</v>
      </c>
      <c r="AU123" s="27">
        <v>3600.59</v>
      </c>
      <c r="AV123" s="27">
        <f>(AS123-I123)/I123*100</f>
        <v>0</v>
      </c>
      <c r="AW123" s="21">
        <v>57113</v>
      </c>
      <c r="AX123" s="21">
        <v>1.2344359454</v>
      </c>
      <c r="AY123" s="21">
        <f>(AW123-I123)/I123*100</f>
        <v>1.1583627056802281</v>
      </c>
      <c r="AZ123" s="4">
        <f>MIN(M123,Q123,U123,Y123,AC123,AG123,AK123,AO123,AS123)</f>
        <v>56459</v>
      </c>
      <c r="BA123" s="4">
        <f>(AZ123-I123)/I123*100</f>
        <v>0</v>
      </c>
      <c r="BB123" s="4">
        <f>(AZ123-H123)/H123*100</f>
        <v>-0.31076189635384482</v>
      </c>
      <c r="BC123" s="4">
        <f>G123-D123</f>
        <v>4</v>
      </c>
    </row>
    <row r="124" spans="1:55" x14ac:dyDescent="0.3">
      <c r="A124" s="1">
        <v>242</v>
      </c>
      <c r="B124" s="1" t="s">
        <v>241</v>
      </c>
      <c r="C124" s="1">
        <v>800</v>
      </c>
      <c r="D124" s="3">
        <v>80</v>
      </c>
      <c r="E124" s="3">
        <v>80</v>
      </c>
      <c r="F124" s="3">
        <v>80</v>
      </c>
      <c r="G124" s="3">
        <v>80</v>
      </c>
      <c r="H124" s="1">
        <v>251386</v>
      </c>
      <c r="I124" s="3">
        <v>251386</v>
      </c>
      <c r="J124" s="3">
        <v>251713</v>
      </c>
      <c r="K124" s="3">
        <v>251662</v>
      </c>
      <c r="L124" s="1">
        <v>0</v>
      </c>
      <c r="M124" s="7">
        <v>251386</v>
      </c>
      <c r="N124" s="8">
        <v>80</v>
      </c>
      <c r="O124" s="8">
        <v>3600.33</v>
      </c>
      <c r="P124" s="7">
        <f>(M124-I124)/I124*100</f>
        <v>0</v>
      </c>
      <c r="Q124" s="11">
        <v>251386</v>
      </c>
      <c r="R124" s="12">
        <v>80</v>
      </c>
      <c r="S124" s="12">
        <v>3601.46</v>
      </c>
      <c r="T124" s="13">
        <f>(Q124-I124)/I124*100</f>
        <v>0</v>
      </c>
      <c r="U124" s="15">
        <v>251987</v>
      </c>
      <c r="V124" s="15">
        <v>81</v>
      </c>
      <c r="W124" s="15">
        <v>3600.98</v>
      </c>
      <c r="X124" s="16">
        <f>(U124-I124)/I124*100</f>
        <v>0.23907457058070058</v>
      </c>
      <c r="Y124" s="18">
        <v>251392</v>
      </c>
      <c r="Z124" s="18">
        <v>80</v>
      </c>
      <c r="AA124" s="18">
        <v>3600</v>
      </c>
      <c r="AB124" s="19">
        <f>(Y124-I124)/I124*100</f>
        <v>2.3867677595411042E-3</v>
      </c>
      <c r="AC124" s="20">
        <v>251399</v>
      </c>
      <c r="AD124" s="20">
        <v>80</v>
      </c>
      <c r="AE124" s="20">
        <v>3603.55</v>
      </c>
      <c r="AF124" s="21">
        <f>(AC124-I124)/I124*100</f>
        <v>5.1713301456723917E-3</v>
      </c>
      <c r="AG124" s="23">
        <v>251386</v>
      </c>
      <c r="AH124" s="23">
        <v>80</v>
      </c>
      <c r="AI124" s="23">
        <v>3600.27</v>
      </c>
      <c r="AJ124" s="24">
        <f>(AG124-I124)/I124*100</f>
        <v>0</v>
      </c>
      <c r="AK124" s="26">
        <v>251386</v>
      </c>
      <c r="AL124" s="26">
        <v>80</v>
      </c>
      <c r="AM124" s="26">
        <v>3607.39</v>
      </c>
      <c r="AN124" s="27">
        <f>(AK124-I124)/I124*100</f>
        <v>0</v>
      </c>
      <c r="AO124" s="29">
        <v>251386</v>
      </c>
      <c r="AP124" s="29">
        <v>80</v>
      </c>
      <c r="AQ124" s="29">
        <v>3601.82</v>
      </c>
      <c r="AR124" s="29">
        <f>(AO124-I124)/I124*100</f>
        <v>0</v>
      </c>
      <c r="AS124" s="27">
        <v>251389</v>
      </c>
      <c r="AT124" s="27">
        <v>80</v>
      </c>
      <c r="AU124" s="27">
        <v>3608.17</v>
      </c>
      <c r="AV124" s="27">
        <f>(AS124-I124)/I124*100</f>
        <v>1.1933838797705521E-3</v>
      </c>
      <c r="AW124" s="21">
        <v>251389</v>
      </c>
      <c r="AX124" s="21">
        <v>5.6160173399999999E-2</v>
      </c>
      <c r="AY124" s="21">
        <f>(AW124-I124)/I124*100</f>
        <v>1.1933838797705521E-3</v>
      </c>
      <c r="AZ124" s="4">
        <f>MIN(M124,Q124,U124,Y124,AC124,AG124,AK124,AO124,AS124)</f>
        <v>251386</v>
      </c>
      <c r="BA124" s="4">
        <f>(AZ124-I124)/I124*100</f>
        <v>0</v>
      </c>
      <c r="BB124" s="4">
        <f>(AZ124-H124)/H124*100</f>
        <v>0</v>
      </c>
      <c r="BC124" s="4">
        <f>G124-D124</f>
        <v>0</v>
      </c>
    </row>
    <row r="125" spans="1:55" x14ac:dyDescent="0.3">
      <c r="A125" s="1">
        <v>121</v>
      </c>
      <c r="B125" s="1" t="s">
        <v>120</v>
      </c>
      <c r="C125" s="1">
        <v>400</v>
      </c>
      <c r="D125" s="3">
        <v>36</v>
      </c>
      <c r="E125" s="3">
        <v>36</v>
      </c>
      <c r="F125" s="3">
        <v>37</v>
      </c>
      <c r="G125" s="3">
        <v>37</v>
      </c>
      <c r="H125" s="1">
        <v>67777</v>
      </c>
      <c r="I125" s="3">
        <v>67777</v>
      </c>
      <c r="J125" s="3">
        <v>68034</v>
      </c>
      <c r="K125" s="3">
        <v>68032</v>
      </c>
      <c r="L125" s="1">
        <v>1</v>
      </c>
      <c r="M125" s="7">
        <v>67784</v>
      </c>
      <c r="N125" s="8">
        <v>37</v>
      </c>
      <c r="O125" s="8">
        <v>3600.01</v>
      </c>
      <c r="P125" s="7">
        <f>(M125-I125)/I125*100</f>
        <v>1.0327987370346873E-2</v>
      </c>
      <c r="Q125" s="11">
        <v>67791</v>
      </c>
      <c r="R125" s="12">
        <v>37</v>
      </c>
      <c r="S125" s="12">
        <v>3600.07</v>
      </c>
      <c r="T125" s="13">
        <f>(Q125-I125)/I125*100</f>
        <v>2.0655974740693746E-2</v>
      </c>
      <c r="U125" s="15">
        <v>67779</v>
      </c>
      <c r="V125" s="15">
        <v>37</v>
      </c>
      <c r="W125" s="15">
        <v>3600.01</v>
      </c>
      <c r="X125" s="16">
        <f>(U125-I125)/I125*100</f>
        <v>2.9508535343848205E-3</v>
      </c>
      <c r="Y125" s="18">
        <v>68163</v>
      </c>
      <c r="Z125" s="18">
        <v>37</v>
      </c>
      <c r="AA125" s="18">
        <v>3600</v>
      </c>
      <c r="AB125" s="19">
        <f>(Y125-I125)/I125*100</f>
        <v>0.56951473213627035</v>
      </c>
      <c r="AC125" s="20">
        <v>68203</v>
      </c>
      <c r="AD125" s="20">
        <v>37</v>
      </c>
      <c r="AE125" s="20">
        <v>3600</v>
      </c>
      <c r="AF125" s="21">
        <f>(AC125-I125)/I125*100</f>
        <v>0.62853180282396681</v>
      </c>
      <c r="AG125" s="23">
        <v>67894</v>
      </c>
      <c r="AH125" s="23">
        <v>36</v>
      </c>
      <c r="AI125" s="23">
        <v>3600.06</v>
      </c>
      <c r="AJ125" s="24">
        <f>(AG125-I125)/I125*100</f>
        <v>0.17262493176151203</v>
      </c>
      <c r="AK125" s="26">
        <v>67781</v>
      </c>
      <c r="AL125" s="26">
        <v>37</v>
      </c>
      <c r="AM125" s="26">
        <v>3601.33</v>
      </c>
      <c r="AN125" s="27">
        <f>(AK125-I125)/I125*100</f>
        <v>5.901707068769641E-3</v>
      </c>
      <c r="AO125" s="29">
        <v>67782</v>
      </c>
      <c r="AP125" s="29">
        <v>37</v>
      </c>
      <c r="AQ125" s="29">
        <v>3600.86</v>
      </c>
      <c r="AR125" s="29">
        <f>(AO125-I125)/I125*100</f>
        <v>7.3771338359620523E-3</v>
      </c>
      <c r="AS125" s="27">
        <v>67778</v>
      </c>
      <c r="AT125" s="27">
        <v>37</v>
      </c>
      <c r="AU125" s="27">
        <v>3605.53</v>
      </c>
      <c r="AV125" s="27">
        <f>(AS125-I125)/I125*100</f>
        <v>1.4754267671924102E-3</v>
      </c>
      <c r="AW125" s="21">
        <v>67780</v>
      </c>
      <c r="AX125" s="21">
        <v>0.11019746060000001</v>
      </c>
      <c r="AY125" s="21">
        <f>(AW125-I125)/I125*100</f>
        <v>4.4262803015772314E-3</v>
      </c>
      <c r="AZ125" s="4">
        <f>MIN(M125,Q125,U125,Y125,AC125,AG125,AK125,AO125,AS125)</f>
        <v>67778</v>
      </c>
      <c r="BA125" s="4">
        <f>(AZ125-I125)/I125*100</f>
        <v>1.4754267671924102E-3</v>
      </c>
      <c r="BB125" s="4">
        <f>(AZ125-H125)/H125*100</f>
        <v>1.4754267671924102E-3</v>
      </c>
      <c r="BC125" s="4">
        <f>G125-D125</f>
        <v>1</v>
      </c>
    </row>
    <row r="126" spans="1:55" x14ac:dyDescent="0.3">
      <c r="A126" s="1">
        <v>169</v>
      </c>
      <c r="B126" s="1" t="s">
        <v>168</v>
      </c>
      <c r="C126" s="1">
        <v>400</v>
      </c>
      <c r="D126" s="3">
        <v>9</v>
      </c>
      <c r="E126" s="3">
        <v>9</v>
      </c>
      <c r="F126" s="3">
        <v>15</v>
      </c>
      <c r="G126" s="3">
        <v>15</v>
      </c>
      <c r="H126" s="1">
        <v>54075</v>
      </c>
      <c r="I126" s="3">
        <v>54075</v>
      </c>
      <c r="J126" s="3">
        <v>61974</v>
      </c>
      <c r="K126" s="3">
        <v>61806</v>
      </c>
      <c r="L126" s="1">
        <v>1</v>
      </c>
      <c r="M126" s="7">
        <v>54075</v>
      </c>
      <c r="N126" s="8">
        <v>15</v>
      </c>
      <c r="O126" s="8">
        <v>83.424000000000007</v>
      </c>
      <c r="P126" s="7">
        <f>(M126-I126)/I126*100</f>
        <v>0</v>
      </c>
      <c r="Q126" s="11">
        <v>54075</v>
      </c>
      <c r="R126" s="12">
        <v>15</v>
      </c>
      <c r="S126" s="12">
        <v>368.226</v>
      </c>
      <c r="T126" s="13">
        <f>(Q126-I126)/I126*100</f>
        <v>0</v>
      </c>
      <c r="U126" s="15">
        <v>54075</v>
      </c>
      <c r="V126" s="15">
        <v>15</v>
      </c>
      <c r="W126" s="15">
        <v>1659.94</v>
      </c>
      <c r="X126" s="16">
        <f>(U126-I126)/I126*100</f>
        <v>0</v>
      </c>
      <c r="Y126" s="18">
        <v>54179</v>
      </c>
      <c r="Z126" s="18">
        <v>15</v>
      </c>
      <c r="AA126" s="18">
        <v>3600</v>
      </c>
      <c r="AB126" s="19">
        <f>(Y126-I126)/I126*100</f>
        <v>0.19232547387887194</v>
      </c>
      <c r="AC126" s="20">
        <v>54895</v>
      </c>
      <c r="AD126" s="20">
        <v>15</v>
      </c>
      <c r="AE126" s="20">
        <v>3608.91</v>
      </c>
      <c r="AF126" s="21">
        <f>(AC126-I126)/I126*100</f>
        <v>1.5164123901987978</v>
      </c>
      <c r="AG126" s="23">
        <v>58494</v>
      </c>
      <c r="AH126" s="23">
        <v>10</v>
      </c>
      <c r="AI126" s="23">
        <v>3600.14</v>
      </c>
      <c r="AJ126" s="24">
        <f>(AG126-I126)/I126*100</f>
        <v>8.1719833564493758</v>
      </c>
      <c r="AK126" s="26">
        <v>54075</v>
      </c>
      <c r="AL126" s="26">
        <v>15</v>
      </c>
      <c r="AM126" s="26">
        <v>2151.8200000000002</v>
      </c>
      <c r="AN126" s="27">
        <f>(AK126-I126)/I126*100</f>
        <v>0</v>
      </c>
      <c r="AO126" s="29">
        <v>54075</v>
      </c>
      <c r="AP126" s="29">
        <v>15</v>
      </c>
      <c r="AQ126" s="29">
        <v>145.215</v>
      </c>
      <c r="AR126" s="29">
        <f>(AO126-I126)/I126*100</f>
        <v>0</v>
      </c>
      <c r="AS126" s="27">
        <v>54077</v>
      </c>
      <c r="AT126" s="27">
        <v>15</v>
      </c>
      <c r="AU126" s="27">
        <v>3600.18</v>
      </c>
      <c r="AV126" s="27">
        <f>(AS126-I126)/I126*100</f>
        <v>3.6985668053629221E-3</v>
      </c>
      <c r="AW126" s="21">
        <v>54075</v>
      </c>
      <c r="AX126" s="21">
        <v>5.6447618800000002E-2</v>
      </c>
      <c r="AY126" s="21">
        <f>(AW126-I126)/I126*100</f>
        <v>0</v>
      </c>
      <c r="AZ126" s="4">
        <f>MIN(M126,Q126,U126,Y126,AC126,AG126,AK126,AO126,AS126)</f>
        <v>54075</v>
      </c>
      <c r="BA126" s="4">
        <f>(AZ126-I126)/I126*100</f>
        <v>0</v>
      </c>
      <c r="BB126" s="4">
        <f>(AZ126-H126)/H126*100</f>
        <v>0</v>
      </c>
      <c r="BC126" s="4">
        <f>G126-D126</f>
        <v>6</v>
      </c>
    </row>
    <row r="127" spans="1:55" x14ac:dyDescent="0.3">
      <c r="A127" s="1">
        <v>93</v>
      </c>
      <c r="B127" s="1" t="s">
        <v>92</v>
      </c>
      <c r="C127" s="1">
        <v>200</v>
      </c>
      <c r="D127" s="3">
        <v>4</v>
      </c>
      <c r="E127" s="3">
        <v>4</v>
      </c>
      <c r="F127" s="3">
        <v>8</v>
      </c>
      <c r="G127" s="3">
        <v>8</v>
      </c>
      <c r="H127" s="1">
        <v>26754</v>
      </c>
      <c r="I127" s="3">
        <v>26754</v>
      </c>
      <c r="J127" s="3">
        <v>29130</v>
      </c>
      <c r="K127" s="3">
        <v>29130</v>
      </c>
      <c r="L127" s="1">
        <v>1</v>
      </c>
      <c r="M127" s="7">
        <v>26754</v>
      </c>
      <c r="N127" s="8">
        <v>8</v>
      </c>
      <c r="O127" s="8">
        <v>44.256</v>
      </c>
      <c r="P127" s="7">
        <f>(M127-I127)/I127*100</f>
        <v>0</v>
      </c>
      <c r="Q127" s="11">
        <v>26754</v>
      </c>
      <c r="R127" s="12">
        <v>8</v>
      </c>
      <c r="S127" s="12">
        <v>106.09099999999999</v>
      </c>
      <c r="T127" s="13">
        <f>(Q127-I127)/I127*100</f>
        <v>0</v>
      </c>
      <c r="U127" s="15">
        <v>26754</v>
      </c>
      <c r="V127" s="15">
        <v>8</v>
      </c>
      <c r="W127" s="15">
        <v>115.905</v>
      </c>
      <c r="X127" s="16">
        <f>(U127-I127)/I127*100</f>
        <v>0</v>
      </c>
      <c r="Y127" s="18">
        <v>26762</v>
      </c>
      <c r="Z127" s="18">
        <v>8</v>
      </c>
      <c r="AA127" s="18">
        <v>1800</v>
      </c>
      <c r="AB127" s="19">
        <f>(Y127-I127)/I127*100</f>
        <v>2.9902070718397251E-2</v>
      </c>
      <c r="AC127" s="20">
        <v>27351</v>
      </c>
      <c r="AD127" s="20">
        <v>8</v>
      </c>
      <c r="AE127" s="20">
        <v>1800.65</v>
      </c>
      <c r="AF127" s="21">
        <f>(AC127-I127)/I127*100</f>
        <v>2.2314420273603948</v>
      </c>
      <c r="AG127" s="23">
        <v>29058</v>
      </c>
      <c r="AH127" s="23">
        <v>4</v>
      </c>
      <c r="AI127" s="23">
        <v>1800.2</v>
      </c>
      <c r="AJ127" s="24">
        <f>(AG127-I127)/I127*100</f>
        <v>8.6117963668984086</v>
      </c>
      <c r="AK127" s="26">
        <v>26754</v>
      </c>
      <c r="AL127" s="26">
        <v>8</v>
      </c>
      <c r="AM127" s="26">
        <v>163.67599999999999</v>
      </c>
      <c r="AN127" s="27">
        <f>(AK127-I127)/I127*100</f>
        <v>0</v>
      </c>
      <c r="AO127" s="29">
        <v>26754</v>
      </c>
      <c r="AP127" s="29">
        <v>8</v>
      </c>
      <c r="AQ127" s="29">
        <v>253.809</v>
      </c>
      <c r="AR127" s="29">
        <f>(AO127-I127)/I127*100</f>
        <v>0</v>
      </c>
      <c r="AS127" s="27">
        <v>26755</v>
      </c>
      <c r="AT127" s="27">
        <v>8</v>
      </c>
      <c r="AU127" s="27">
        <v>1800.63</v>
      </c>
      <c r="AV127" s="27">
        <f>(AS127-I127)/I127*100</f>
        <v>3.7377588397996563E-3</v>
      </c>
      <c r="AW127" s="21">
        <v>26755</v>
      </c>
      <c r="AX127" s="21">
        <v>3.7017880199999999E-2</v>
      </c>
      <c r="AY127" s="21">
        <f>(AW127-I127)/I127*100</f>
        <v>3.7377588397996563E-3</v>
      </c>
      <c r="AZ127" s="4">
        <f>MIN(M127,Q127,U127,Y127,AC127,AG127,AK127,AO127,AS127)</f>
        <v>26754</v>
      </c>
      <c r="BA127" s="4">
        <f>(AZ127-I127)/I127*100</f>
        <v>0</v>
      </c>
      <c r="BB127" s="4">
        <f>(AZ127-H127)/H127*100</f>
        <v>0</v>
      </c>
      <c r="BC127" s="4">
        <f>G127-D127</f>
        <v>4</v>
      </c>
    </row>
    <row r="128" spans="1:55" x14ac:dyDescent="0.3">
      <c r="A128" s="1">
        <v>310</v>
      </c>
      <c r="B128" s="1" t="s">
        <v>309</v>
      </c>
      <c r="C128" s="1">
        <v>1000</v>
      </c>
      <c r="D128" s="3">
        <v>28</v>
      </c>
      <c r="E128" s="3">
        <v>29</v>
      </c>
      <c r="F128" s="3">
        <v>30</v>
      </c>
      <c r="G128" s="3">
        <v>30</v>
      </c>
      <c r="H128" s="1">
        <v>160365</v>
      </c>
      <c r="I128" s="3">
        <v>160365</v>
      </c>
      <c r="J128" s="3">
        <v>163220</v>
      </c>
      <c r="K128" s="3">
        <v>168294</v>
      </c>
      <c r="L128" s="1">
        <v>0</v>
      </c>
      <c r="M128" s="7">
        <v>160369</v>
      </c>
      <c r="N128" s="8">
        <v>30</v>
      </c>
      <c r="O128" s="8">
        <v>7203.66</v>
      </c>
      <c r="P128" s="7">
        <f>(M128-I128)/I128*100</f>
        <v>2.4943098556418171E-3</v>
      </c>
      <c r="Q128" s="11">
        <v>160411</v>
      </c>
      <c r="R128" s="12">
        <v>30</v>
      </c>
      <c r="S128" s="12">
        <v>7200.01</v>
      </c>
      <c r="T128" s="13">
        <f>(Q128-I128)/I128*100</f>
        <v>2.8684563339880897E-2</v>
      </c>
      <c r="U128" s="15">
        <v>160397</v>
      </c>
      <c r="V128" s="15">
        <v>31</v>
      </c>
      <c r="W128" s="15">
        <v>7200.32</v>
      </c>
      <c r="X128" s="16">
        <f>(U128-I128)/I128*100</f>
        <v>1.9954478845134536E-2</v>
      </c>
      <c r="Y128" s="18">
        <v>160986</v>
      </c>
      <c r="Z128" s="18">
        <v>30</v>
      </c>
      <c r="AA128" s="18">
        <v>7200</v>
      </c>
      <c r="AB128" s="19">
        <f>(Y128-I128)/I128*100</f>
        <v>0.38724160508839212</v>
      </c>
      <c r="AC128" s="20">
        <v>161002</v>
      </c>
      <c r="AD128" s="20">
        <v>30</v>
      </c>
      <c r="AE128" s="20">
        <v>7217.4</v>
      </c>
      <c r="AF128" s="21">
        <f>(AC128-I128)/I128*100</f>
        <v>0.3972188445109594</v>
      </c>
      <c r="AG128" s="23">
        <v>163076</v>
      </c>
      <c r="AH128" s="23">
        <v>29</v>
      </c>
      <c r="AI128" s="23">
        <v>7201</v>
      </c>
      <c r="AJ128" s="24">
        <f>(AG128-I128)/I128*100</f>
        <v>1.6905185046612414</v>
      </c>
      <c r="AK128" s="26">
        <v>160382</v>
      </c>
      <c r="AL128" s="26">
        <v>30</v>
      </c>
      <c r="AM128" s="26">
        <v>7211.47</v>
      </c>
      <c r="AN128" s="27">
        <f>(AK128-I128)/I128*100</f>
        <v>1.0600816886477724E-2</v>
      </c>
      <c r="AO128" s="29">
        <v>160829</v>
      </c>
      <c r="AP128" s="29">
        <v>30</v>
      </c>
      <c r="AQ128" s="29">
        <v>7206.98</v>
      </c>
      <c r="AR128" s="29">
        <f>(AO128-I128)/I128*100</f>
        <v>0.28933994325445078</v>
      </c>
      <c r="AS128" s="27">
        <v>160374</v>
      </c>
      <c r="AT128" s="27">
        <v>30</v>
      </c>
      <c r="AU128" s="27">
        <v>7200.01</v>
      </c>
      <c r="AV128" s="27">
        <f>(AS128-I128)/I128*100</f>
        <v>5.6121971751940886E-3</v>
      </c>
      <c r="AW128" s="21">
        <v>160371</v>
      </c>
      <c r="AX128" s="21">
        <v>0.14921499050000001</v>
      </c>
      <c r="AY128" s="21">
        <f>(AW128-I128)/I128*100</f>
        <v>3.7414647834627256E-3</v>
      </c>
      <c r="AZ128" s="4">
        <f>MIN(M128,Q128,U128,Y128,AC128,AG128,AK128,AO128,AS128)</f>
        <v>160369</v>
      </c>
      <c r="BA128" s="4">
        <f>(AZ128-I128)/I128*100</f>
        <v>2.4943098556418171E-3</v>
      </c>
      <c r="BB128" s="4">
        <f>(AZ128-H128)/H128*100</f>
        <v>2.4943098556418171E-3</v>
      </c>
      <c r="BC128" s="4">
        <f>G128-D128</f>
        <v>2</v>
      </c>
    </row>
    <row r="129" spans="1:55" x14ac:dyDescent="0.3">
      <c r="A129" s="1">
        <v>80</v>
      </c>
      <c r="B129" s="1" t="s">
        <v>79</v>
      </c>
      <c r="C129" s="1">
        <v>200</v>
      </c>
      <c r="D129" s="3">
        <v>18</v>
      </c>
      <c r="E129" s="3">
        <v>18</v>
      </c>
      <c r="F129" s="3">
        <v>18</v>
      </c>
      <c r="G129" s="3">
        <v>18</v>
      </c>
      <c r="H129" s="1">
        <v>33739</v>
      </c>
      <c r="I129" s="3">
        <v>33739</v>
      </c>
      <c r="J129" s="3">
        <v>33819</v>
      </c>
      <c r="K129" s="3">
        <v>33819</v>
      </c>
      <c r="L129" s="1">
        <v>1</v>
      </c>
      <c r="M129" s="7">
        <v>33752</v>
      </c>
      <c r="N129" s="8">
        <v>18</v>
      </c>
      <c r="O129" s="8">
        <v>1800.03</v>
      </c>
      <c r="P129" s="7">
        <f>(M129-I129)/I129*100</f>
        <v>3.8531076795399979E-2</v>
      </c>
      <c r="Q129" s="11">
        <v>33759</v>
      </c>
      <c r="R129" s="12">
        <v>18</v>
      </c>
      <c r="S129" s="12">
        <v>1800.02</v>
      </c>
      <c r="T129" s="13">
        <f>(Q129-I129)/I129*100</f>
        <v>5.9278579685230745E-2</v>
      </c>
      <c r="U129" s="15">
        <v>33742</v>
      </c>
      <c r="V129" s="15">
        <v>18</v>
      </c>
      <c r="W129" s="15">
        <v>1800</v>
      </c>
      <c r="X129" s="16">
        <f>(U129-I129)/I129*100</f>
        <v>8.8917869527846121E-3</v>
      </c>
      <c r="Y129" s="18">
        <v>33948</v>
      </c>
      <c r="Z129" s="18">
        <v>18</v>
      </c>
      <c r="AA129" s="18">
        <v>1800.01</v>
      </c>
      <c r="AB129" s="19">
        <f>(Y129-I129)/I129*100</f>
        <v>0.61946115771066124</v>
      </c>
      <c r="AC129" s="20">
        <v>33852</v>
      </c>
      <c r="AD129" s="20">
        <v>18</v>
      </c>
      <c r="AE129" s="20">
        <v>1800.19</v>
      </c>
      <c r="AF129" s="21">
        <f>(AC129-I129)/I129*100</f>
        <v>0.3349239752215537</v>
      </c>
      <c r="AG129" s="23">
        <v>9999999</v>
      </c>
      <c r="AH129" s="23">
        <v>9999999</v>
      </c>
      <c r="AI129" s="23">
        <v>9999999</v>
      </c>
      <c r="AJ129" s="24">
        <f>(AG129-I129)/I129*100</f>
        <v>29539.286878686387</v>
      </c>
      <c r="AK129" s="26">
        <v>33835</v>
      </c>
      <c r="AL129" s="26">
        <v>18</v>
      </c>
      <c r="AM129" s="26">
        <v>1800.61</v>
      </c>
      <c r="AN129" s="27">
        <f>(AK129-I129)/I129*100</f>
        <v>0.28453718248910759</v>
      </c>
      <c r="AO129" s="29">
        <v>33742</v>
      </c>
      <c r="AP129" s="29">
        <v>18</v>
      </c>
      <c r="AQ129" s="29">
        <v>1800.67</v>
      </c>
      <c r="AR129" s="29">
        <f>(AO129-I129)/I129*100</f>
        <v>8.8917869527846121E-3</v>
      </c>
      <c r="AS129" s="27">
        <v>33742</v>
      </c>
      <c r="AT129" s="27">
        <v>18</v>
      </c>
      <c r="AU129" s="27">
        <v>1800.27</v>
      </c>
      <c r="AV129" s="27">
        <f>(AS129-I129)/I129*100</f>
        <v>8.8917869527846121E-3</v>
      </c>
      <c r="AW129" s="21">
        <v>33787</v>
      </c>
      <c r="AX129" s="21">
        <v>0.17633079439999999</v>
      </c>
      <c r="AY129" s="21">
        <f>(AW129-I129)/I129*100</f>
        <v>0.14226859124455379</v>
      </c>
      <c r="AZ129" s="4">
        <f>MIN(M129,Q129,U129,Y129,AC129,AG129,AK129,AO129,AS129)</f>
        <v>33742</v>
      </c>
      <c r="BA129" s="4">
        <f>(AZ129-I129)/I129*100</f>
        <v>8.8917869527846121E-3</v>
      </c>
      <c r="BB129" s="4">
        <f>(AZ129-H129)/H129*100</f>
        <v>8.8917869527846121E-3</v>
      </c>
      <c r="BC129" s="4">
        <f>G129-D129</f>
        <v>0</v>
      </c>
    </row>
    <row r="130" spans="1:55" x14ac:dyDescent="0.3">
      <c r="A130" s="1">
        <v>309</v>
      </c>
      <c r="B130" s="1" t="s">
        <v>308</v>
      </c>
      <c r="C130" s="1">
        <v>1000</v>
      </c>
      <c r="D130" s="3">
        <v>29</v>
      </c>
      <c r="E130" s="3">
        <v>29</v>
      </c>
      <c r="F130" s="3">
        <v>30</v>
      </c>
      <c r="G130" s="3">
        <v>30</v>
      </c>
      <c r="H130" s="1">
        <v>164626</v>
      </c>
      <c r="I130" s="3">
        <v>164626</v>
      </c>
      <c r="J130" s="3">
        <v>171263</v>
      </c>
      <c r="K130" s="3">
        <v>171263</v>
      </c>
      <c r="L130" s="1">
        <v>0</v>
      </c>
      <c r="M130" s="7">
        <v>164644</v>
      </c>
      <c r="N130" s="8">
        <v>30</v>
      </c>
      <c r="O130" s="8">
        <v>7200.34</v>
      </c>
      <c r="P130" s="7">
        <f>(M130-I130)/I130*100</f>
        <v>1.0933874357634881E-2</v>
      </c>
      <c r="Q130" s="11">
        <v>164644</v>
      </c>
      <c r="R130" s="12">
        <v>30</v>
      </c>
      <c r="S130" s="12">
        <v>7202.79</v>
      </c>
      <c r="T130" s="13">
        <f>(Q130-I130)/I130*100</f>
        <v>1.0933874357634881E-2</v>
      </c>
      <c r="U130" s="15">
        <v>164672</v>
      </c>
      <c r="V130" s="15">
        <v>31</v>
      </c>
      <c r="W130" s="15">
        <v>7201.31</v>
      </c>
      <c r="X130" s="16">
        <f>(U130-I130)/I130*100</f>
        <v>2.7942123358400253E-2</v>
      </c>
      <c r="Y130" s="18">
        <v>164818</v>
      </c>
      <c r="Z130" s="18">
        <v>30</v>
      </c>
      <c r="AA130" s="18">
        <v>7200</v>
      </c>
      <c r="AB130" s="19">
        <f>(Y130-I130)/I130*100</f>
        <v>0.1166279931481054</v>
      </c>
      <c r="AC130" s="20">
        <v>165030</v>
      </c>
      <c r="AD130" s="20">
        <v>30</v>
      </c>
      <c r="AE130" s="20">
        <v>7241.28</v>
      </c>
      <c r="AF130" s="21">
        <f>(AC130-I130)/I130*100</f>
        <v>0.24540473558247178</v>
      </c>
      <c r="AG130" s="23">
        <v>9999999</v>
      </c>
      <c r="AH130" s="23">
        <v>9999999</v>
      </c>
      <c r="AI130" s="23">
        <v>9999999</v>
      </c>
      <c r="AJ130" s="24">
        <f>(AG130-I130)/I130*100</f>
        <v>5974.3740356930257</v>
      </c>
      <c r="AK130" s="26">
        <v>164644</v>
      </c>
      <c r="AL130" s="26">
        <v>30</v>
      </c>
      <c r="AM130" s="26">
        <v>7209.86</v>
      </c>
      <c r="AN130" s="27">
        <f>(AK130-I130)/I130*100</f>
        <v>1.0933874357634881E-2</v>
      </c>
      <c r="AO130" s="29">
        <v>164644</v>
      </c>
      <c r="AP130" s="29">
        <v>30</v>
      </c>
      <c r="AQ130" s="29">
        <v>7200.65</v>
      </c>
      <c r="AR130" s="29">
        <f>(AO130-I130)/I130*100</f>
        <v>1.0933874357634881E-2</v>
      </c>
      <c r="AS130" s="27">
        <v>164644</v>
      </c>
      <c r="AT130" s="27">
        <v>30</v>
      </c>
      <c r="AU130" s="27">
        <v>7203.16</v>
      </c>
      <c r="AV130" s="27">
        <f>(AS130-I130)/I130*100</f>
        <v>1.0933874357634881E-2</v>
      </c>
      <c r="AW130" s="21">
        <v>164644</v>
      </c>
      <c r="AX130" s="21">
        <v>8.2843172699999995E-2</v>
      </c>
      <c r="AY130" s="21">
        <f>(AW130-I130)/I130*100</f>
        <v>1.0933874357634881E-2</v>
      </c>
      <c r="AZ130" s="4">
        <f>MIN(M130,Q130,U130,Y130,AC130,AG130,AK130,AO130,AS130)</f>
        <v>164644</v>
      </c>
      <c r="BA130" s="4">
        <f>(AZ130-I130)/I130*100</f>
        <v>1.0933874357634881E-2</v>
      </c>
      <c r="BB130" s="4">
        <f>(AZ130-H130)/H130*100</f>
        <v>1.0933874357634881E-2</v>
      </c>
      <c r="BC130" s="4">
        <f>G130-D130</f>
        <v>1</v>
      </c>
    </row>
    <row r="131" spans="1:55" x14ac:dyDescent="0.3">
      <c r="A131" s="1">
        <v>249</v>
      </c>
      <c r="B131" s="1" t="s">
        <v>248</v>
      </c>
      <c r="C131" s="1">
        <v>800</v>
      </c>
      <c r="D131" s="3">
        <v>23</v>
      </c>
      <c r="E131" s="3">
        <v>23</v>
      </c>
      <c r="F131" s="3">
        <v>24</v>
      </c>
      <c r="G131" s="3">
        <v>24</v>
      </c>
      <c r="H131" s="1">
        <v>113945</v>
      </c>
      <c r="I131" s="3">
        <v>113945</v>
      </c>
      <c r="J131" s="3">
        <v>123766</v>
      </c>
      <c r="K131" s="3">
        <v>122853</v>
      </c>
      <c r="L131" s="1">
        <v>0</v>
      </c>
      <c r="M131" s="7">
        <v>113945</v>
      </c>
      <c r="N131" s="8">
        <v>24</v>
      </c>
      <c r="O131" s="8">
        <v>3601.24</v>
      </c>
      <c r="P131" s="7">
        <f>(M131-I131)/I131*100</f>
        <v>0</v>
      </c>
      <c r="Q131" s="11">
        <v>113954</v>
      </c>
      <c r="R131" s="12">
        <v>24</v>
      </c>
      <c r="S131" s="12">
        <v>3600.51</v>
      </c>
      <c r="T131" s="13">
        <f>(Q131-I131)/I131*100</f>
        <v>7.8985475448681373E-3</v>
      </c>
      <c r="U131" s="15">
        <v>113993</v>
      </c>
      <c r="V131" s="15">
        <v>25</v>
      </c>
      <c r="W131" s="15">
        <v>3612.63</v>
      </c>
      <c r="X131" s="16">
        <f>(U131-I131)/I131*100</f>
        <v>4.2125586905963401E-2</v>
      </c>
      <c r="Y131" s="18">
        <v>114054</v>
      </c>
      <c r="Z131" s="18">
        <v>24</v>
      </c>
      <c r="AA131" s="18">
        <v>3600.02</v>
      </c>
      <c r="AB131" s="19">
        <f>(Y131-I131)/I131*100</f>
        <v>9.5660186932291891E-2</v>
      </c>
      <c r="AC131" s="20">
        <v>114128</v>
      </c>
      <c r="AD131" s="20">
        <v>24</v>
      </c>
      <c r="AE131" s="20">
        <v>3605.16</v>
      </c>
      <c r="AF131" s="21">
        <f>(AC131-I131)/I131*100</f>
        <v>0.16060380007898548</v>
      </c>
      <c r="AG131" s="23">
        <v>9999999</v>
      </c>
      <c r="AH131" s="23">
        <v>9999999</v>
      </c>
      <c r="AI131" s="23">
        <v>9999999</v>
      </c>
      <c r="AJ131" s="24">
        <f>(AG131-I131)/I131*100</f>
        <v>8676.1630611259825</v>
      </c>
      <c r="AK131" s="26">
        <v>113966</v>
      </c>
      <c r="AL131" s="26">
        <v>24</v>
      </c>
      <c r="AM131" s="26">
        <v>3610.25</v>
      </c>
      <c r="AN131" s="27">
        <f>(AK131-I131)/I131*100</f>
        <v>1.8429944271358991E-2</v>
      </c>
      <c r="AO131" s="29">
        <v>113961</v>
      </c>
      <c r="AP131" s="29">
        <v>24</v>
      </c>
      <c r="AQ131" s="29">
        <v>3602.29</v>
      </c>
      <c r="AR131" s="29">
        <f>(AO131-I131)/I131*100</f>
        <v>1.4041862301987802E-2</v>
      </c>
      <c r="AS131" s="27">
        <v>113961</v>
      </c>
      <c r="AT131" s="27">
        <v>24</v>
      </c>
      <c r="AU131" s="27">
        <v>3604.52</v>
      </c>
      <c r="AV131" s="27">
        <f>(AS131-I131)/I131*100</f>
        <v>1.4041862301987802E-2</v>
      </c>
      <c r="AW131" s="21">
        <v>113961</v>
      </c>
      <c r="AX131" s="21">
        <v>9.7076122400000006E-2</v>
      </c>
      <c r="AY131" s="21">
        <f>(AW131-I131)/I131*100</f>
        <v>1.4041862301987802E-2</v>
      </c>
      <c r="AZ131" s="4">
        <f>MIN(M131,Q131,U131,Y131,AC131,AG131,AK131,AO131,AS131)</f>
        <v>113945</v>
      </c>
      <c r="BA131" s="4">
        <f>(AZ131-I131)/I131*100</f>
        <v>0</v>
      </c>
      <c r="BB131" s="4">
        <f>(AZ131-H131)/H131*100</f>
        <v>0</v>
      </c>
      <c r="BC131" s="4">
        <f>G131-D131</f>
        <v>1</v>
      </c>
    </row>
    <row r="132" spans="1:55" x14ac:dyDescent="0.3">
      <c r="A132" s="1">
        <v>43</v>
      </c>
      <c r="B132" s="1" t="s">
        <v>42</v>
      </c>
      <c r="C132" s="1">
        <v>100</v>
      </c>
      <c r="D132" s="3">
        <v>11</v>
      </c>
      <c r="E132" s="3">
        <v>0</v>
      </c>
      <c r="F132" s="3">
        <v>11</v>
      </c>
      <c r="G132" s="3">
        <v>11</v>
      </c>
      <c r="H132" s="1">
        <v>12580</v>
      </c>
      <c r="I132" s="3">
        <v>12580</v>
      </c>
      <c r="J132" s="3">
        <v>0</v>
      </c>
      <c r="K132" s="3">
        <v>0</v>
      </c>
      <c r="L132" s="1">
        <v>1</v>
      </c>
      <c r="M132" s="7">
        <v>12670</v>
      </c>
      <c r="N132" s="8">
        <v>11</v>
      </c>
      <c r="O132" s="8">
        <v>1800.02</v>
      </c>
      <c r="P132" s="7">
        <f>(M132-I132)/I132*100</f>
        <v>0.71542130365659784</v>
      </c>
      <c r="Q132" s="11">
        <v>12580</v>
      </c>
      <c r="R132" s="12">
        <v>11</v>
      </c>
      <c r="S132" s="12">
        <v>134.714</v>
      </c>
      <c r="T132" s="13">
        <f>(Q132-I132)/I132*100</f>
        <v>0</v>
      </c>
      <c r="U132" s="15">
        <v>12580</v>
      </c>
      <c r="V132" s="15">
        <v>11</v>
      </c>
      <c r="W132" s="15">
        <v>44.524999999999999</v>
      </c>
      <c r="X132" s="16">
        <f>(U132-I132)/I132*100</f>
        <v>0</v>
      </c>
      <c r="Y132" s="18">
        <v>12580</v>
      </c>
      <c r="Z132" s="18">
        <v>11</v>
      </c>
      <c r="AA132" s="18">
        <v>127.02200000000001</v>
      </c>
      <c r="AB132" s="19">
        <f>(Y132-I132)/I132*100</f>
        <v>0</v>
      </c>
      <c r="AC132" s="20">
        <v>12852</v>
      </c>
      <c r="AD132" s="20">
        <v>11</v>
      </c>
      <c r="AE132" s="20">
        <v>1800.05</v>
      </c>
      <c r="AF132" s="21">
        <f>(AC132-I132)/I132*100</f>
        <v>2.1621621621621623</v>
      </c>
      <c r="AG132" s="23">
        <v>12580</v>
      </c>
      <c r="AH132" s="23">
        <v>11</v>
      </c>
      <c r="AI132" s="23">
        <v>40.893999999999998</v>
      </c>
      <c r="AJ132" s="24">
        <f>(AG132-I132)/I132*100</f>
        <v>0</v>
      </c>
      <c r="AK132" s="26">
        <v>12580</v>
      </c>
      <c r="AL132" s="26">
        <v>11</v>
      </c>
      <c r="AM132" s="26">
        <v>537.38300000000004</v>
      </c>
      <c r="AN132" s="27">
        <f>(AK132-I132)/I132*100</f>
        <v>0</v>
      </c>
      <c r="AO132" s="29">
        <v>12580</v>
      </c>
      <c r="AP132" s="29">
        <v>11</v>
      </c>
      <c r="AQ132" s="29">
        <v>1531.61</v>
      </c>
      <c r="AR132" s="29">
        <f>(AO132-I132)/I132*100</f>
        <v>0</v>
      </c>
      <c r="AS132" s="27">
        <v>12582</v>
      </c>
      <c r="AT132" s="27">
        <v>11</v>
      </c>
      <c r="AU132" s="27">
        <v>1800.37</v>
      </c>
      <c r="AV132" s="27">
        <f>(AS132-I132)/I132*100</f>
        <v>1.5898251192368838E-2</v>
      </c>
      <c r="AW132" s="21">
        <v>12582</v>
      </c>
      <c r="AX132" s="21">
        <v>0.25992489839999999</v>
      </c>
      <c r="AY132" s="21">
        <f>(AW132-I132)/I132*100</f>
        <v>1.5898251192368838E-2</v>
      </c>
      <c r="AZ132" s="4">
        <f>MIN(M132,Q132,U132,Y132,AC132,AG132,AK132,AO132,AS132)</f>
        <v>12580</v>
      </c>
      <c r="BA132" s="4">
        <f>(AZ132-I132)/I132*100</f>
        <v>0</v>
      </c>
      <c r="BB132" s="4">
        <f>(AZ132-H132)/H132*100</f>
        <v>0</v>
      </c>
      <c r="BC132" s="4">
        <f>G132-D132</f>
        <v>0</v>
      </c>
    </row>
    <row r="133" spans="1:55" x14ac:dyDescent="0.3">
      <c r="A133" s="1">
        <v>130</v>
      </c>
      <c r="B133" s="1" t="s">
        <v>129</v>
      </c>
      <c r="C133" s="1">
        <v>400</v>
      </c>
      <c r="D133" s="3">
        <v>11</v>
      </c>
      <c r="E133" s="3">
        <v>11</v>
      </c>
      <c r="F133" s="3">
        <v>12</v>
      </c>
      <c r="G133" s="3">
        <v>12</v>
      </c>
      <c r="H133" s="1">
        <v>37583</v>
      </c>
      <c r="I133" s="3">
        <v>37552</v>
      </c>
      <c r="J133" s="3">
        <v>40187</v>
      </c>
      <c r="K133" s="3">
        <v>40180</v>
      </c>
      <c r="L133" s="1">
        <v>0</v>
      </c>
      <c r="M133" s="7">
        <v>37559</v>
      </c>
      <c r="N133" s="8">
        <v>12</v>
      </c>
      <c r="O133" s="8">
        <v>3600.91</v>
      </c>
      <c r="P133" s="7">
        <f>(M133-I133)/I133*100</f>
        <v>1.864081806561568E-2</v>
      </c>
      <c r="Q133" s="11">
        <v>37559</v>
      </c>
      <c r="R133" s="12">
        <v>12</v>
      </c>
      <c r="S133" s="12">
        <v>3600</v>
      </c>
      <c r="T133" s="13">
        <f>(Q133-I133)/I133*100</f>
        <v>1.864081806561568E-2</v>
      </c>
      <c r="U133" s="15">
        <v>37646</v>
      </c>
      <c r="V133" s="15">
        <v>13</v>
      </c>
      <c r="W133" s="15">
        <v>3600.13</v>
      </c>
      <c r="X133" s="16">
        <f>(U133-I133)/I133*100</f>
        <v>0.25031955688112484</v>
      </c>
      <c r="Y133" s="18">
        <v>37742</v>
      </c>
      <c r="Z133" s="18">
        <v>12</v>
      </c>
      <c r="AA133" s="18">
        <v>3600</v>
      </c>
      <c r="AB133" s="19">
        <f>(Y133-I133)/I133*100</f>
        <v>0.50596506178099709</v>
      </c>
      <c r="AC133" s="20">
        <v>37590</v>
      </c>
      <c r="AD133" s="20">
        <v>12</v>
      </c>
      <c r="AE133" s="20">
        <v>3600.34</v>
      </c>
      <c r="AF133" s="21">
        <f>(AC133-I133)/I133*100</f>
        <v>0.1011930123561994</v>
      </c>
      <c r="AG133" s="23">
        <v>37559</v>
      </c>
      <c r="AH133" s="23">
        <v>12</v>
      </c>
      <c r="AI133" s="23">
        <v>3600.02</v>
      </c>
      <c r="AJ133" s="24">
        <f>(AG133-I133)/I133*100</f>
        <v>1.864081806561568E-2</v>
      </c>
      <c r="AK133" s="26">
        <v>37559</v>
      </c>
      <c r="AL133" s="26">
        <v>12</v>
      </c>
      <c r="AM133" s="26">
        <v>3604.07</v>
      </c>
      <c r="AN133" s="27">
        <f>(AK133-I133)/I133*100</f>
        <v>1.864081806561568E-2</v>
      </c>
      <c r="AO133" s="29">
        <v>37583</v>
      </c>
      <c r="AP133" s="29">
        <v>12</v>
      </c>
      <c r="AQ133" s="29">
        <v>3601.33</v>
      </c>
      <c r="AR133" s="29">
        <f>(AO133-I133)/I133*100</f>
        <v>8.2552194290583719E-2</v>
      </c>
      <c r="AS133" s="27">
        <v>37559</v>
      </c>
      <c r="AT133" s="27">
        <v>12</v>
      </c>
      <c r="AU133" s="27">
        <v>3600.63</v>
      </c>
      <c r="AV133" s="27">
        <f>(AS133-I133)/I133*100</f>
        <v>1.864081806561568E-2</v>
      </c>
      <c r="AW133" s="21">
        <v>37583</v>
      </c>
      <c r="AX133" s="21">
        <v>0.13063206890000001</v>
      </c>
      <c r="AY133" s="21">
        <f>(AW133-I133)/I133*100</f>
        <v>8.2552194290583719E-2</v>
      </c>
      <c r="AZ133" s="4">
        <f>MIN(M133,Q133,U133,Y133,AC133,AG133,AK133,AO133,AS133)</f>
        <v>37559</v>
      </c>
      <c r="BA133" s="4">
        <f>(AZ133-I133)/I133*100</f>
        <v>1.864081806561568E-2</v>
      </c>
      <c r="BB133" s="4">
        <f>(AZ133-H133)/H133*100</f>
        <v>-6.3858659500305989E-2</v>
      </c>
      <c r="BC133" s="4">
        <f>G133-D133</f>
        <v>1</v>
      </c>
    </row>
    <row r="134" spans="1:55" x14ac:dyDescent="0.3">
      <c r="A134" s="1">
        <v>131</v>
      </c>
      <c r="B134" s="1" t="s">
        <v>130</v>
      </c>
      <c r="C134" s="1">
        <v>400</v>
      </c>
      <c r="D134" s="3">
        <v>11</v>
      </c>
      <c r="E134" s="3">
        <v>11</v>
      </c>
      <c r="F134" s="3">
        <v>12</v>
      </c>
      <c r="G134" s="3">
        <v>12</v>
      </c>
      <c r="H134" s="1">
        <v>35237</v>
      </c>
      <c r="I134" s="3">
        <v>35237</v>
      </c>
      <c r="J134" s="3">
        <v>37073</v>
      </c>
      <c r="K134" s="3">
        <v>37024</v>
      </c>
      <c r="L134" s="1">
        <v>0</v>
      </c>
      <c r="M134" s="7">
        <v>35246</v>
      </c>
      <c r="N134" s="8">
        <v>12</v>
      </c>
      <c r="O134" s="8">
        <v>3600.05</v>
      </c>
      <c r="P134" s="7">
        <f>(M134-I134)/I134*100</f>
        <v>2.5541334392825726E-2</v>
      </c>
      <c r="Q134" s="11">
        <v>35245</v>
      </c>
      <c r="R134" s="12">
        <v>12</v>
      </c>
      <c r="S134" s="12">
        <v>3600.04</v>
      </c>
      <c r="T134" s="13">
        <f>(Q134-I134)/I134*100</f>
        <v>2.270340834917842E-2</v>
      </c>
      <c r="U134" s="15">
        <v>35434</v>
      </c>
      <c r="V134" s="15">
        <v>13</v>
      </c>
      <c r="W134" s="15">
        <v>3600.01</v>
      </c>
      <c r="X134" s="16">
        <f>(U134-I134)/I134*100</f>
        <v>0.5590714305985186</v>
      </c>
      <c r="Y134" s="18">
        <v>35436</v>
      </c>
      <c r="Z134" s="18">
        <v>12</v>
      </c>
      <c r="AA134" s="18">
        <v>3600</v>
      </c>
      <c r="AB134" s="19">
        <f>(Y134-I134)/I134*100</f>
        <v>0.5647472826858132</v>
      </c>
      <c r="AC134" s="20">
        <v>35535</v>
      </c>
      <c r="AD134" s="20">
        <v>12</v>
      </c>
      <c r="AE134" s="20">
        <v>3600.81</v>
      </c>
      <c r="AF134" s="21">
        <f>(AC134-I134)/I134*100</f>
        <v>0.84570196100689621</v>
      </c>
      <c r="AG134" s="23">
        <v>35245</v>
      </c>
      <c r="AH134" s="23">
        <v>12</v>
      </c>
      <c r="AI134" s="23">
        <v>3600.3</v>
      </c>
      <c r="AJ134" s="24">
        <f>(AG134-I134)/I134*100</f>
        <v>2.270340834917842E-2</v>
      </c>
      <c r="AK134" s="26">
        <v>35250</v>
      </c>
      <c r="AL134" s="26">
        <v>12</v>
      </c>
      <c r="AM134" s="26">
        <v>3600.05</v>
      </c>
      <c r="AN134" s="27">
        <f>(AK134-I134)/I134*100</f>
        <v>3.6893038567414931E-2</v>
      </c>
      <c r="AO134" s="29">
        <v>35255</v>
      </c>
      <c r="AP134" s="29">
        <v>12</v>
      </c>
      <c r="AQ134" s="29">
        <v>3602.64</v>
      </c>
      <c r="AR134" s="29">
        <f>(AO134-I134)/I134*100</f>
        <v>5.1082668785651451E-2</v>
      </c>
      <c r="AS134" s="27">
        <v>35245</v>
      </c>
      <c r="AT134" s="27">
        <v>12</v>
      </c>
      <c r="AU134" s="27">
        <v>3608.95</v>
      </c>
      <c r="AV134" s="27">
        <f>(AS134-I134)/I134*100</f>
        <v>2.270340834917842E-2</v>
      </c>
      <c r="AW134" s="21">
        <v>35733</v>
      </c>
      <c r="AX134" s="21">
        <v>1.6458739221000001</v>
      </c>
      <c r="AY134" s="21">
        <f>(AW134-I134)/I134*100</f>
        <v>1.4076113176490621</v>
      </c>
      <c r="AZ134" s="4">
        <f>MIN(M134,Q134,U134,Y134,AC134,AG134,AK134,AO134,AS134)</f>
        <v>35245</v>
      </c>
      <c r="BA134" s="4">
        <f>(AZ134-I134)/I134*100</f>
        <v>2.270340834917842E-2</v>
      </c>
      <c r="BB134" s="4">
        <f>(AZ134-H134)/H134*100</f>
        <v>2.270340834917842E-2</v>
      </c>
      <c r="BC134" s="4">
        <f>G134-D134</f>
        <v>1</v>
      </c>
    </row>
    <row r="135" spans="1:55" x14ac:dyDescent="0.3">
      <c r="A135" s="1">
        <v>96</v>
      </c>
      <c r="B135" s="1" t="s">
        <v>95</v>
      </c>
      <c r="C135" s="1">
        <v>200</v>
      </c>
      <c r="D135" s="3">
        <v>4</v>
      </c>
      <c r="E135" s="3">
        <v>4</v>
      </c>
      <c r="F135" s="3">
        <v>9</v>
      </c>
      <c r="G135" s="3">
        <v>9</v>
      </c>
      <c r="H135" s="1">
        <v>28433</v>
      </c>
      <c r="I135" s="3">
        <v>28433</v>
      </c>
      <c r="J135" s="3">
        <v>30920</v>
      </c>
      <c r="K135" s="3">
        <v>30920</v>
      </c>
      <c r="L135" s="1">
        <v>1</v>
      </c>
      <c r="M135" s="7">
        <v>28440</v>
      </c>
      <c r="N135" s="8">
        <v>9</v>
      </c>
      <c r="O135" s="8">
        <v>1800.01</v>
      </c>
      <c r="P135" s="7">
        <f>(M135-I135)/I135*100</f>
        <v>2.4619280413603912E-2</v>
      </c>
      <c r="Q135" s="11">
        <v>28433</v>
      </c>
      <c r="R135" s="12">
        <v>9</v>
      </c>
      <c r="S135" s="12">
        <v>653.36800000000005</v>
      </c>
      <c r="T135" s="13">
        <f>(Q135-I135)/I135*100</f>
        <v>0</v>
      </c>
      <c r="U135" s="15">
        <v>28433</v>
      </c>
      <c r="V135" s="15">
        <v>9</v>
      </c>
      <c r="W135" s="15">
        <v>691.47900000000004</v>
      </c>
      <c r="X135" s="16">
        <f>(U135-I135)/I135*100</f>
        <v>0</v>
      </c>
      <c r="Y135" s="18">
        <v>28453</v>
      </c>
      <c r="Z135" s="18">
        <v>9</v>
      </c>
      <c r="AA135" s="18">
        <v>1800</v>
      </c>
      <c r="AB135" s="19">
        <f>(Y135-I135)/I135*100</f>
        <v>7.0340801181725462E-2</v>
      </c>
      <c r="AC135" s="20">
        <v>29226</v>
      </c>
      <c r="AD135" s="20">
        <v>9</v>
      </c>
      <c r="AE135" s="20">
        <v>1800.9</v>
      </c>
      <c r="AF135" s="21">
        <f>(AC135-I135)/I135*100</f>
        <v>2.7890127668554143</v>
      </c>
      <c r="AG135" s="23">
        <v>30842</v>
      </c>
      <c r="AH135" s="23">
        <v>4</v>
      </c>
      <c r="AI135" s="23">
        <v>1800.23</v>
      </c>
      <c r="AJ135" s="24">
        <f>(AG135-I135)/I135*100</f>
        <v>8.4725495023388309</v>
      </c>
      <c r="AK135" s="26">
        <v>28440</v>
      </c>
      <c r="AL135" s="26">
        <v>9</v>
      </c>
      <c r="AM135" s="26">
        <v>1801.07</v>
      </c>
      <c r="AN135" s="27">
        <f>(AK135-I135)/I135*100</f>
        <v>2.4619280413603912E-2</v>
      </c>
      <c r="AO135" s="29">
        <v>28433</v>
      </c>
      <c r="AP135" s="29">
        <v>9</v>
      </c>
      <c r="AQ135" s="29">
        <v>1306.28</v>
      </c>
      <c r="AR135" s="29">
        <f>(AO135-I135)/I135*100</f>
        <v>0</v>
      </c>
      <c r="AS135" s="27">
        <v>28440</v>
      </c>
      <c r="AT135" s="27">
        <v>9</v>
      </c>
      <c r="AU135" s="27">
        <v>1800.87</v>
      </c>
      <c r="AV135" s="27">
        <f>(AS135-I135)/I135*100</f>
        <v>2.4619280413603912E-2</v>
      </c>
      <c r="AW135" s="21">
        <v>28685</v>
      </c>
      <c r="AX135" s="21">
        <v>0.99636427309999998</v>
      </c>
      <c r="AY135" s="21">
        <f>(AW135-I135)/I135*100</f>
        <v>0.88629409488974087</v>
      </c>
      <c r="AZ135" s="4">
        <f>MIN(M135,Q135,U135,Y135,AC135,AG135,AK135,AO135,AS135)</f>
        <v>28433</v>
      </c>
      <c r="BA135" s="4">
        <f>(AZ135-I135)/I135*100</f>
        <v>0</v>
      </c>
      <c r="BB135" s="4">
        <f>(AZ135-H135)/H135*100</f>
        <v>0</v>
      </c>
      <c r="BC135" s="4">
        <f>G135-D135</f>
        <v>5</v>
      </c>
    </row>
    <row r="136" spans="1:55" x14ac:dyDescent="0.3">
      <c r="A136" s="1">
        <v>209</v>
      </c>
      <c r="B136" s="1" t="s">
        <v>208</v>
      </c>
      <c r="C136" s="1">
        <v>600</v>
      </c>
      <c r="D136" s="3">
        <v>11</v>
      </c>
      <c r="E136" s="3">
        <v>11</v>
      </c>
      <c r="F136" s="3">
        <v>24</v>
      </c>
      <c r="G136" s="3">
        <v>24</v>
      </c>
      <c r="H136" s="1">
        <v>129919</v>
      </c>
      <c r="I136" s="3">
        <v>129869</v>
      </c>
      <c r="J136" s="3">
        <v>147792</v>
      </c>
      <c r="K136" s="3">
        <v>147541</v>
      </c>
      <c r="L136" s="1">
        <v>0</v>
      </c>
      <c r="M136" s="7">
        <v>130117</v>
      </c>
      <c r="N136" s="8">
        <v>24</v>
      </c>
      <c r="O136" s="8">
        <v>3600.1</v>
      </c>
      <c r="P136" s="7">
        <f>(M136-I136)/I136*100</f>
        <v>0.1909616613664539</v>
      </c>
      <c r="Q136" s="11">
        <v>130060</v>
      </c>
      <c r="R136" s="12">
        <v>24</v>
      </c>
      <c r="S136" s="12">
        <v>3600.19</v>
      </c>
      <c r="T136" s="13">
        <f>(Q136-I136)/I136*100</f>
        <v>0.14707127952013183</v>
      </c>
      <c r="U136" s="15">
        <v>130053</v>
      </c>
      <c r="V136" s="15">
        <v>25</v>
      </c>
      <c r="W136" s="15">
        <v>3600.38</v>
      </c>
      <c r="X136" s="16">
        <f>(U136-I136)/I136*100</f>
        <v>0.14168123262672383</v>
      </c>
      <c r="Y136" s="18">
        <v>130435</v>
      </c>
      <c r="Z136" s="18">
        <v>24</v>
      </c>
      <c r="AA136" s="18">
        <v>3600.01</v>
      </c>
      <c r="AB136" s="19">
        <f>(Y136-I136)/I136*100</f>
        <v>0.43582379166698748</v>
      </c>
      <c r="AC136" s="20">
        <v>132257</v>
      </c>
      <c r="AD136" s="20">
        <v>24</v>
      </c>
      <c r="AE136" s="20">
        <v>3627.03</v>
      </c>
      <c r="AF136" s="21">
        <f>(AC136-I136)/I136*100</f>
        <v>1.838775997351177</v>
      </c>
      <c r="AG136" s="23">
        <v>148504</v>
      </c>
      <c r="AH136" s="23">
        <v>11</v>
      </c>
      <c r="AI136" s="23">
        <v>3600.18</v>
      </c>
      <c r="AJ136" s="24">
        <f>(AG136-I136)/I136*100</f>
        <v>14.349074836951081</v>
      </c>
      <c r="AK136" s="26">
        <v>129963</v>
      </c>
      <c r="AL136" s="26">
        <v>24</v>
      </c>
      <c r="AM136" s="26">
        <v>3605.49</v>
      </c>
      <c r="AN136" s="27">
        <f>(AK136-I136)/I136*100</f>
        <v>7.2380629711478489E-2</v>
      </c>
      <c r="AO136" s="29">
        <v>129951</v>
      </c>
      <c r="AP136" s="29">
        <v>24</v>
      </c>
      <c r="AQ136" s="29">
        <v>3605.85</v>
      </c>
      <c r="AR136" s="29">
        <f>(AO136-I136)/I136*100</f>
        <v>6.3140549322779113E-2</v>
      </c>
      <c r="AS136" s="27">
        <v>129901</v>
      </c>
      <c r="AT136" s="27">
        <v>24</v>
      </c>
      <c r="AU136" s="27">
        <v>3604.37</v>
      </c>
      <c r="AV136" s="27">
        <f>(AS136-I136)/I136*100</f>
        <v>2.4640214369865021E-2</v>
      </c>
      <c r="AW136" s="21">
        <v>129929</v>
      </c>
      <c r="AX136" s="21">
        <v>0.26040820469999998</v>
      </c>
      <c r="AY136" s="21">
        <f>(AW136-I136)/I136*100</f>
        <v>4.6200401943496908E-2</v>
      </c>
      <c r="AZ136" s="4">
        <f>MIN(M136,Q136,U136,Y136,AC136,AG136,AK136,AO136,AS136)</f>
        <v>129901</v>
      </c>
      <c r="BA136" s="4">
        <f>(AZ136-I136)/I136*100</f>
        <v>2.4640214369865021E-2</v>
      </c>
      <c r="BB136" s="4">
        <f>(AZ136-H136)/H136*100</f>
        <v>-1.3854786443861174E-2</v>
      </c>
      <c r="BC136" s="4">
        <f>G136-D136</f>
        <v>13</v>
      </c>
    </row>
    <row r="137" spans="1:55" x14ac:dyDescent="0.3">
      <c r="A137" s="1">
        <v>253</v>
      </c>
      <c r="B137" s="1" t="s">
        <v>252</v>
      </c>
      <c r="C137" s="1">
        <v>800</v>
      </c>
      <c r="D137" s="3">
        <v>23</v>
      </c>
      <c r="E137" s="3">
        <v>24</v>
      </c>
      <c r="F137" s="3">
        <v>24</v>
      </c>
      <c r="G137" s="3">
        <v>24</v>
      </c>
      <c r="H137" s="1">
        <v>113163</v>
      </c>
      <c r="I137" s="3">
        <v>113163</v>
      </c>
      <c r="J137" s="3">
        <v>113536</v>
      </c>
      <c r="K137" s="3">
        <v>122353</v>
      </c>
      <c r="L137" s="1">
        <v>0</v>
      </c>
      <c r="M137" s="7">
        <v>113163</v>
      </c>
      <c r="N137" s="8">
        <v>24</v>
      </c>
      <c r="O137" s="8">
        <v>3600.34</v>
      </c>
      <c r="P137" s="7">
        <f>(M137-I137)/I137*100</f>
        <v>0</v>
      </c>
      <c r="Q137" s="11">
        <v>113163</v>
      </c>
      <c r="R137" s="12">
        <v>24</v>
      </c>
      <c r="S137" s="12">
        <v>3600.2</v>
      </c>
      <c r="T137" s="13">
        <f>(Q137-I137)/I137*100</f>
        <v>0</v>
      </c>
      <c r="U137" s="15">
        <v>113237</v>
      </c>
      <c r="V137" s="15">
        <v>25</v>
      </c>
      <c r="W137" s="15">
        <v>3600.25</v>
      </c>
      <c r="X137" s="16">
        <f>(U137-I137)/I137*100</f>
        <v>6.5392398575506133E-2</v>
      </c>
      <c r="Y137" s="18">
        <v>113466</v>
      </c>
      <c r="Z137" s="18">
        <v>24</v>
      </c>
      <c r="AA137" s="18">
        <v>3600</v>
      </c>
      <c r="AB137" s="19">
        <f>(Y137-I137)/I137*100</f>
        <v>0.26775536173484266</v>
      </c>
      <c r="AC137" s="20">
        <v>113371</v>
      </c>
      <c r="AD137" s="20">
        <v>24</v>
      </c>
      <c r="AE137" s="20">
        <v>3611.54</v>
      </c>
      <c r="AF137" s="21">
        <f>(AC137-I137)/I137*100</f>
        <v>0.1838056608608821</v>
      </c>
      <c r="AG137" s="23">
        <v>113218</v>
      </c>
      <c r="AH137" s="23">
        <v>24</v>
      </c>
      <c r="AI137" s="23">
        <v>3600.1</v>
      </c>
      <c r="AJ137" s="24">
        <f>(AG137-I137)/I137*100</f>
        <v>4.8602458400714019E-2</v>
      </c>
      <c r="AK137" s="26">
        <v>113193</v>
      </c>
      <c r="AL137" s="26">
        <v>24</v>
      </c>
      <c r="AM137" s="26">
        <v>3607.92</v>
      </c>
      <c r="AN137" s="27">
        <f>(AK137-I137)/I137*100</f>
        <v>2.6510431854934915E-2</v>
      </c>
      <c r="AO137" s="29">
        <v>113226</v>
      </c>
      <c r="AP137" s="29">
        <v>24</v>
      </c>
      <c r="AQ137" s="29">
        <v>3600.19</v>
      </c>
      <c r="AR137" s="29">
        <f>(AO137-I137)/I137*100</f>
        <v>5.5671906895363325E-2</v>
      </c>
      <c r="AS137" s="27">
        <v>113191</v>
      </c>
      <c r="AT137" s="27">
        <v>24</v>
      </c>
      <c r="AU137" s="27">
        <v>3602.91</v>
      </c>
      <c r="AV137" s="27">
        <f>(AS137-I137)/I137*100</f>
        <v>2.4743069731272587E-2</v>
      </c>
      <c r="AW137" s="21">
        <v>113191</v>
      </c>
      <c r="AX137" s="21">
        <v>0.2485863857</v>
      </c>
      <c r="AY137" s="21">
        <f>(AW137-I137)/I137*100</f>
        <v>2.4743069731272587E-2</v>
      </c>
      <c r="AZ137" s="4">
        <f>MIN(M137,Q137,U137,Y137,AC137,AG137,AK137,AO137,AS137)</f>
        <v>113163</v>
      </c>
      <c r="BA137" s="4">
        <f>(AZ137-I137)/I137*100</f>
        <v>0</v>
      </c>
      <c r="BB137" s="4">
        <f>(AZ137-H137)/H137*100</f>
        <v>0</v>
      </c>
      <c r="BC137" s="4">
        <f>G137-D137</f>
        <v>1</v>
      </c>
    </row>
    <row r="138" spans="1:55" x14ac:dyDescent="0.3">
      <c r="A138" s="1">
        <v>250</v>
      </c>
      <c r="B138" s="1" t="s">
        <v>249</v>
      </c>
      <c r="C138" s="1">
        <v>800</v>
      </c>
      <c r="D138" s="3">
        <v>23</v>
      </c>
      <c r="E138" s="3">
        <v>23</v>
      </c>
      <c r="F138" s="3">
        <v>24</v>
      </c>
      <c r="G138" s="3">
        <v>24</v>
      </c>
      <c r="H138" s="1">
        <v>111381</v>
      </c>
      <c r="I138" s="3">
        <v>111381</v>
      </c>
      <c r="J138" s="3">
        <v>114115</v>
      </c>
      <c r="K138" s="3">
        <v>114106</v>
      </c>
      <c r="L138" s="1">
        <v>0</v>
      </c>
      <c r="M138" s="7">
        <v>111394</v>
      </c>
      <c r="N138" s="8">
        <v>24</v>
      </c>
      <c r="O138" s="8">
        <v>3600.11</v>
      </c>
      <c r="P138" s="7">
        <f>(M138-I138)/I138*100</f>
        <v>1.1671649563210961E-2</v>
      </c>
      <c r="Q138" s="11">
        <v>111394</v>
      </c>
      <c r="R138" s="12">
        <v>24</v>
      </c>
      <c r="S138" s="12">
        <v>3600.15</v>
      </c>
      <c r="T138" s="13">
        <f>(Q138-I138)/I138*100</f>
        <v>1.1671649563210961E-2</v>
      </c>
      <c r="U138" s="15">
        <v>111462</v>
      </c>
      <c r="V138" s="15">
        <v>25</v>
      </c>
      <c r="W138" s="15">
        <v>3601.4</v>
      </c>
      <c r="X138" s="16">
        <f>(U138-I138)/I138*100</f>
        <v>7.2723354970775991E-2</v>
      </c>
      <c r="Y138" s="18">
        <v>111826</v>
      </c>
      <c r="Z138" s="18">
        <v>24</v>
      </c>
      <c r="AA138" s="18">
        <v>3600.01</v>
      </c>
      <c r="AB138" s="19">
        <f>(Y138-I138)/I138*100</f>
        <v>0.39952954274068292</v>
      </c>
      <c r="AC138" s="20">
        <v>112267</v>
      </c>
      <c r="AD138" s="20">
        <v>24</v>
      </c>
      <c r="AE138" s="20">
        <v>3600.25</v>
      </c>
      <c r="AF138" s="21">
        <f>(AC138-I138)/I138*100</f>
        <v>0.79546780869268541</v>
      </c>
      <c r="AG138" s="23">
        <v>111413</v>
      </c>
      <c r="AH138" s="23">
        <v>24</v>
      </c>
      <c r="AI138" s="23">
        <v>3601.46</v>
      </c>
      <c r="AJ138" s="24">
        <f>(AG138-I138)/I138*100</f>
        <v>2.8730214309442365E-2</v>
      </c>
      <c r="AK138" s="26">
        <v>111449</v>
      </c>
      <c r="AL138" s="26">
        <v>24</v>
      </c>
      <c r="AM138" s="26">
        <v>3618.68</v>
      </c>
      <c r="AN138" s="27">
        <f>(AK138-I138)/I138*100</f>
        <v>6.1051705407565028E-2</v>
      </c>
      <c r="AO138" s="29">
        <v>111413</v>
      </c>
      <c r="AP138" s="29">
        <v>24</v>
      </c>
      <c r="AQ138" s="29">
        <v>3605.3</v>
      </c>
      <c r="AR138" s="29">
        <f>(AO138-I138)/I138*100</f>
        <v>2.8730214309442365E-2</v>
      </c>
      <c r="AS138" s="27">
        <v>111413</v>
      </c>
      <c r="AT138" s="27">
        <v>24</v>
      </c>
      <c r="AU138" s="27">
        <v>3601.91</v>
      </c>
      <c r="AV138" s="27">
        <f>(AS138-I138)/I138*100</f>
        <v>2.8730214309442365E-2</v>
      </c>
      <c r="AW138" s="21">
        <v>111454</v>
      </c>
      <c r="AX138" s="21">
        <v>0.2214626277</v>
      </c>
      <c r="AY138" s="21">
        <f>(AW138-I138)/I138*100</f>
        <v>6.5540801393415393E-2</v>
      </c>
      <c r="AZ138" s="4">
        <f>MIN(M138,Q138,U138,Y138,AC138,AG138,AK138,AO138,AS138)</f>
        <v>111394</v>
      </c>
      <c r="BA138" s="4">
        <f>(AZ138-I138)/I138*100</f>
        <v>1.1671649563210961E-2</v>
      </c>
      <c r="BB138" s="4">
        <f>(AZ138-H138)/H138*100</f>
        <v>1.1671649563210961E-2</v>
      </c>
      <c r="BC138" s="4">
        <f>G138-D138</f>
        <v>1</v>
      </c>
    </row>
    <row r="139" spans="1:55" x14ac:dyDescent="0.3">
      <c r="A139" s="1">
        <v>189</v>
      </c>
      <c r="B139" s="1" t="s">
        <v>188</v>
      </c>
      <c r="C139" s="1">
        <v>600</v>
      </c>
      <c r="D139" s="3">
        <v>17</v>
      </c>
      <c r="E139" s="3">
        <v>17</v>
      </c>
      <c r="F139" s="3">
        <v>18</v>
      </c>
      <c r="G139" s="3">
        <v>18</v>
      </c>
      <c r="H139" s="1">
        <v>74749</v>
      </c>
      <c r="I139" s="3">
        <v>74715</v>
      </c>
      <c r="J139" s="3">
        <v>82907</v>
      </c>
      <c r="K139" s="3">
        <v>82582</v>
      </c>
      <c r="L139" s="1">
        <v>0</v>
      </c>
      <c r="M139" s="7">
        <v>74715</v>
      </c>
      <c r="N139" s="8">
        <v>18</v>
      </c>
      <c r="O139" s="8">
        <v>3602.23</v>
      </c>
      <c r="P139" s="7">
        <f>(M139-I139)/I139*100</f>
        <v>0</v>
      </c>
      <c r="Q139" s="11">
        <v>74715</v>
      </c>
      <c r="R139" s="12">
        <v>18</v>
      </c>
      <c r="S139" s="12">
        <v>3601.66</v>
      </c>
      <c r="T139" s="13">
        <f>(Q139-I139)/I139*100</f>
        <v>0</v>
      </c>
      <c r="U139" s="15">
        <v>74838</v>
      </c>
      <c r="V139" s="15">
        <v>19</v>
      </c>
      <c r="W139" s="15">
        <v>3600.39</v>
      </c>
      <c r="X139" s="16">
        <f>(U139-I139)/I139*100</f>
        <v>0.16462557719333468</v>
      </c>
      <c r="Y139" s="18">
        <v>74761</v>
      </c>
      <c r="Z139" s="18">
        <v>18</v>
      </c>
      <c r="AA139" s="18">
        <v>3600</v>
      </c>
      <c r="AB139" s="19">
        <f>(Y139-I139)/I139*100</f>
        <v>6.1567289031653614E-2</v>
      </c>
      <c r="AC139" s="20">
        <v>74749</v>
      </c>
      <c r="AD139" s="20">
        <v>18</v>
      </c>
      <c r="AE139" s="20">
        <v>3604.36</v>
      </c>
      <c r="AF139" s="21">
        <f>(AC139-I139)/I139*100</f>
        <v>4.5506257110352673E-2</v>
      </c>
      <c r="AG139" s="23">
        <v>74715</v>
      </c>
      <c r="AH139" s="23">
        <v>18</v>
      </c>
      <c r="AI139" s="23">
        <v>3600.23</v>
      </c>
      <c r="AJ139" s="24">
        <f>(AG139-I139)/I139*100</f>
        <v>0</v>
      </c>
      <c r="AK139" s="26">
        <v>74715</v>
      </c>
      <c r="AL139" s="26">
        <v>18</v>
      </c>
      <c r="AM139" s="26">
        <v>3602.7</v>
      </c>
      <c r="AN139" s="27">
        <f>(AK139-I139)/I139*100</f>
        <v>0</v>
      </c>
      <c r="AO139" s="29">
        <v>74715</v>
      </c>
      <c r="AP139" s="29">
        <v>18</v>
      </c>
      <c r="AQ139" s="29">
        <v>3601.66</v>
      </c>
      <c r="AR139" s="29">
        <f>(AO139-I139)/I139*100</f>
        <v>0</v>
      </c>
      <c r="AS139" s="27">
        <v>74738</v>
      </c>
      <c r="AT139" s="27">
        <v>18</v>
      </c>
      <c r="AU139" s="27">
        <v>3601.4</v>
      </c>
      <c r="AV139" s="27">
        <f>(AS139-I139)/I139*100</f>
        <v>3.0783644515826807E-2</v>
      </c>
      <c r="AW139" s="21">
        <v>74738</v>
      </c>
      <c r="AX139" s="21">
        <v>0.11533027110000001</v>
      </c>
      <c r="AY139" s="21">
        <f>(AW139-I139)/I139*100</f>
        <v>3.0783644515826807E-2</v>
      </c>
      <c r="AZ139" s="4">
        <f>MIN(M139,Q139,U139,Y139,AC139,AG139,AK139,AO139,AS139)</f>
        <v>74715</v>
      </c>
      <c r="BA139" s="4">
        <f>(AZ139-I139)/I139*100</f>
        <v>0</v>
      </c>
      <c r="BB139" s="4">
        <f>(AZ139-H139)/H139*100</f>
        <v>-4.5485558335228563E-2</v>
      </c>
      <c r="BC139" s="4">
        <f>G139-D139</f>
        <v>1</v>
      </c>
    </row>
    <row r="140" spans="1:55" x14ac:dyDescent="0.3">
      <c r="A140" s="1">
        <v>314</v>
      </c>
      <c r="B140" s="1" t="s">
        <v>313</v>
      </c>
      <c r="C140" s="1">
        <v>1000</v>
      </c>
      <c r="D140" s="3">
        <v>29</v>
      </c>
      <c r="E140" s="3">
        <v>30</v>
      </c>
      <c r="F140" s="3">
        <v>30</v>
      </c>
      <c r="G140" s="3">
        <v>30</v>
      </c>
      <c r="H140" s="1">
        <v>163784</v>
      </c>
      <c r="I140" s="3">
        <v>163784</v>
      </c>
      <c r="J140" s="3">
        <v>164281</v>
      </c>
      <c r="K140" s="3">
        <v>176028</v>
      </c>
      <c r="L140" s="1">
        <v>0</v>
      </c>
      <c r="M140" s="7">
        <v>163788</v>
      </c>
      <c r="N140" s="8">
        <v>30</v>
      </c>
      <c r="O140" s="8">
        <v>7200.64</v>
      </c>
      <c r="P140" s="7">
        <f>(M140-I140)/I140*100</f>
        <v>2.4422410003419135E-3</v>
      </c>
      <c r="Q140" s="11">
        <v>163784</v>
      </c>
      <c r="R140" s="12">
        <v>30</v>
      </c>
      <c r="S140" s="12">
        <v>7200.12</v>
      </c>
      <c r="T140" s="13">
        <f>(Q140-I140)/I140*100</f>
        <v>0</v>
      </c>
      <c r="U140" s="15">
        <v>163812</v>
      </c>
      <c r="V140" s="15">
        <v>31</v>
      </c>
      <c r="W140" s="15">
        <v>7200</v>
      </c>
      <c r="X140" s="16">
        <f>(U140-I140)/I140*100</f>
        <v>1.7095687002393396E-2</v>
      </c>
      <c r="Y140" s="18">
        <v>164316</v>
      </c>
      <c r="Z140" s="18">
        <v>31</v>
      </c>
      <c r="AA140" s="18">
        <v>7200.01</v>
      </c>
      <c r="AB140" s="19">
        <f>(Y140-I140)/I140*100</f>
        <v>0.32481805304547456</v>
      </c>
      <c r="AC140" s="20">
        <v>164045</v>
      </c>
      <c r="AD140" s="20">
        <v>30</v>
      </c>
      <c r="AE140" s="20">
        <v>7219.05</v>
      </c>
      <c r="AF140" s="21">
        <f>(AC140-I140)/I140*100</f>
        <v>0.15935622527230986</v>
      </c>
      <c r="AG140" s="23">
        <v>164029</v>
      </c>
      <c r="AH140" s="23">
        <v>31</v>
      </c>
      <c r="AI140" s="23">
        <v>7201.32</v>
      </c>
      <c r="AJ140" s="24">
        <f>(AG140-I140)/I140*100</f>
        <v>0.14958726127094221</v>
      </c>
      <c r="AK140" s="26">
        <v>163870</v>
      </c>
      <c r="AL140" s="26">
        <v>30</v>
      </c>
      <c r="AM140" s="26">
        <v>7209.69</v>
      </c>
      <c r="AN140" s="27">
        <f>(AK140-I140)/I140*100</f>
        <v>5.2508181507351148E-2</v>
      </c>
      <c r="AO140" s="29">
        <v>163990</v>
      </c>
      <c r="AP140" s="29">
        <v>30</v>
      </c>
      <c r="AQ140" s="29">
        <v>7200.27</v>
      </c>
      <c r="AR140" s="29">
        <f>(AO140-I140)/I140*100</f>
        <v>0.12577541151760854</v>
      </c>
      <c r="AS140" s="27">
        <v>163849</v>
      </c>
      <c r="AT140" s="27">
        <v>30</v>
      </c>
      <c r="AU140" s="27">
        <v>7203.4</v>
      </c>
      <c r="AV140" s="27">
        <f>(AS140-I140)/I140*100</f>
        <v>3.9686416255556099E-2</v>
      </c>
      <c r="AW140" s="21">
        <v>165141</v>
      </c>
      <c r="AX140" s="21">
        <v>1.1428899138999999</v>
      </c>
      <c r="AY140" s="21">
        <f>(AW140-I140)/I140*100</f>
        <v>0.82853025936599423</v>
      </c>
      <c r="AZ140" s="4">
        <f>MIN(M140,Q140,U140,Y140,AC140,AG140,AK140,AO140,AS140)</f>
        <v>163784</v>
      </c>
      <c r="BA140" s="4">
        <f>(AZ140-I140)/I140*100</f>
        <v>0</v>
      </c>
      <c r="BB140" s="4">
        <f>(AZ140-H140)/H140*100</f>
        <v>0</v>
      </c>
      <c r="BC140" s="4">
        <f>G140-D140</f>
        <v>1</v>
      </c>
    </row>
    <row r="141" spans="1:55" x14ac:dyDescent="0.3">
      <c r="A141" s="1">
        <v>185</v>
      </c>
      <c r="B141" s="1" t="s">
        <v>184</v>
      </c>
      <c r="C141" s="1">
        <v>600</v>
      </c>
      <c r="D141" s="3">
        <v>56</v>
      </c>
      <c r="E141" s="3">
        <v>56</v>
      </c>
      <c r="F141" s="3">
        <v>58</v>
      </c>
      <c r="G141" s="3">
        <v>58</v>
      </c>
      <c r="H141" s="1">
        <v>139912</v>
      </c>
      <c r="I141" s="3">
        <v>139912</v>
      </c>
      <c r="J141" s="3">
        <v>145591</v>
      </c>
      <c r="K141" s="3">
        <v>143898</v>
      </c>
      <c r="L141" s="1">
        <v>0</v>
      </c>
      <c r="M141" s="7">
        <v>139948</v>
      </c>
      <c r="N141" s="8">
        <v>58</v>
      </c>
      <c r="O141" s="8">
        <v>3600.04</v>
      </c>
      <c r="P141" s="7">
        <f>(M141-I141)/I141*100</f>
        <v>2.5730459145748757E-2</v>
      </c>
      <c r="Q141" s="11">
        <v>140278</v>
      </c>
      <c r="R141" s="12">
        <v>58</v>
      </c>
      <c r="S141" s="12">
        <v>3601.39</v>
      </c>
      <c r="T141" s="13">
        <f>(Q141-I141)/I141*100</f>
        <v>0.26159300131511237</v>
      </c>
      <c r="U141" s="15">
        <v>139970</v>
      </c>
      <c r="V141" s="15">
        <v>59</v>
      </c>
      <c r="W141" s="15">
        <v>3600</v>
      </c>
      <c r="X141" s="16">
        <f>(U141-I141)/I141*100</f>
        <v>4.145462862370633E-2</v>
      </c>
      <c r="Y141" s="18">
        <v>139983</v>
      </c>
      <c r="Z141" s="18">
        <v>58</v>
      </c>
      <c r="AA141" s="18">
        <v>3600</v>
      </c>
      <c r="AB141" s="19">
        <f>(Y141-I141)/I141*100</f>
        <v>5.074618331522672E-2</v>
      </c>
      <c r="AC141" s="20">
        <v>140216</v>
      </c>
      <c r="AD141" s="20">
        <v>58</v>
      </c>
      <c r="AE141" s="20">
        <v>3600.21</v>
      </c>
      <c r="AF141" s="21">
        <f>(AC141-I141)/I141*100</f>
        <v>0.21727943278632283</v>
      </c>
      <c r="AG141" s="23">
        <v>9999999</v>
      </c>
      <c r="AH141" s="23">
        <v>9999999</v>
      </c>
      <c r="AI141" s="23">
        <v>9999999</v>
      </c>
      <c r="AJ141" s="24">
        <f>(AG141-I141)/I141*100</f>
        <v>7047.3490479730117</v>
      </c>
      <c r="AK141" s="26">
        <v>140030</v>
      </c>
      <c r="AL141" s="26">
        <v>58</v>
      </c>
      <c r="AM141" s="26">
        <v>3601.7</v>
      </c>
      <c r="AN141" s="27">
        <f>(AK141-I141)/I141*100</f>
        <v>8.4338727199954264E-2</v>
      </c>
      <c r="AO141" s="29">
        <v>140004</v>
      </c>
      <c r="AP141" s="29">
        <v>58</v>
      </c>
      <c r="AQ141" s="29">
        <v>3601.03</v>
      </c>
      <c r="AR141" s="29">
        <f>(AO141-I141)/I141*100</f>
        <v>6.5755617816913484E-2</v>
      </c>
      <c r="AS141" s="27">
        <v>139970</v>
      </c>
      <c r="AT141" s="27">
        <v>59</v>
      </c>
      <c r="AU141" s="27">
        <v>3602.42</v>
      </c>
      <c r="AV141" s="27">
        <f>(AS141-I141)/I141*100</f>
        <v>4.145462862370633E-2</v>
      </c>
      <c r="AW141" s="21">
        <v>139970</v>
      </c>
      <c r="AX141" s="21">
        <v>0.15174182999999999</v>
      </c>
      <c r="AY141" s="21">
        <f>(AW141-I141)/I141*100</f>
        <v>4.145462862370633E-2</v>
      </c>
      <c r="AZ141" s="4">
        <f>MIN(M141,Q141,U141,Y141,AC141,AG141,AK141,AO141,AS141)</f>
        <v>139948</v>
      </c>
      <c r="BA141" s="4">
        <f>(AZ141-I141)/I141*100</f>
        <v>2.5730459145748757E-2</v>
      </c>
      <c r="BB141" s="4">
        <f>(AZ141-H141)/H141*100</f>
        <v>2.5730459145748757E-2</v>
      </c>
      <c r="BC141" s="4">
        <f>G141-D141</f>
        <v>2</v>
      </c>
    </row>
    <row r="142" spans="1:55" x14ac:dyDescent="0.3">
      <c r="A142" s="1">
        <v>313</v>
      </c>
      <c r="B142" s="1" t="s">
        <v>312</v>
      </c>
      <c r="C142" s="1">
        <v>1000</v>
      </c>
      <c r="D142" s="3">
        <v>29</v>
      </c>
      <c r="E142" s="3">
        <v>29</v>
      </c>
      <c r="F142" s="3">
        <v>30</v>
      </c>
      <c r="G142" s="3">
        <v>30</v>
      </c>
      <c r="H142" s="1">
        <v>162907</v>
      </c>
      <c r="I142" s="3">
        <v>162907</v>
      </c>
      <c r="J142" s="3">
        <v>171095</v>
      </c>
      <c r="K142" s="3">
        <v>168637</v>
      </c>
      <c r="L142" s="1">
        <v>0</v>
      </c>
      <c r="M142" s="7">
        <v>162933</v>
      </c>
      <c r="N142" s="8">
        <v>30</v>
      </c>
      <c r="O142" s="8">
        <v>7200</v>
      </c>
      <c r="P142" s="7">
        <f>(M142-I142)/I142*100</f>
        <v>1.5960026272658634E-2</v>
      </c>
      <c r="Q142" s="11">
        <v>162920</v>
      </c>
      <c r="R142" s="12">
        <v>30</v>
      </c>
      <c r="S142" s="12">
        <v>7200.03</v>
      </c>
      <c r="T142" s="13">
        <f>(Q142-I142)/I142*100</f>
        <v>7.980013136329317E-3</v>
      </c>
      <c r="U142" s="15">
        <v>162991</v>
      </c>
      <c r="V142" s="15">
        <v>31</v>
      </c>
      <c r="W142" s="15">
        <v>7200.79</v>
      </c>
      <c r="X142" s="16">
        <f>(U142-I142)/I142*100</f>
        <v>5.156316180397405E-2</v>
      </c>
      <c r="Y142" s="18">
        <v>163195</v>
      </c>
      <c r="Z142" s="18">
        <v>30</v>
      </c>
      <c r="AA142" s="18">
        <v>7200.01</v>
      </c>
      <c r="AB142" s="19">
        <f>(Y142-I142)/I142*100</f>
        <v>0.17678798332791101</v>
      </c>
      <c r="AC142" s="20">
        <v>163261</v>
      </c>
      <c r="AD142" s="20">
        <v>30</v>
      </c>
      <c r="AE142" s="20">
        <v>7205.61</v>
      </c>
      <c r="AF142" s="21">
        <f>(AC142-I142)/I142*100</f>
        <v>0.21730189617389062</v>
      </c>
      <c r="AG142" s="23">
        <v>9999999</v>
      </c>
      <c r="AH142" s="23">
        <v>9999999</v>
      </c>
      <c r="AI142" s="23">
        <v>9999999</v>
      </c>
      <c r="AJ142" s="24">
        <f>(AG142-I142)/I142*100</f>
        <v>6038.4710294830793</v>
      </c>
      <c r="AK142" s="26">
        <v>162980</v>
      </c>
      <c r="AL142" s="26">
        <v>30</v>
      </c>
      <c r="AM142" s="26">
        <v>7207.32</v>
      </c>
      <c r="AN142" s="27">
        <f>(AK142-I142)/I142*100</f>
        <v>4.481084299631078E-2</v>
      </c>
      <c r="AO142" s="29">
        <v>162973</v>
      </c>
      <c r="AP142" s="29">
        <v>30</v>
      </c>
      <c r="AQ142" s="29">
        <v>7204.81</v>
      </c>
      <c r="AR142" s="29">
        <f>(AO142-I142)/I142*100</f>
        <v>4.0513912845979605E-2</v>
      </c>
      <c r="AS142" s="27">
        <v>162980</v>
      </c>
      <c r="AT142" s="27">
        <v>30</v>
      </c>
      <c r="AU142" s="27">
        <v>7201.38</v>
      </c>
      <c r="AV142" s="27">
        <f>(AS142-I142)/I142*100</f>
        <v>4.481084299631078E-2</v>
      </c>
      <c r="AW142" s="21">
        <v>162985</v>
      </c>
      <c r="AX142" s="21">
        <v>0.1836390255</v>
      </c>
      <c r="AY142" s="21">
        <f>(AW142-I142)/I142*100</f>
        <v>4.7880078817975902E-2</v>
      </c>
      <c r="AZ142" s="4">
        <f>MIN(M142,Q142,U142,Y142,AC142,AG142,AK142,AO142,AS142)</f>
        <v>162920</v>
      </c>
      <c r="BA142" s="4">
        <f>(AZ142-I142)/I142*100</f>
        <v>7.980013136329317E-3</v>
      </c>
      <c r="BB142" s="4">
        <f>(AZ142-H142)/H142*100</f>
        <v>7.980013136329317E-3</v>
      </c>
      <c r="BC142" s="4">
        <f>G142-D142</f>
        <v>1</v>
      </c>
    </row>
    <row r="143" spans="1:55" x14ac:dyDescent="0.3">
      <c r="A143" s="1">
        <v>203</v>
      </c>
      <c r="B143" s="1" t="s">
        <v>202</v>
      </c>
      <c r="C143" s="1">
        <v>600</v>
      </c>
      <c r="D143" s="3">
        <v>54</v>
      </c>
      <c r="E143" s="3">
        <v>54</v>
      </c>
      <c r="F143" s="3">
        <v>55</v>
      </c>
      <c r="G143" s="3">
        <v>55</v>
      </c>
      <c r="H143" s="1">
        <v>178054</v>
      </c>
      <c r="I143" s="3">
        <v>177902</v>
      </c>
      <c r="J143" s="3">
        <v>182118</v>
      </c>
      <c r="K143" s="3">
        <v>178013</v>
      </c>
      <c r="L143" s="1">
        <v>0</v>
      </c>
      <c r="M143" s="7">
        <v>182403</v>
      </c>
      <c r="N143" s="8">
        <v>55</v>
      </c>
      <c r="O143" s="8">
        <v>3600.1</v>
      </c>
      <c r="P143" s="7">
        <f>(M143-I143)/I143*100</f>
        <v>2.5300446313138694</v>
      </c>
      <c r="Q143" s="11">
        <v>180794</v>
      </c>
      <c r="R143" s="12">
        <v>55</v>
      </c>
      <c r="S143" s="12">
        <v>3600.05</v>
      </c>
      <c r="T143" s="13">
        <f>(Q143-I143)/I143*100</f>
        <v>1.6256141021461255</v>
      </c>
      <c r="U143" s="15">
        <v>180938</v>
      </c>
      <c r="V143" s="15">
        <v>56</v>
      </c>
      <c r="W143" s="15">
        <v>3600.03</v>
      </c>
      <c r="X143" s="16">
        <f>(U143-I143)/I143*100</f>
        <v>1.7065575429168867</v>
      </c>
      <c r="Y143" s="18">
        <v>180110</v>
      </c>
      <c r="Z143" s="18">
        <v>55</v>
      </c>
      <c r="AA143" s="18">
        <v>3600.01</v>
      </c>
      <c r="AB143" s="19">
        <f>(Y143-I143)/I143*100</f>
        <v>1.2411327584850087</v>
      </c>
      <c r="AC143" s="20">
        <v>180658</v>
      </c>
      <c r="AD143" s="20">
        <v>55</v>
      </c>
      <c r="AE143" s="20">
        <v>3600.8</v>
      </c>
      <c r="AF143" s="21">
        <f>(AC143-I143)/I143*100</f>
        <v>1.5491675191959617</v>
      </c>
      <c r="AG143" s="23">
        <v>183485</v>
      </c>
      <c r="AH143" s="23">
        <v>54</v>
      </c>
      <c r="AI143" s="23">
        <v>3600.44</v>
      </c>
      <c r="AJ143" s="24">
        <f>(AG143-I143)/I143*100</f>
        <v>3.13824465154973</v>
      </c>
      <c r="AK143" s="26">
        <v>178588</v>
      </c>
      <c r="AL143" s="26">
        <v>55</v>
      </c>
      <c r="AM143" s="26">
        <v>3607.35</v>
      </c>
      <c r="AN143" s="27">
        <f>(AK143-I143)/I143*100</f>
        <v>0.38560555811626623</v>
      </c>
      <c r="AO143" s="29">
        <v>178458</v>
      </c>
      <c r="AP143" s="29">
        <v>55</v>
      </c>
      <c r="AQ143" s="29">
        <v>3606.03</v>
      </c>
      <c r="AR143" s="29">
        <f>(AO143-I143)/I143*100</f>
        <v>0.31253161853155109</v>
      </c>
      <c r="AS143" s="27">
        <v>177982</v>
      </c>
      <c r="AT143" s="27">
        <v>55</v>
      </c>
      <c r="AU143" s="27">
        <v>3608.62</v>
      </c>
      <c r="AV143" s="27">
        <f>(AS143-I143)/I143*100</f>
        <v>4.496857820597857E-2</v>
      </c>
      <c r="AW143" s="21">
        <v>178016</v>
      </c>
      <c r="AX143" s="21">
        <v>0.81396627050000003</v>
      </c>
      <c r="AY143" s="21">
        <f>(AW143-I143)/I143*100</f>
        <v>6.4080223943519463E-2</v>
      </c>
      <c r="AZ143" s="4">
        <f>MIN(M143,Q143,U143,Y143,AC143,AG143,AK143,AO143,AS143)</f>
        <v>177982</v>
      </c>
      <c r="BA143" s="4">
        <f>(AZ143-I143)/I143*100</f>
        <v>4.496857820597857E-2</v>
      </c>
      <c r="BB143" s="4">
        <f>(AZ143-H143)/H143*100</f>
        <v>-4.0437170745953474E-2</v>
      </c>
      <c r="BC143" s="4">
        <f>G143-D143</f>
        <v>1</v>
      </c>
    </row>
    <row r="144" spans="1:55" x14ac:dyDescent="0.3">
      <c r="A144" s="1">
        <v>113</v>
      </c>
      <c r="B144" s="1" t="s">
        <v>112</v>
      </c>
      <c r="C144" s="1">
        <v>200</v>
      </c>
      <c r="D144" s="3">
        <v>4</v>
      </c>
      <c r="E144" s="3">
        <v>4</v>
      </c>
      <c r="F144" s="3">
        <v>8</v>
      </c>
      <c r="G144" s="3">
        <v>8</v>
      </c>
      <c r="H144" s="1">
        <v>24951</v>
      </c>
      <c r="I144" s="3">
        <v>24951</v>
      </c>
      <c r="J144" s="3">
        <v>28731</v>
      </c>
      <c r="K144" s="3">
        <v>28731</v>
      </c>
      <c r="L144" s="1">
        <v>1</v>
      </c>
      <c r="M144" s="7">
        <v>24951</v>
      </c>
      <c r="N144" s="8">
        <v>8</v>
      </c>
      <c r="O144" s="8">
        <v>280.58699999999999</v>
      </c>
      <c r="P144" s="7">
        <f>(M144-I144)/I144*100</f>
        <v>0</v>
      </c>
      <c r="Q144" s="11">
        <v>24951</v>
      </c>
      <c r="R144" s="12">
        <v>8</v>
      </c>
      <c r="S144" s="12">
        <v>255.47900000000001</v>
      </c>
      <c r="T144" s="13">
        <f>(Q144-I144)/I144*100</f>
        <v>0</v>
      </c>
      <c r="U144" s="15">
        <v>24951</v>
      </c>
      <c r="V144" s="15">
        <v>8</v>
      </c>
      <c r="W144" s="15">
        <v>629.72</v>
      </c>
      <c r="X144" s="16">
        <f>(U144-I144)/I144*100</f>
        <v>0</v>
      </c>
      <c r="Y144" s="18">
        <v>25008</v>
      </c>
      <c r="Z144" s="18">
        <v>8</v>
      </c>
      <c r="AA144" s="18">
        <v>1800</v>
      </c>
      <c r="AB144" s="19">
        <f>(Y144-I144)/I144*100</f>
        <v>0.22844775760490563</v>
      </c>
      <c r="AC144" s="20">
        <v>25492</v>
      </c>
      <c r="AD144" s="20">
        <v>8</v>
      </c>
      <c r="AE144" s="20">
        <v>1800.72</v>
      </c>
      <c r="AF144" s="21">
        <f>(AC144-I144)/I144*100</f>
        <v>2.1682497695483147</v>
      </c>
      <c r="AG144" s="23">
        <v>28741</v>
      </c>
      <c r="AH144" s="23">
        <v>4</v>
      </c>
      <c r="AI144" s="23">
        <v>1800.48</v>
      </c>
      <c r="AJ144" s="24">
        <f>(AG144-I144)/I144*100</f>
        <v>15.189771953027934</v>
      </c>
      <c r="AK144" s="26">
        <v>24976</v>
      </c>
      <c r="AL144" s="26">
        <v>8</v>
      </c>
      <c r="AM144" s="26">
        <v>1802.52</v>
      </c>
      <c r="AN144" s="27">
        <f>(AK144-I144)/I144*100</f>
        <v>0.10019638491443228</v>
      </c>
      <c r="AO144" s="29">
        <v>24951</v>
      </c>
      <c r="AP144" s="29">
        <v>8</v>
      </c>
      <c r="AQ144" s="29">
        <v>275.28399999999999</v>
      </c>
      <c r="AR144" s="29">
        <f>(AO144-I144)/I144*100</f>
        <v>0</v>
      </c>
      <c r="AS144" s="27">
        <v>24963</v>
      </c>
      <c r="AT144" s="27">
        <v>9</v>
      </c>
      <c r="AU144" s="27">
        <v>1800.42</v>
      </c>
      <c r="AV144" s="27">
        <f>(AS144-I144)/I144*100</f>
        <v>4.8094264758927502E-2</v>
      </c>
      <c r="AW144" s="21">
        <v>24963</v>
      </c>
      <c r="AX144" s="21">
        <v>6.8043534000000003E-2</v>
      </c>
      <c r="AY144" s="21">
        <f>(AW144-I144)/I144*100</f>
        <v>4.8094264758927502E-2</v>
      </c>
      <c r="AZ144" s="4">
        <f>MIN(M144,Q144,U144,Y144,AC144,AG144,AK144,AO144,AS144)</f>
        <v>24951</v>
      </c>
      <c r="BA144" s="4">
        <f>(AZ144-I144)/I144*100</f>
        <v>0</v>
      </c>
      <c r="BB144" s="4">
        <f>(AZ144-H144)/H144*100</f>
        <v>0</v>
      </c>
      <c r="BC144" s="4">
        <f>G144-D144</f>
        <v>4</v>
      </c>
    </row>
    <row r="145" spans="1:55" x14ac:dyDescent="0.3">
      <c r="A145" s="1">
        <v>107</v>
      </c>
      <c r="B145" s="1" t="s">
        <v>106</v>
      </c>
      <c r="C145" s="1">
        <v>200</v>
      </c>
      <c r="D145" s="3">
        <v>4</v>
      </c>
      <c r="E145" s="3">
        <v>4</v>
      </c>
      <c r="F145" s="3">
        <v>5</v>
      </c>
      <c r="G145" s="3">
        <v>5</v>
      </c>
      <c r="H145" s="1">
        <v>19892</v>
      </c>
      <c r="I145" s="3">
        <v>19892</v>
      </c>
      <c r="J145" s="3">
        <v>20156</v>
      </c>
      <c r="K145" s="3">
        <v>20156</v>
      </c>
      <c r="L145" s="1">
        <v>0</v>
      </c>
      <c r="M145" s="7">
        <v>19892</v>
      </c>
      <c r="N145" s="8">
        <v>5</v>
      </c>
      <c r="O145" s="8">
        <v>1800.01</v>
      </c>
      <c r="P145" s="7">
        <f>(M145-I145)/I145*100</f>
        <v>0</v>
      </c>
      <c r="Q145" s="11">
        <v>19902</v>
      </c>
      <c r="R145" s="12">
        <v>5</v>
      </c>
      <c r="S145" s="12">
        <v>1800.02</v>
      </c>
      <c r="T145" s="13">
        <f>(Q145-I145)/I145*100</f>
        <v>5.0271465915946112E-2</v>
      </c>
      <c r="U145" s="15">
        <v>19989</v>
      </c>
      <c r="V145" s="15">
        <v>6</v>
      </c>
      <c r="W145" s="15">
        <v>1800.14</v>
      </c>
      <c r="X145" s="16">
        <f>(U145-I145)/I145*100</f>
        <v>0.48763321938467724</v>
      </c>
      <c r="Y145" s="18">
        <v>19910</v>
      </c>
      <c r="Z145" s="18">
        <v>5</v>
      </c>
      <c r="AA145" s="18">
        <v>1800.01</v>
      </c>
      <c r="AB145" s="19">
        <f>(Y145-I145)/I145*100</f>
        <v>9.048863864870299E-2</v>
      </c>
      <c r="AC145" s="20">
        <v>20093</v>
      </c>
      <c r="AD145" s="20">
        <v>5</v>
      </c>
      <c r="AE145" s="20">
        <v>1801.21</v>
      </c>
      <c r="AF145" s="21">
        <f>(AC145-I145)/I145*100</f>
        <v>1.0104564649105168</v>
      </c>
      <c r="AG145" s="23">
        <v>20097</v>
      </c>
      <c r="AH145" s="23">
        <v>4</v>
      </c>
      <c r="AI145" s="23">
        <v>1800.54</v>
      </c>
      <c r="AJ145" s="24">
        <f>(AG145-I145)/I145*100</f>
        <v>1.0305650512768951</v>
      </c>
      <c r="AK145" s="26">
        <v>19902</v>
      </c>
      <c r="AL145" s="26">
        <v>5</v>
      </c>
      <c r="AM145" s="26">
        <v>1801.78</v>
      </c>
      <c r="AN145" s="27">
        <f>(AK145-I145)/I145*100</f>
        <v>5.0271465915946112E-2</v>
      </c>
      <c r="AO145" s="29">
        <v>19902</v>
      </c>
      <c r="AP145" s="29">
        <v>5</v>
      </c>
      <c r="AQ145" s="29">
        <v>1800.6</v>
      </c>
      <c r="AR145" s="29">
        <f>(AO145-I145)/I145*100</f>
        <v>5.0271465915946112E-2</v>
      </c>
      <c r="AS145" s="27">
        <v>19902</v>
      </c>
      <c r="AT145" s="27">
        <v>5</v>
      </c>
      <c r="AU145" s="27">
        <v>1803.81</v>
      </c>
      <c r="AV145" s="27">
        <f>(AS145-I145)/I145*100</f>
        <v>5.0271465915946112E-2</v>
      </c>
      <c r="AW145" s="21">
        <v>19902</v>
      </c>
      <c r="AX145" s="21">
        <v>0.21100168189999999</v>
      </c>
      <c r="AY145" s="21">
        <f>(AW145-I145)/I145*100</f>
        <v>5.0271465915946112E-2</v>
      </c>
      <c r="AZ145" s="4">
        <f>MIN(M145,Q145,U145,Y145,AC145,AG145,AK145,AO145,AS145)</f>
        <v>19892</v>
      </c>
      <c r="BA145" s="4">
        <f>(AZ145-I145)/I145*100</f>
        <v>0</v>
      </c>
      <c r="BB145" s="4">
        <f>(AZ145-H145)/H145*100</f>
        <v>0</v>
      </c>
      <c r="BC145" s="4">
        <f>G145-D145</f>
        <v>1</v>
      </c>
    </row>
    <row r="146" spans="1:55" x14ac:dyDescent="0.3">
      <c r="A146" s="1">
        <v>228</v>
      </c>
      <c r="B146" s="1" t="s">
        <v>227</v>
      </c>
      <c r="C146" s="1">
        <v>600</v>
      </c>
      <c r="D146" s="3">
        <v>14</v>
      </c>
      <c r="E146" s="3">
        <v>14</v>
      </c>
      <c r="F146" s="3">
        <v>23</v>
      </c>
      <c r="G146" s="3">
        <v>23</v>
      </c>
      <c r="H146" s="1">
        <v>119810</v>
      </c>
      <c r="I146" s="3">
        <v>119793</v>
      </c>
      <c r="J146" s="3">
        <v>133607</v>
      </c>
      <c r="K146" s="3">
        <v>133249</v>
      </c>
      <c r="L146" s="1">
        <v>0</v>
      </c>
      <c r="M146" s="7">
        <v>119711</v>
      </c>
      <c r="N146" s="8">
        <v>23</v>
      </c>
      <c r="O146" s="8">
        <v>3601.27</v>
      </c>
      <c r="P146" s="7">
        <f>(M146-I146)/I146*100</f>
        <v>-6.8451412019066224E-2</v>
      </c>
      <c r="Q146" s="11">
        <v>119793</v>
      </c>
      <c r="R146" s="12">
        <v>23</v>
      </c>
      <c r="S146" s="12">
        <v>3600.72</v>
      </c>
      <c r="T146" s="13">
        <f>(Q146-I146)/I146*100</f>
        <v>0</v>
      </c>
      <c r="U146" s="15">
        <v>119984</v>
      </c>
      <c r="V146" s="15">
        <v>24</v>
      </c>
      <c r="W146" s="15">
        <v>3603.91</v>
      </c>
      <c r="X146" s="16">
        <f>(U146-I146)/I146*100</f>
        <v>0.15944170360538595</v>
      </c>
      <c r="Y146" s="18">
        <v>120015</v>
      </c>
      <c r="Z146" s="18">
        <v>23</v>
      </c>
      <c r="AA146" s="18">
        <v>3600</v>
      </c>
      <c r="AB146" s="19">
        <f>(Y146-I146)/I146*100</f>
        <v>0.1853196764418622</v>
      </c>
      <c r="AC146" s="20">
        <v>122327</v>
      </c>
      <c r="AD146" s="20">
        <v>23</v>
      </c>
      <c r="AE146" s="20">
        <v>3605.24</v>
      </c>
      <c r="AF146" s="21">
        <f>(AC146-I146)/I146*100</f>
        <v>2.1153155860526072</v>
      </c>
      <c r="AG146" s="23">
        <v>129452</v>
      </c>
      <c r="AH146" s="23">
        <v>15</v>
      </c>
      <c r="AI146" s="23">
        <v>3600.01</v>
      </c>
      <c r="AJ146" s="24">
        <f>(AG146-I146)/I146*100</f>
        <v>8.0630754718556172</v>
      </c>
      <c r="AK146" s="26">
        <v>119810</v>
      </c>
      <c r="AL146" s="26">
        <v>23</v>
      </c>
      <c r="AM146" s="26">
        <v>3607.18</v>
      </c>
      <c r="AN146" s="27">
        <f>(AK146-I146)/I146*100</f>
        <v>1.4191146394196656E-2</v>
      </c>
      <c r="AO146" s="29">
        <v>119802</v>
      </c>
      <c r="AP146" s="29">
        <v>23</v>
      </c>
      <c r="AQ146" s="29">
        <v>3601.32</v>
      </c>
      <c r="AR146" s="29">
        <f>(AO146-I146)/I146*100</f>
        <v>7.5129598557511709E-3</v>
      </c>
      <c r="AS146" s="27">
        <v>119854</v>
      </c>
      <c r="AT146" s="27">
        <v>23</v>
      </c>
      <c r="AU146" s="27">
        <v>3604</v>
      </c>
      <c r="AV146" s="27">
        <f>(AS146-I146)/I146*100</f>
        <v>5.0921172355646832E-2</v>
      </c>
      <c r="AW146" s="21">
        <v>119751</v>
      </c>
      <c r="AX146" s="21">
        <v>0.13700099960000001</v>
      </c>
      <c r="AY146" s="21">
        <f>(AW146-I146)/I146*100</f>
        <v>-3.5060479326838798E-2</v>
      </c>
      <c r="AZ146" s="4">
        <f>MIN(M146,Q146,U146,Y146,AC146,AG146,AK146,AO146,AS146)</f>
        <v>119711</v>
      </c>
      <c r="BA146" s="4">
        <f>(AZ146-I146)/I146*100</f>
        <v>-6.8451412019066224E-2</v>
      </c>
      <c r="BB146" s="4">
        <f>(AZ146-H146)/H146*100</f>
        <v>-8.2630832150905609E-2</v>
      </c>
      <c r="BC146" s="4">
        <f>G146-D146</f>
        <v>9</v>
      </c>
    </row>
    <row r="147" spans="1:55" x14ac:dyDescent="0.3">
      <c r="A147" s="1">
        <v>106</v>
      </c>
      <c r="B147" s="1" t="s">
        <v>105</v>
      </c>
      <c r="C147" s="1">
        <v>200</v>
      </c>
      <c r="D147" s="3">
        <v>18</v>
      </c>
      <c r="E147" s="3">
        <v>18</v>
      </c>
      <c r="F147" s="3">
        <v>19</v>
      </c>
      <c r="G147" s="3">
        <v>19</v>
      </c>
      <c r="H147" s="1">
        <v>30733</v>
      </c>
      <c r="I147" s="3">
        <v>30733</v>
      </c>
      <c r="J147" s="3">
        <v>30811</v>
      </c>
      <c r="K147" s="3">
        <v>30811</v>
      </c>
      <c r="L147" s="1">
        <v>0</v>
      </c>
      <c r="M147" s="7">
        <v>30749</v>
      </c>
      <c r="N147" s="8">
        <v>19</v>
      </c>
      <c r="O147" s="8">
        <v>1800.02</v>
      </c>
      <c r="P147" s="7">
        <f>(M147-I147)/I147*100</f>
        <v>5.2061302183320862E-2</v>
      </c>
      <c r="Q147" s="11">
        <v>30772</v>
      </c>
      <c r="R147" s="12">
        <v>19</v>
      </c>
      <c r="S147" s="12">
        <v>1800.03</v>
      </c>
      <c r="T147" s="13">
        <f>(Q147-I147)/I147*100</f>
        <v>0.1268994240718446</v>
      </c>
      <c r="U147" s="15">
        <v>30911</v>
      </c>
      <c r="V147" s="15">
        <v>20</v>
      </c>
      <c r="W147" s="15">
        <v>1800.02</v>
      </c>
      <c r="X147" s="16">
        <f>(U147-I147)/I147*100</f>
        <v>0.57918198678944455</v>
      </c>
      <c r="Y147" s="18">
        <v>31008</v>
      </c>
      <c r="Z147" s="18">
        <v>19</v>
      </c>
      <c r="AA147" s="18">
        <v>1800</v>
      </c>
      <c r="AB147" s="19">
        <f>(Y147-I147)/I147*100</f>
        <v>0.8948036312758274</v>
      </c>
      <c r="AC147" s="20">
        <v>30864</v>
      </c>
      <c r="AD147" s="20">
        <v>19</v>
      </c>
      <c r="AE147" s="20">
        <v>1800.04</v>
      </c>
      <c r="AF147" s="21">
        <f>(AC147-I147)/I147*100</f>
        <v>0.42625191162593956</v>
      </c>
      <c r="AG147" s="23">
        <v>30949</v>
      </c>
      <c r="AH147" s="23">
        <v>18</v>
      </c>
      <c r="AI147" s="23">
        <v>1800.12</v>
      </c>
      <c r="AJ147" s="24">
        <f>(AG147-I147)/I147*100</f>
        <v>0.70282757947483165</v>
      </c>
      <c r="AK147" s="26">
        <v>30767</v>
      </c>
      <c r="AL147" s="26">
        <v>19</v>
      </c>
      <c r="AM147" s="26">
        <v>1800.57</v>
      </c>
      <c r="AN147" s="27">
        <f>(AK147-I147)/I147*100</f>
        <v>0.11063026713955683</v>
      </c>
      <c r="AO147" s="29">
        <v>30837</v>
      </c>
      <c r="AP147" s="29">
        <v>19</v>
      </c>
      <c r="AQ147" s="29">
        <v>1800.59</v>
      </c>
      <c r="AR147" s="29">
        <f>(AO147-I147)/I147*100</f>
        <v>0.33839846419158559</v>
      </c>
      <c r="AS147" s="27">
        <v>30749</v>
      </c>
      <c r="AT147" s="27">
        <v>19</v>
      </c>
      <c r="AU147" s="27">
        <v>1805.96</v>
      </c>
      <c r="AV147" s="27">
        <f>(AS147-I147)/I147*100</f>
        <v>5.2061302183320862E-2</v>
      </c>
      <c r="AW147" s="21">
        <v>30749</v>
      </c>
      <c r="AX147" s="21">
        <v>8.58528187E-2</v>
      </c>
      <c r="AY147" s="21">
        <f>(AW147-I147)/I147*100</f>
        <v>5.2061302183320862E-2</v>
      </c>
      <c r="AZ147" s="4">
        <f>MIN(M147,Q147,U147,Y147,AC147,AG147,AK147,AO147,AS147)</f>
        <v>30749</v>
      </c>
      <c r="BA147" s="4">
        <f>(AZ147-I147)/I147*100</f>
        <v>5.2061302183320862E-2</v>
      </c>
      <c r="BB147" s="4">
        <f>(AZ147-H147)/H147*100</f>
        <v>5.2061302183320862E-2</v>
      </c>
      <c r="BC147" s="4">
        <f>G147-D147</f>
        <v>1</v>
      </c>
    </row>
    <row r="148" spans="1:55" x14ac:dyDescent="0.3">
      <c r="A148" s="1">
        <v>168</v>
      </c>
      <c r="B148" s="1" t="s">
        <v>167</v>
      </c>
      <c r="C148" s="1">
        <v>400</v>
      </c>
      <c r="D148" s="3">
        <v>11</v>
      </c>
      <c r="E148" s="3">
        <v>11</v>
      </c>
      <c r="F148" s="3">
        <v>16</v>
      </c>
      <c r="G148" s="3">
        <v>16</v>
      </c>
      <c r="H148" s="1">
        <v>61473</v>
      </c>
      <c r="I148" s="3">
        <v>61473</v>
      </c>
      <c r="J148" s="3">
        <v>66823</v>
      </c>
      <c r="K148" s="3">
        <v>66823</v>
      </c>
      <c r="L148" s="1">
        <v>1</v>
      </c>
      <c r="M148" s="7">
        <v>61473</v>
      </c>
      <c r="N148" s="8">
        <v>16</v>
      </c>
      <c r="O148" s="8">
        <v>1763.47</v>
      </c>
      <c r="P148" s="7">
        <f>(M148-I148)/I148*100</f>
        <v>0</v>
      </c>
      <c r="Q148" s="11">
        <v>61561</v>
      </c>
      <c r="R148" s="12">
        <v>16</v>
      </c>
      <c r="S148" s="12">
        <v>3600.01</v>
      </c>
      <c r="T148" s="13">
        <f>(Q148-I148)/I148*100</f>
        <v>0.14315227823597351</v>
      </c>
      <c r="U148" s="15">
        <v>61473</v>
      </c>
      <c r="V148" s="15">
        <v>16</v>
      </c>
      <c r="W148" s="15">
        <v>1243.5</v>
      </c>
      <c r="X148" s="16">
        <f>(U148-I148)/I148*100</f>
        <v>0</v>
      </c>
      <c r="Y148" s="18">
        <v>61708</v>
      </c>
      <c r="Z148" s="18">
        <v>16</v>
      </c>
      <c r="AA148" s="18">
        <v>3600.01</v>
      </c>
      <c r="AB148" s="19">
        <f>(Y148-I148)/I148*100</f>
        <v>0.38228165210742926</v>
      </c>
      <c r="AC148" s="20">
        <v>62959</v>
      </c>
      <c r="AD148" s="20">
        <v>16</v>
      </c>
      <c r="AE148" s="20">
        <v>3607.37</v>
      </c>
      <c r="AF148" s="21">
        <f>(AC148-I148)/I148*100</f>
        <v>2.4173214256665529</v>
      </c>
      <c r="AG148" s="23">
        <v>64776</v>
      </c>
      <c r="AH148" s="23">
        <v>12</v>
      </c>
      <c r="AI148" s="23">
        <v>3600.53</v>
      </c>
      <c r="AJ148" s="24">
        <f>(AG148-I148)/I148*100</f>
        <v>5.3730906251525061</v>
      </c>
      <c r="AK148" s="26">
        <v>61629</v>
      </c>
      <c r="AL148" s="26">
        <v>16</v>
      </c>
      <c r="AM148" s="26">
        <v>3602.04</v>
      </c>
      <c r="AN148" s="27">
        <f>(AK148-I148)/I148*100</f>
        <v>0.25376994778195305</v>
      </c>
      <c r="AO148" s="29">
        <v>61559</v>
      </c>
      <c r="AP148" s="29">
        <v>16</v>
      </c>
      <c r="AQ148" s="29">
        <v>3601.35</v>
      </c>
      <c r="AR148" s="29">
        <f>(AO148-I148)/I148*100</f>
        <v>0.13989881736697413</v>
      </c>
      <c r="AS148" s="27">
        <v>61508</v>
      </c>
      <c r="AT148" s="27">
        <v>17</v>
      </c>
      <c r="AU148" s="27">
        <v>3600.2</v>
      </c>
      <c r="AV148" s="27">
        <f>(AS148-I148)/I148*100</f>
        <v>5.6935565207489464E-2</v>
      </c>
      <c r="AW148" s="21">
        <v>61575</v>
      </c>
      <c r="AX148" s="21">
        <v>0.21872268389999999</v>
      </c>
      <c r="AY148" s="21">
        <f>(AW148-I148)/I148*100</f>
        <v>0.1659265043189693</v>
      </c>
      <c r="AZ148" s="4">
        <f>MIN(M148,Q148,U148,Y148,AC148,AG148,AK148,AO148,AS148)</f>
        <v>61473</v>
      </c>
      <c r="BA148" s="4">
        <f>(AZ148-I148)/I148*100</f>
        <v>0</v>
      </c>
      <c r="BB148" s="4">
        <f>(AZ148-H148)/H148*100</f>
        <v>0</v>
      </c>
      <c r="BC148" s="4">
        <f>G148-D148</f>
        <v>5</v>
      </c>
    </row>
    <row r="149" spans="1:55" x14ac:dyDescent="0.3">
      <c r="A149" s="1">
        <v>46</v>
      </c>
      <c r="B149" s="1" t="s">
        <v>45</v>
      </c>
      <c r="C149" s="1">
        <v>100</v>
      </c>
      <c r="D149" s="3">
        <v>11</v>
      </c>
      <c r="E149" s="3">
        <v>0</v>
      </c>
      <c r="F149" s="3">
        <v>12</v>
      </c>
      <c r="G149" s="3">
        <v>12</v>
      </c>
      <c r="H149" s="1">
        <v>13727</v>
      </c>
      <c r="I149" s="3">
        <v>13727</v>
      </c>
      <c r="J149" s="3">
        <v>0</v>
      </c>
      <c r="K149" s="3">
        <v>0</v>
      </c>
      <c r="L149" s="1">
        <v>1</v>
      </c>
      <c r="M149" s="7">
        <v>13727</v>
      </c>
      <c r="N149" s="8">
        <v>12</v>
      </c>
      <c r="O149" s="8">
        <v>3.1930000000000001</v>
      </c>
      <c r="P149" s="7">
        <f>(M149-I149)/I149*100</f>
        <v>0</v>
      </c>
      <c r="Q149" s="11">
        <v>13727</v>
      </c>
      <c r="R149" s="12">
        <v>12</v>
      </c>
      <c r="S149" s="12">
        <v>4.5970000000000004</v>
      </c>
      <c r="T149" s="13">
        <f>(Q149-I149)/I149*100</f>
        <v>0</v>
      </c>
      <c r="U149" s="15">
        <v>13727</v>
      </c>
      <c r="V149" s="15">
        <v>12</v>
      </c>
      <c r="W149" s="15">
        <v>1.276</v>
      </c>
      <c r="X149" s="16">
        <f>(U149-I149)/I149*100</f>
        <v>0</v>
      </c>
      <c r="Y149" s="18">
        <v>13727</v>
      </c>
      <c r="Z149" s="18">
        <v>12</v>
      </c>
      <c r="AA149" s="18">
        <v>220.79</v>
      </c>
      <c r="AB149" s="19">
        <f>(Y149-I149)/I149*100</f>
        <v>0</v>
      </c>
      <c r="AC149" s="20">
        <v>13849</v>
      </c>
      <c r="AD149" s="20">
        <v>12</v>
      </c>
      <c r="AE149" s="20">
        <v>1800.26</v>
      </c>
      <c r="AF149" s="21">
        <f>(AC149-I149)/I149*100</f>
        <v>0.88875937932541693</v>
      </c>
      <c r="AG149" s="23">
        <v>13727</v>
      </c>
      <c r="AH149" s="23">
        <v>12</v>
      </c>
      <c r="AI149" s="23">
        <v>358.76400000000001</v>
      </c>
      <c r="AJ149" s="24">
        <f>(AG149-I149)/I149*100</f>
        <v>0</v>
      </c>
      <c r="AK149" s="26">
        <v>13727</v>
      </c>
      <c r="AL149" s="26">
        <v>12</v>
      </c>
      <c r="AM149" s="26">
        <v>30.526</v>
      </c>
      <c r="AN149" s="27">
        <f>(AK149-I149)/I149*100</f>
        <v>0</v>
      </c>
      <c r="AO149" s="29">
        <v>13821</v>
      </c>
      <c r="AP149" s="29">
        <v>13</v>
      </c>
      <c r="AQ149" s="29">
        <v>1800.13</v>
      </c>
      <c r="AR149" s="29">
        <f>(AO149-I149)/I149*100</f>
        <v>0.68478181685728856</v>
      </c>
      <c r="AS149" s="27">
        <v>13735</v>
      </c>
      <c r="AT149" s="27">
        <v>13</v>
      </c>
      <c r="AU149" s="27">
        <v>1800.36</v>
      </c>
      <c r="AV149" s="27">
        <f>(AS149-I149)/I149*100</f>
        <v>5.8279303562322429E-2</v>
      </c>
      <c r="AW149" s="21">
        <v>13735</v>
      </c>
      <c r="AX149" s="21">
        <v>8.1870748199999996E-2</v>
      </c>
      <c r="AY149" s="21">
        <f>(AW149-I149)/I149*100</f>
        <v>5.8279303562322429E-2</v>
      </c>
      <c r="AZ149" s="4">
        <f>MIN(M149,Q149,U149,Y149,AC149,AG149,AK149,AO149,AS149)</f>
        <v>13727</v>
      </c>
      <c r="BA149" s="4">
        <f>(AZ149-I149)/I149*100</f>
        <v>0</v>
      </c>
      <c r="BB149" s="4">
        <f>(AZ149-H149)/H149*100</f>
        <v>0</v>
      </c>
      <c r="BC149" s="4">
        <f>G149-D149</f>
        <v>1</v>
      </c>
    </row>
    <row r="150" spans="1:55" x14ac:dyDescent="0.3">
      <c r="A150" s="1">
        <v>254</v>
      </c>
      <c r="B150" s="1" t="s">
        <v>253</v>
      </c>
      <c r="C150" s="1">
        <v>800</v>
      </c>
      <c r="D150" s="3">
        <v>24</v>
      </c>
      <c r="E150" s="3">
        <v>24</v>
      </c>
      <c r="F150" s="3">
        <v>24</v>
      </c>
      <c r="G150" s="3">
        <v>24</v>
      </c>
      <c r="H150" s="1">
        <v>113329</v>
      </c>
      <c r="I150" s="3">
        <v>113329</v>
      </c>
      <c r="J150" s="3">
        <v>113798</v>
      </c>
      <c r="K150" s="3">
        <v>113708</v>
      </c>
      <c r="L150" s="1">
        <v>0</v>
      </c>
      <c r="M150" s="7">
        <v>113329</v>
      </c>
      <c r="N150" s="8">
        <v>24</v>
      </c>
      <c r="O150" s="8">
        <v>3600.25</v>
      </c>
      <c r="P150" s="7">
        <f>(M150-I150)/I150*100</f>
        <v>0</v>
      </c>
      <c r="Q150" s="11">
        <v>113404</v>
      </c>
      <c r="R150" s="12">
        <v>24</v>
      </c>
      <c r="S150" s="12">
        <v>3600.02</v>
      </c>
      <c r="T150" s="13">
        <f>(Q150-I150)/I150*100</f>
        <v>6.6179000961801487E-2</v>
      </c>
      <c r="U150" s="15">
        <v>113388</v>
      </c>
      <c r="V150" s="15">
        <v>25</v>
      </c>
      <c r="W150" s="15">
        <v>3600.76</v>
      </c>
      <c r="X150" s="16">
        <f>(U150-I150)/I150*100</f>
        <v>5.2060814089950495E-2</v>
      </c>
      <c r="Y150" s="18">
        <v>113561</v>
      </c>
      <c r="Z150" s="18">
        <v>25</v>
      </c>
      <c r="AA150" s="18">
        <v>3600</v>
      </c>
      <c r="AB150" s="19">
        <f>(Y150-I150)/I150*100</f>
        <v>0.20471370964183924</v>
      </c>
      <c r="AC150" s="20">
        <v>113588</v>
      </c>
      <c r="AD150" s="20">
        <v>24</v>
      </c>
      <c r="AE150" s="20">
        <v>3602.37</v>
      </c>
      <c r="AF150" s="21">
        <f>(AC150-I150)/I150*100</f>
        <v>0.2285381499880878</v>
      </c>
      <c r="AG150" s="23">
        <v>113409</v>
      </c>
      <c r="AH150" s="23">
        <v>24</v>
      </c>
      <c r="AI150" s="23">
        <v>3600.56</v>
      </c>
      <c r="AJ150" s="24">
        <f>(AG150-I150)/I150*100</f>
        <v>7.0590934359254912E-2</v>
      </c>
      <c r="AK150" s="26">
        <v>113436</v>
      </c>
      <c r="AL150" s="26">
        <v>24</v>
      </c>
      <c r="AM150" s="26">
        <v>3610.41</v>
      </c>
      <c r="AN150" s="27">
        <f>(AK150-I150)/I150*100</f>
        <v>9.4415374705503444E-2</v>
      </c>
      <c r="AO150" s="29">
        <v>113404</v>
      </c>
      <c r="AP150" s="29">
        <v>24</v>
      </c>
      <c r="AQ150" s="29">
        <v>3603.4</v>
      </c>
      <c r="AR150" s="29">
        <f>(AO150-I150)/I150*100</f>
        <v>6.6179000961801487E-2</v>
      </c>
      <c r="AS150" s="27">
        <v>113404</v>
      </c>
      <c r="AT150" s="27">
        <v>24</v>
      </c>
      <c r="AU150" s="27">
        <v>3601.9</v>
      </c>
      <c r="AV150" s="27">
        <f>(AS150-I150)/I150*100</f>
        <v>6.6179000961801487E-2</v>
      </c>
      <c r="AW150" s="21">
        <v>116034</v>
      </c>
      <c r="AX150" s="21">
        <v>2.4621070442000001</v>
      </c>
      <c r="AY150" s="21">
        <f>(AW150-I150)/I150*100</f>
        <v>2.3868559680223065</v>
      </c>
      <c r="AZ150" s="4">
        <f>MIN(M150,Q150,U150,Y150,AC150,AG150,AK150,AO150,AS150)</f>
        <v>113329</v>
      </c>
      <c r="BA150" s="4">
        <f>(AZ150-I150)/I150*100</f>
        <v>0</v>
      </c>
      <c r="BB150" s="4">
        <f>(AZ150-H150)/H150*100</f>
        <v>0</v>
      </c>
      <c r="BC150" s="4">
        <f>G150-D150</f>
        <v>0</v>
      </c>
    </row>
    <row r="151" spans="1:55" x14ac:dyDescent="0.3">
      <c r="A151" s="1">
        <v>173</v>
      </c>
      <c r="B151" s="1" t="s">
        <v>172</v>
      </c>
      <c r="C151" s="1">
        <v>400</v>
      </c>
      <c r="D151" s="3">
        <v>8</v>
      </c>
      <c r="E151" s="3">
        <v>8</v>
      </c>
      <c r="F151" s="3">
        <v>13</v>
      </c>
      <c r="G151" s="3">
        <v>13</v>
      </c>
      <c r="H151" s="1">
        <v>53320</v>
      </c>
      <c r="I151" s="3">
        <v>53320</v>
      </c>
      <c r="J151" s="3">
        <v>57666</v>
      </c>
      <c r="K151" s="3">
        <v>57666</v>
      </c>
      <c r="L151" s="1">
        <v>0</v>
      </c>
      <c r="M151" s="7">
        <v>53296</v>
      </c>
      <c r="N151" s="8">
        <v>13</v>
      </c>
      <c r="O151" s="8">
        <v>3600.39</v>
      </c>
      <c r="P151" s="7">
        <f>(M151-I151)/I151*100</f>
        <v>-4.5011252813203305E-2</v>
      </c>
      <c r="Q151" s="11">
        <v>53289</v>
      </c>
      <c r="R151" s="12">
        <v>13</v>
      </c>
      <c r="S151" s="12">
        <v>3600.57</v>
      </c>
      <c r="T151" s="13">
        <f>(Q151-I151)/I151*100</f>
        <v>-5.8139534883720929E-2</v>
      </c>
      <c r="U151" s="15">
        <v>53356</v>
      </c>
      <c r="V151" s="15">
        <v>14</v>
      </c>
      <c r="W151" s="15">
        <v>3600.86</v>
      </c>
      <c r="X151" s="16">
        <f>(U151-I151)/I151*100</f>
        <v>6.7516879219804954E-2</v>
      </c>
      <c r="Y151" s="18">
        <v>53384</v>
      </c>
      <c r="Z151" s="18">
        <v>13</v>
      </c>
      <c r="AA151" s="18">
        <v>3600</v>
      </c>
      <c r="AB151" s="19">
        <f>(Y151-I151)/I151*100</f>
        <v>0.12003000750187548</v>
      </c>
      <c r="AC151" s="20">
        <v>54848</v>
      </c>
      <c r="AD151" s="20">
        <v>13</v>
      </c>
      <c r="AE151" s="20">
        <v>3603.65</v>
      </c>
      <c r="AF151" s="21">
        <f>(AC151-I151)/I151*100</f>
        <v>2.8657164291072768</v>
      </c>
      <c r="AG151" s="23">
        <v>58415</v>
      </c>
      <c r="AH151" s="23">
        <v>8</v>
      </c>
      <c r="AI151" s="23">
        <v>3602.36</v>
      </c>
      <c r="AJ151" s="24">
        <f>(AG151-I151)/I151*100</f>
        <v>9.5555138784696183</v>
      </c>
      <c r="AK151" s="26">
        <v>53320</v>
      </c>
      <c r="AL151" s="26">
        <v>13</v>
      </c>
      <c r="AM151" s="26">
        <v>3603.61</v>
      </c>
      <c r="AN151" s="27">
        <f>(AK151-I151)/I151*100</f>
        <v>0</v>
      </c>
      <c r="AO151" s="29">
        <v>53320</v>
      </c>
      <c r="AP151" s="29">
        <v>13</v>
      </c>
      <c r="AQ151" s="29">
        <v>3601.63</v>
      </c>
      <c r="AR151" s="29">
        <f>(AO151-I151)/I151*100</f>
        <v>0</v>
      </c>
      <c r="AS151" s="27">
        <v>53356</v>
      </c>
      <c r="AT151" s="27">
        <v>14</v>
      </c>
      <c r="AU151" s="27">
        <v>3603.15</v>
      </c>
      <c r="AV151" s="27">
        <f>(AS151-I151)/I151*100</f>
        <v>6.7516879219804954E-2</v>
      </c>
      <c r="AW151" s="21">
        <v>53347</v>
      </c>
      <c r="AX151" s="21">
        <v>0.12948433979999999</v>
      </c>
      <c r="AY151" s="21">
        <f>(AW151-I151)/I151*100</f>
        <v>5.0637659414853715E-2</v>
      </c>
      <c r="AZ151" s="4">
        <f>MIN(M151,Q151,U151,Y151,AC151,AG151,AK151,AO151,AS151)</f>
        <v>53289</v>
      </c>
      <c r="BA151" s="4">
        <f>(AZ151-I151)/I151*100</f>
        <v>-5.8139534883720929E-2</v>
      </c>
      <c r="BB151" s="4">
        <f>(AZ151-H151)/H151*100</f>
        <v>-5.8139534883720929E-2</v>
      </c>
      <c r="BC151" s="4">
        <f>G151-D151</f>
        <v>5</v>
      </c>
    </row>
    <row r="152" spans="1:55" x14ac:dyDescent="0.3">
      <c r="A152" s="1">
        <v>110</v>
      </c>
      <c r="B152" s="1" t="s">
        <v>109</v>
      </c>
      <c r="C152" s="1">
        <v>200</v>
      </c>
      <c r="D152" s="3">
        <v>4</v>
      </c>
      <c r="E152" s="3">
        <v>4</v>
      </c>
      <c r="F152" s="3">
        <v>9</v>
      </c>
      <c r="G152" s="3">
        <v>9</v>
      </c>
      <c r="H152" s="1">
        <v>22277</v>
      </c>
      <c r="I152" s="3">
        <v>22277</v>
      </c>
      <c r="J152" s="3">
        <v>26018</v>
      </c>
      <c r="K152" s="3">
        <v>26018</v>
      </c>
      <c r="L152" s="1">
        <v>1</v>
      </c>
      <c r="M152" s="7">
        <v>22297</v>
      </c>
      <c r="N152" s="8">
        <v>9</v>
      </c>
      <c r="O152" s="8">
        <v>1800.01</v>
      </c>
      <c r="P152" s="7">
        <f>(M152-I152)/I152*100</f>
        <v>8.9778695515554161E-2</v>
      </c>
      <c r="Q152" s="11">
        <v>22277</v>
      </c>
      <c r="R152" s="12">
        <v>9</v>
      </c>
      <c r="S152" s="12">
        <v>865.22400000000005</v>
      </c>
      <c r="T152" s="13">
        <f>(Q152-I152)/I152*100</f>
        <v>0</v>
      </c>
      <c r="U152" s="15">
        <v>22316</v>
      </c>
      <c r="V152" s="15">
        <v>9</v>
      </c>
      <c r="W152" s="15">
        <v>1800.02</v>
      </c>
      <c r="X152" s="16">
        <f>(U152-I152)/I152*100</f>
        <v>0.17506845625533063</v>
      </c>
      <c r="Y152" s="18">
        <v>22363</v>
      </c>
      <c r="Z152" s="18">
        <v>9</v>
      </c>
      <c r="AA152" s="18">
        <v>1800</v>
      </c>
      <c r="AB152" s="19">
        <f>(Y152-I152)/I152*100</f>
        <v>0.38604839071688291</v>
      </c>
      <c r="AC152" s="20">
        <v>22468</v>
      </c>
      <c r="AD152" s="20">
        <v>9</v>
      </c>
      <c r="AE152" s="20">
        <v>1802.98</v>
      </c>
      <c r="AF152" s="21">
        <f>(AC152-I152)/I152*100</f>
        <v>0.85738654217354227</v>
      </c>
      <c r="AG152" s="23">
        <v>25917</v>
      </c>
      <c r="AH152" s="23">
        <v>4</v>
      </c>
      <c r="AI152" s="23">
        <v>1800.06</v>
      </c>
      <c r="AJ152" s="24">
        <f>(AG152-I152)/I152*100</f>
        <v>16.339722583830856</v>
      </c>
      <c r="AK152" s="26">
        <v>22277</v>
      </c>
      <c r="AL152" s="26">
        <v>9</v>
      </c>
      <c r="AM152" s="26">
        <v>1366.03</v>
      </c>
      <c r="AN152" s="27">
        <f>(AK152-I152)/I152*100</f>
        <v>0</v>
      </c>
      <c r="AO152" s="29">
        <v>22297</v>
      </c>
      <c r="AP152" s="29">
        <v>9</v>
      </c>
      <c r="AQ152" s="29">
        <v>1800.22</v>
      </c>
      <c r="AR152" s="29">
        <f>(AO152-I152)/I152*100</f>
        <v>8.9778695515554161E-2</v>
      </c>
      <c r="AS152" s="27">
        <v>22293</v>
      </c>
      <c r="AT152" s="27">
        <v>7</v>
      </c>
      <c r="AU152" s="27">
        <v>1800.89</v>
      </c>
      <c r="AV152" s="27">
        <f>(AS152-I152)/I152*100</f>
        <v>7.1822956412443323E-2</v>
      </c>
      <c r="AW152" s="21">
        <v>22297</v>
      </c>
      <c r="AX152" s="21">
        <v>0.11698303509999999</v>
      </c>
      <c r="AY152" s="21">
        <f>(AW152-I152)/I152*100</f>
        <v>8.9778695515554161E-2</v>
      </c>
      <c r="AZ152" s="4">
        <f>MIN(M152,Q152,U152,Y152,AC152,AG152,AK152,AO152,AS152)</f>
        <v>22277</v>
      </c>
      <c r="BA152" s="4">
        <f>(AZ152-I152)/I152*100</f>
        <v>0</v>
      </c>
      <c r="BB152" s="4">
        <f>(AZ152-H152)/H152*100</f>
        <v>0</v>
      </c>
      <c r="BC152" s="4">
        <f>G152-D152</f>
        <v>5</v>
      </c>
    </row>
    <row r="153" spans="1:55" x14ac:dyDescent="0.3">
      <c r="A153" s="1">
        <v>78</v>
      </c>
      <c r="B153" s="1" t="s">
        <v>77</v>
      </c>
      <c r="C153" s="1">
        <v>200</v>
      </c>
      <c r="D153" s="3">
        <v>20</v>
      </c>
      <c r="E153" s="3">
        <v>20</v>
      </c>
      <c r="F153" s="3">
        <v>23</v>
      </c>
      <c r="G153" s="3">
        <v>23</v>
      </c>
      <c r="H153" s="1">
        <v>46672</v>
      </c>
      <c r="I153" s="3">
        <v>46672</v>
      </c>
      <c r="J153" s="3">
        <v>47841</v>
      </c>
      <c r="K153" s="3">
        <v>47841</v>
      </c>
      <c r="L153" s="1">
        <v>1</v>
      </c>
      <c r="M153" s="7">
        <v>46672</v>
      </c>
      <c r="N153" s="8">
        <v>23</v>
      </c>
      <c r="O153" s="8">
        <v>295.87599999999998</v>
      </c>
      <c r="P153" s="7">
        <f>(M153-I153)/I153*100</f>
        <v>0</v>
      </c>
      <c r="Q153" s="11">
        <v>46672</v>
      </c>
      <c r="R153" s="12">
        <v>23</v>
      </c>
      <c r="S153" s="12">
        <v>62.954999999999998</v>
      </c>
      <c r="T153" s="13">
        <f>(Q153-I153)/I153*100</f>
        <v>0</v>
      </c>
      <c r="U153" s="15">
        <v>46672</v>
      </c>
      <c r="V153" s="15">
        <v>23</v>
      </c>
      <c r="W153" s="15">
        <v>37.764000000000003</v>
      </c>
      <c r="X153" s="16">
        <f>(U153-I153)/I153*100</f>
        <v>0</v>
      </c>
      <c r="Y153" s="18">
        <v>46674</v>
      </c>
      <c r="Z153" s="18">
        <v>23</v>
      </c>
      <c r="AA153" s="18">
        <v>1800</v>
      </c>
      <c r="AB153" s="19">
        <f>(Y153-I153)/I153*100</f>
        <v>4.2852245457661985E-3</v>
      </c>
      <c r="AC153" s="20">
        <v>46967</v>
      </c>
      <c r="AD153" s="20">
        <v>23</v>
      </c>
      <c r="AE153" s="20">
        <v>1801.85</v>
      </c>
      <c r="AF153" s="21">
        <f>(AC153-I153)/I153*100</f>
        <v>0.63207062050051421</v>
      </c>
      <c r="AG153" s="23">
        <v>48710</v>
      </c>
      <c r="AH153" s="23">
        <v>19</v>
      </c>
      <c r="AI153" s="23">
        <v>1800.12</v>
      </c>
      <c r="AJ153" s="24">
        <f>(AG153-I153)/I153*100</f>
        <v>4.3666438121357558</v>
      </c>
      <c r="AK153" s="26">
        <v>46718</v>
      </c>
      <c r="AL153" s="26">
        <v>23</v>
      </c>
      <c r="AM153" s="26">
        <v>1800.39</v>
      </c>
      <c r="AN153" s="27">
        <f>(AK153-I153)/I153*100</f>
        <v>9.8560164552622564E-2</v>
      </c>
      <c r="AO153" s="29">
        <v>46672</v>
      </c>
      <c r="AP153" s="29">
        <v>23</v>
      </c>
      <c r="AQ153" s="29">
        <v>74.373000000000005</v>
      </c>
      <c r="AR153" s="29">
        <f>(AO153-I153)/I153*100</f>
        <v>0</v>
      </c>
      <c r="AS153" s="27">
        <v>46706</v>
      </c>
      <c r="AT153" s="27">
        <v>24</v>
      </c>
      <c r="AU153" s="27">
        <v>1801.04</v>
      </c>
      <c r="AV153" s="27">
        <f>(AS153-I153)/I153*100</f>
        <v>7.2848817278025363E-2</v>
      </c>
      <c r="AW153" s="21">
        <v>46672</v>
      </c>
      <c r="AX153" s="21">
        <v>9.0523085000000003E-2</v>
      </c>
      <c r="AY153" s="21">
        <f>(AW153-I153)/I153*100</f>
        <v>0</v>
      </c>
      <c r="AZ153" s="4">
        <f>MIN(M153,Q153,U153,Y153,AC153,AG153,AK153,AO153,AS153)</f>
        <v>46672</v>
      </c>
      <c r="BA153" s="4">
        <f>(AZ153-I153)/I153*100</f>
        <v>0</v>
      </c>
      <c r="BB153" s="4">
        <f>(AZ153-H153)/H153*100</f>
        <v>0</v>
      </c>
      <c r="BC153" s="4">
        <f>G153-D153</f>
        <v>3</v>
      </c>
    </row>
    <row r="154" spans="1:55" x14ac:dyDescent="0.3">
      <c r="A154" s="1">
        <v>247</v>
      </c>
      <c r="B154" s="1" t="s">
        <v>246</v>
      </c>
      <c r="C154" s="1">
        <v>800</v>
      </c>
      <c r="D154" s="3">
        <v>23</v>
      </c>
      <c r="E154" s="3">
        <v>23</v>
      </c>
      <c r="F154" s="3">
        <v>24</v>
      </c>
      <c r="G154" s="3">
        <v>24</v>
      </c>
      <c r="H154" s="1">
        <v>109460</v>
      </c>
      <c r="I154" s="3">
        <v>109460</v>
      </c>
      <c r="J154" s="3">
        <v>109906</v>
      </c>
      <c r="K154" s="3">
        <v>109773</v>
      </c>
      <c r="L154" s="1">
        <v>0</v>
      </c>
      <c r="M154" s="7">
        <v>109579</v>
      </c>
      <c r="N154" s="8">
        <v>24</v>
      </c>
      <c r="O154" s="8">
        <v>3600.1</v>
      </c>
      <c r="P154" s="7">
        <f>(M154-I154)/I154*100</f>
        <v>0.10871551251598757</v>
      </c>
      <c r="Q154" s="11">
        <v>109520</v>
      </c>
      <c r="R154" s="12">
        <v>24</v>
      </c>
      <c r="S154" s="12">
        <v>3600.06</v>
      </c>
      <c r="T154" s="13">
        <f>(Q154-I154)/I154*100</f>
        <v>5.481454412570802E-2</v>
      </c>
      <c r="U154" s="15">
        <v>109567</v>
      </c>
      <c r="V154" s="15">
        <v>25</v>
      </c>
      <c r="W154" s="15">
        <v>3607.85</v>
      </c>
      <c r="X154" s="16">
        <f>(U154-I154)/I154*100</f>
        <v>9.7752603690845957E-2</v>
      </c>
      <c r="Y154" s="18">
        <v>110226</v>
      </c>
      <c r="Z154" s="18">
        <v>24</v>
      </c>
      <c r="AA154" s="18">
        <v>3600.01</v>
      </c>
      <c r="AB154" s="19">
        <f>(Y154-I154)/I154*100</f>
        <v>0.69979901333820571</v>
      </c>
      <c r="AC154" s="20">
        <v>110262</v>
      </c>
      <c r="AD154" s="20">
        <v>24</v>
      </c>
      <c r="AE154" s="20">
        <v>3604.99</v>
      </c>
      <c r="AF154" s="21">
        <f>(AC154-I154)/I154*100</f>
        <v>0.73268773981363056</v>
      </c>
      <c r="AG154" s="23">
        <v>109906</v>
      </c>
      <c r="AH154" s="23">
        <v>23</v>
      </c>
      <c r="AI154" s="23">
        <v>3601.52</v>
      </c>
      <c r="AJ154" s="24">
        <f>(AG154-I154)/I154*100</f>
        <v>0.40745477800109625</v>
      </c>
      <c r="AK154" s="26">
        <v>109581</v>
      </c>
      <c r="AL154" s="26">
        <v>24</v>
      </c>
      <c r="AM154" s="26">
        <v>3611.08</v>
      </c>
      <c r="AN154" s="27">
        <f>(AK154-I154)/I154*100</f>
        <v>0.11054266398684452</v>
      </c>
      <c r="AO154" s="29">
        <v>109661</v>
      </c>
      <c r="AP154" s="29">
        <v>24</v>
      </c>
      <c r="AQ154" s="29">
        <v>3602.39</v>
      </c>
      <c r="AR154" s="29">
        <f>(AO154-I154)/I154*100</f>
        <v>0.18362872282112186</v>
      </c>
      <c r="AS154" s="27">
        <v>109542</v>
      </c>
      <c r="AT154" s="27">
        <v>24</v>
      </c>
      <c r="AU154" s="27">
        <v>3603.7</v>
      </c>
      <c r="AV154" s="27">
        <f>(AS154-I154)/I154*100</f>
        <v>7.4913210305134301E-2</v>
      </c>
      <c r="AW154" s="21">
        <v>111023</v>
      </c>
      <c r="AX154" s="21">
        <v>1.8031341869999999</v>
      </c>
      <c r="AY154" s="21">
        <f>(AW154-I154)/I154*100</f>
        <v>1.427918874474694</v>
      </c>
      <c r="AZ154" s="4">
        <f>MIN(M154,Q154,U154,Y154,AC154,AG154,AK154,AO154,AS154)</f>
        <v>109520</v>
      </c>
      <c r="BA154" s="4">
        <f>(AZ154-I154)/I154*100</f>
        <v>5.481454412570802E-2</v>
      </c>
      <c r="BB154" s="4">
        <f>(AZ154-H154)/H154*100</f>
        <v>5.481454412570802E-2</v>
      </c>
      <c r="BC154" s="4">
        <f>G154-D154</f>
        <v>1</v>
      </c>
    </row>
    <row r="155" spans="1:55" x14ac:dyDescent="0.3">
      <c r="A155" s="1">
        <v>193</v>
      </c>
      <c r="B155" s="1" t="s">
        <v>192</v>
      </c>
      <c r="C155" s="1">
        <v>600</v>
      </c>
      <c r="D155" s="3">
        <v>18</v>
      </c>
      <c r="E155" s="3">
        <v>18</v>
      </c>
      <c r="F155" s="3">
        <v>18</v>
      </c>
      <c r="G155" s="3">
        <v>18</v>
      </c>
      <c r="H155" s="1">
        <v>74498</v>
      </c>
      <c r="I155" s="3">
        <v>74498</v>
      </c>
      <c r="J155" s="3">
        <v>74790</v>
      </c>
      <c r="K155" s="3">
        <v>74703</v>
      </c>
      <c r="L155" s="1">
        <v>0</v>
      </c>
      <c r="M155" s="7">
        <v>74518</v>
      </c>
      <c r="N155" s="8">
        <v>18</v>
      </c>
      <c r="O155" s="8">
        <v>3600.17</v>
      </c>
      <c r="P155" s="7">
        <f>(M155-I155)/I155*100</f>
        <v>2.6846358291497761E-2</v>
      </c>
      <c r="Q155" s="11">
        <v>74498</v>
      </c>
      <c r="R155" s="12">
        <v>18</v>
      </c>
      <c r="S155" s="12">
        <v>3600.56</v>
      </c>
      <c r="T155" s="13">
        <f>(Q155-I155)/I155*100</f>
        <v>0</v>
      </c>
      <c r="U155" s="15">
        <v>74641</v>
      </c>
      <c r="V155" s="15">
        <v>19</v>
      </c>
      <c r="W155" s="15">
        <v>3600.28</v>
      </c>
      <c r="X155" s="16">
        <f>(U155-I155)/I155*100</f>
        <v>0.19195146178420897</v>
      </c>
      <c r="Y155" s="18">
        <v>74595</v>
      </c>
      <c r="Z155" s="18">
        <v>18</v>
      </c>
      <c r="AA155" s="18">
        <v>3600</v>
      </c>
      <c r="AB155" s="19">
        <f>(Y155-I155)/I155*100</f>
        <v>0.13020483771376412</v>
      </c>
      <c r="AC155" s="20">
        <v>74568</v>
      </c>
      <c r="AD155" s="20">
        <v>18</v>
      </c>
      <c r="AE155" s="20">
        <v>3606.87</v>
      </c>
      <c r="AF155" s="21">
        <f>(AC155-I155)/I155*100</f>
        <v>9.396225402024215E-2</v>
      </c>
      <c r="AG155" s="23">
        <v>74540</v>
      </c>
      <c r="AH155" s="23">
        <v>18</v>
      </c>
      <c r="AI155" s="23">
        <v>3600.11</v>
      </c>
      <c r="AJ155" s="24">
        <f>(AG155-I155)/I155*100</f>
        <v>5.6377352412145289E-2</v>
      </c>
      <c r="AK155" s="26">
        <v>74518</v>
      </c>
      <c r="AL155" s="26">
        <v>18</v>
      </c>
      <c r="AM155" s="26">
        <v>3602.98</v>
      </c>
      <c r="AN155" s="27">
        <f>(AK155-I155)/I155*100</f>
        <v>2.6846358291497761E-2</v>
      </c>
      <c r="AO155" s="29">
        <v>74554</v>
      </c>
      <c r="AP155" s="29">
        <v>18</v>
      </c>
      <c r="AQ155" s="29">
        <v>3600.56</v>
      </c>
      <c r="AR155" s="29">
        <f>(AO155-I155)/I155*100</f>
        <v>7.5169803216193723E-2</v>
      </c>
      <c r="AS155" s="27">
        <v>74554</v>
      </c>
      <c r="AT155" s="27">
        <v>18</v>
      </c>
      <c r="AU155" s="27">
        <v>3600.17</v>
      </c>
      <c r="AV155" s="27">
        <f>(AS155-I155)/I155*100</f>
        <v>7.5169803216193723E-2</v>
      </c>
      <c r="AW155" s="21">
        <v>74554</v>
      </c>
      <c r="AX155" s="21">
        <v>0.1704621184</v>
      </c>
      <c r="AY155" s="21">
        <f>(AW155-I155)/I155*100</f>
        <v>7.5169803216193723E-2</v>
      </c>
      <c r="AZ155" s="4">
        <f>MIN(M155,Q155,U155,Y155,AC155,AG155,AK155,AO155,AS155)</f>
        <v>74498</v>
      </c>
      <c r="BA155" s="4">
        <f>(AZ155-I155)/I155*100</f>
        <v>0</v>
      </c>
      <c r="BB155" s="4">
        <f>(AZ155-H155)/H155*100</f>
        <v>0</v>
      </c>
      <c r="BC155" s="4">
        <f>G155-D155</f>
        <v>0</v>
      </c>
    </row>
    <row r="156" spans="1:55" x14ac:dyDescent="0.3">
      <c r="A156" s="1">
        <v>269</v>
      </c>
      <c r="B156" s="1" t="s">
        <v>268</v>
      </c>
      <c r="C156" s="1">
        <v>800</v>
      </c>
      <c r="D156" s="3">
        <v>15</v>
      </c>
      <c r="E156" s="3">
        <v>15</v>
      </c>
      <c r="F156" s="3">
        <v>28</v>
      </c>
      <c r="G156" s="3">
        <v>26</v>
      </c>
      <c r="H156" s="1">
        <v>214526</v>
      </c>
      <c r="I156" s="3">
        <v>213302</v>
      </c>
      <c r="J156" s="3">
        <v>227957</v>
      </c>
      <c r="K156" s="3">
        <v>227957</v>
      </c>
      <c r="L156" s="1">
        <v>0</v>
      </c>
      <c r="M156" s="7">
        <v>214270</v>
      </c>
      <c r="N156" s="8">
        <v>28</v>
      </c>
      <c r="O156" s="8">
        <v>3600.27</v>
      </c>
      <c r="P156" s="7">
        <f>(M156-I156)/I156*100</f>
        <v>0.45381665432110341</v>
      </c>
      <c r="Q156" s="11">
        <v>214397</v>
      </c>
      <c r="R156" s="12">
        <v>28</v>
      </c>
      <c r="S156" s="12">
        <v>3600.13</v>
      </c>
      <c r="T156" s="13">
        <f>(Q156-I156)/I156*100</f>
        <v>0.51335664925785973</v>
      </c>
      <c r="U156" s="15">
        <v>214837</v>
      </c>
      <c r="V156" s="15">
        <v>29</v>
      </c>
      <c r="W156" s="15">
        <v>3603.1</v>
      </c>
      <c r="X156" s="16">
        <f>(U156-I156)/I156*100</f>
        <v>0.7196369466765431</v>
      </c>
      <c r="Y156" s="18">
        <v>215048</v>
      </c>
      <c r="Z156" s="18">
        <v>26</v>
      </c>
      <c r="AA156" s="18">
        <v>3600.01</v>
      </c>
      <c r="AB156" s="19">
        <f>(Y156-I156)/I156*100</f>
        <v>0.81855772566595719</v>
      </c>
      <c r="AC156" s="20">
        <v>219652</v>
      </c>
      <c r="AD156" s="20">
        <v>26</v>
      </c>
      <c r="AE156" s="20">
        <v>3640.53</v>
      </c>
      <c r="AF156" s="21">
        <f>(AC156-I156)/I156*100</f>
        <v>2.9769997468378171</v>
      </c>
      <c r="AG156" s="23">
        <v>9999999</v>
      </c>
      <c r="AH156" s="23">
        <v>9999999</v>
      </c>
      <c r="AI156" s="23">
        <v>9999999</v>
      </c>
      <c r="AJ156" s="24">
        <f>(AG156-I156)/I156*100</f>
        <v>4588.1881088784912</v>
      </c>
      <c r="AK156" s="26">
        <v>213609</v>
      </c>
      <c r="AL156" s="26">
        <v>26</v>
      </c>
      <c r="AM156" s="26">
        <v>3614.45</v>
      </c>
      <c r="AN156" s="27">
        <f>(AK156-I156)/I156*100</f>
        <v>0.14392738933530863</v>
      </c>
      <c r="AO156" s="29">
        <v>213550</v>
      </c>
      <c r="AP156" s="29">
        <v>26</v>
      </c>
      <c r="AQ156" s="29">
        <v>3607.45</v>
      </c>
      <c r="AR156" s="29">
        <f>(AO156-I156)/I156*100</f>
        <v>0.11626707672689426</v>
      </c>
      <c r="AS156" s="27">
        <v>213481</v>
      </c>
      <c r="AT156" s="27">
        <v>27</v>
      </c>
      <c r="AU156" s="27">
        <v>3623.89</v>
      </c>
      <c r="AV156" s="27">
        <f>(AS156-I156)/I156*100</f>
        <v>8.3918575540782553E-2</v>
      </c>
      <c r="AW156" s="21">
        <v>213509</v>
      </c>
      <c r="AX156" s="21">
        <v>0.63517022609999996</v>
      </c>
      <c r="AY156" s="21">
        <f>(AW156-I156)/I156*100</f>
        <v>9.7045503558335133E-2</v>
      </c>
      <c r="AZ156" s="4">
        <f>MIN(M156,Q156,U156,Y156,AC156,AG156,AK156,AO156,AS156)</f>
        <v>213481</v>
      </c>
      <c r="BA156" s="4">
        <f>(AZ156-I156)/I156*100</f>
        <v>8.3918575540782553E-2</v>
      </c>
      <c r="BB156" s="4">
        <f>(AZ156-H156)/H156*100</f>
        <v>-0.48712044227739293</v>
      </c>
      <c r="BC156" s="4">
        <f>G156-D156</f>
        <v>11</v>
      </c>
    </row>
    <row r="157" spans="1:55" x14ac:dyDescent="0.3">
      <c r="A157" s="1">
        <v>149</v>
      </c>
      <c r="B157" s="1" t="s">
        <v>148</v>
      </c>
      <c r="C157" s="1">
        <v>400</v>
      </c>
      <c r="D157" s="3">
        <v>8</v>
      </c>
      <c r="E157" s="3">
        <v>8</v>
      </c>
      <c r="F157" s="3">
        <v>18</v>
      </c>
      <c r="G157" s="3">
        <v>18</v>
      </c>
      <c r="H157" s="1">
        <v>64828</v>
      </c>
      <c r="I157" s="3">
        <v>64828</v>
      </c>
      <c r="J157" s="3">
        <v>76067</v>
      </c>
      <c r="K157" s="3">
        <v>76067</v>
      </c>
      <c r="L157" s="1">
        <v>1</v>
      </c>
      <c r="M157" s="7">
        <v>64828</v>
      </c>
      <c r="N157" s="8">
        <v>18</v>
      </c>
      <c r="O157" s="8">
        <v>368.05599999999998</v>
      </c>
      <c r="P157" s="7">
        <f>(M157-I157)/I157*100</f>
        <v>0</v>
      </c>
      <c r="Q157" s="11">
        <v>64828</v>
      </c>
      <c r="R157" s="12">
        <v>18</v>
      </c>
      <c r="S157" s="12">
        <v>1091.7</v>
      </c>
      <c r="T157" s="13">
        <f>(Q157-I157)/I157*100</f>
        <v>0</v>
      </c>
      <c r="U157" s="15">
        <v>64841</v>
      </c>
      <c r="V157" s="15">
        <v>18</v>
      </c>
      <c r="W157" s="15">
        <v>3600.02</v>
      </c>
      <c r="X157" s="16">
        <f>(U157-I157)/I157*100</f>
        <v>2.00530634910841E-2</v>
      </c>
      <c r="Y157" s="18">
        <v>65049</v>
      </c>
      <c r="Z157" s="18">
        <v>18</v>
      </c>
      <c r="AA157" s="18">
        <v>3600</v>
      </c>
      <c r="AB157" s="19">
        <f>(Y157-I157)/I157*100</f>
        <v>0.3409020793484297</v>
      </c>
      <c r="AC157" s="20">
        <v>66213</v>
      </c>
      <c r="AD157" s="20">
        <v>18</v>
      </c>
      <c r="AE157" s="20">
        <v>3608.68</v>
      </c>
      <c r="AF157" s="21">
        <f>(AC157-I157)/I157*100</f>
        <v>2.1364225334731906</v>
      </c>
      <c r="AG157" s="23">
        <v>75533</v>
      </c>
      <c r="AH157" s="23">
        <v>8</v>
      </c>
      <c r="AI157" s="23">
        <v>3600.63</v>
      </c>
      <c r="AJ157" s="24">
        <f>(AG157-I157)/I157*100</f>
        <v>16.512926513235023</v>
      </c>
      <c r="AK157" s="26">
        <v>65016</v>
      </c>
      <c r="AL157" s="26">
        <v>18</v>
      </c>
      <c r="AM157" s="26">
        <v>3600.69</v>
      </c>
      <c r="AN157" s="27">
        <f>(AK157-I157)/I157*100</f>
        <v>0.28999814894798542</v>
      </c>
      <c r="AO157" s="29">
        <v>64835</v>
      </c>
      <c r="AP157" s="29">
        <v>18</v>
      </c>
      <c r="AQ157" s="29">
        <v>3600.21</v>
      </c>
      <c r="AR157" s="29">
        <f>(AO157-I157)/I157*100</f>
        <v>1.0797803418276053E-2</v>
      </c>
      <c r="AS157" s="27">
        <v>64883</v>
      </c>
      <c r="AT157" s="27">
        <v>17</v>
      </c>
      <c r="AU157" s="27">
        <v>3601.72</v>
      </c>
      <c r="AV157" s="27">
        <f>(AS157-I157)/I157*100</f>
        <v>8.4839884000740426E-2</v>
      </c>
      <c r="AW157" s="21">
        <v>64828</v>
      </c>
      <c r="AX157" s="21">
        <v>9.3300768199999995E-2</v>
      </c>
      <c r="AY157" s="21">
        <f>(AW157-I157)/I157*100</f>
        <v>0</v>
      </c>
      <c r="AZ157" s="4">
        <f>MIN(M157,Q157,U157,Y157,AC157,AG157,AK157,AO157,AS157)</f>
        <v>64828</v>
      </c>
      <c r="BA157" s="4">
        <f>(AZ157-I157)/I157*100</f>
        <v>0</v>
      </c>
      <c r="BB157" s="4">
        <f>(AZ157-H157)/H157*100</f>
        <v>0</v>
      </c>
      <c r="BC157" s="4">
        <f>G157-D157</f>
        <v>10</v>
      </c>
    </row>
    <row r="158" spans="1:55" x14ac:dyDescent="0.3">
      <c r="A158" s="1">
        <v>190</v>
      </c>
      <c r="B158" s="1" t="s">
        <v>189</v>
      </c>
      <c r="C158" s="1">
        <v>600</v>
      </c>
      <c r="D158" s="3">
        <v>17</v>
      </c>
      <c r="E158" s="3">
        <v>17</v>
      </c>
      <c r="F158" s="3">
        <v>18</v>
      </c>
      <c r="G158" s="3">
        <v>18</v>
      </c>
      <c r="H158" s="1">
        <v>72150</v>
      </c>
      <c r="I158" s="3">
        <v>72150</v>
      </c>
      <c r="J158" s="3">
        <v>75287</v>
      </c>
      <c r="K158" s="3">
        <v>75066</v>
      </c>
      <c r="L158" s="1">
        <v>0</v>
      </c>
      <c r="M158" s="7">
        <v>72180</v>
      </c>
      <c r="N158" s="8">
        <v>18</v>
      </c>
      <c r="O158" s="8">
        <v>3600.03</v>
      </c>
      <c r="P158" s="7">
        <f>(M158-I158)/I158*100</f>
        <v>4.1580041580041582E-2</v>
      </c>
      <c r="Q158" s="11">
        <v>72161</v>
      </c>
      <c r="R158" s="12">
        <v>18</v>
      </c>
      <c r="S158" s="12">
        <v>3600.02</v>
      </c>
      <c r="T158" s="13">
        <f>(Q158-I158)/I158*100</f>
        <v>1.5246015246015245E-2</v>
      </c>
      <c r="U158" s="15">
        <v>72284</v>
      </c>
      <c r="V158" s="15">
        <v>19</v>
      </c>
      <c r="W158" s="15">
        <v>3600.33</v>
      </c>
      <c r="X158" s="16">
        <f>(U158-I158)/I158*100</f>
        <v>0.18572418572418573</v>
      </c>
      <c r="Y158" s="18">
        <v>72570</v>
      </c>
      <c r="Z158" s="18">
        <v>18</v>
      </c>
      <c r="AA158" s="18">
        <v>3600</v>
      </c>
      <c r="AB158" s="19">
        <f>(Y158-I158)/I158*100</f>
        <v>0.58212058212058215</v>
      </c>
      <c r="AC158" s="20">
        <v>72824</v>
      </c>
      <c r="AD158" s="20">
        <v>18</v>
      </c>
      <c r="AE158" s="20">
        <v>3605.03</v>
      </c>
      <c r="AF158" s="21">
        <f>(AC158-I158)/I158*100</f>
        <v>0.93416493416493407</v>
      </c>
      <c r="AG158" s="23">
        <v>75100</v>
      </c>
      <c r="AH158" s="23">
        <v>17</v>
      </c>
      <c r="AI158" s="23">
        <v>3600.01</v>
      </c>
      <c r="AJ158" s="24">
        <f>(AG158-I158)/I158*100</f>
        <v>4.0887040887040884</v>
      </c>
      <c r="AK158" s="26">
        <v>72150</v>
      </c>
      <c r="AL158" s="26">
        <v>18</v>
      </c>
      <c r="AM158" s="26">
        <v>3603.63</v>
      </c>
      <c r="AN158" s="27">
        <f>(AK158-I158)/I158*100</f>
        <v>0</v>
      </c>
      <c r="AO158" s="29">
        <v>72150</v>
      </c>
      <c r="AP158" s="29">
        <v>18</v>
      </c>
      <c r="AQ158" s="29">
        <v>3602.5</v>
      </c>
      <c r="AR158" s="29">
        <f>(AO158-I158)/I158*100</f>
        <v>0</v>
      </c>
      <c r="AS158" s="27">
        <v>72213</v>
      </c>
      <c r="AT158" s="27">
        <v>18</v>
      </c>
      <c r="AU158" s="27">
        <v>3608.22</v>
      </c>
      <c r="AV158" s="27">
        <f>(AS158-I158)/I158*100</f>
        <v>8.7318087318087323E-2</v>
      </c>
      <c r="AW158" s="21">
        <v>72161</v>
      </c>
      <c r="AX158" s="21">
        <v>0.21972454690000001</v>
      </c>
      <c r="AY158" s="21">
        <f>(AW158-I158)/I158*100</f>
        <v>1.5246015246015245E-2</v>
      </c>
      <c r="AZ158" s="4">
        <f>MIN(M158,Q158,U158,Y158,AC158,AG158,AK158,AO158,AS158)</f>
        <v>72150</v>
      </c>
      <c r="BA158" s="4">
        <f>(AZ158-I158)/I158*100</f>
        <v>0</v>
      </c>
      <c r="BB158" s="4">
        <f>(AZ158-H158)/H158*100</f>
        <v>0</v>
      </c>
      <c r="BC158" s="4">
        <f>G158-D158</f>
        <v>1</v>
      </c>
    </row>
    <row r="159" spans="1:55" x14ac:dyDescent="0.3">
      <c r="A159" s="1">
        <v>92</v>
      </c>
      <c r="B159" s="1" t="s">
        <v>91</v>
      </c>
      <c r="C159" s="1">
        <v>200</v>
      </c>
      <c r="D159" s="3">
        <v>4</v>
      </c>
      <c r="E159" s="3">
        <v>4</v>
      </c>
      <c r="F159" s="3">
        <v>8</v>
      </c>
      <c r="G159" s="3">
        <v>8</v>
      </c>
      <c r="H159" s="1">
        <v>30611</v>
      </c>
      <c r="I159" s="3">
        <v>30611</v>
      </c>
      <c r="J159" s="3">
        <v>33667</v>
      </c>
      <c r="K159" s="3">
        <v>33667</v>
      </c>
      <c r="L159" s="1">
        <v>1</v>
      </c>
      <c r="M159" s="7">
        <v>30611</v>
      </c>
      <c r="N159" s="8">
        <v>8</v>
      </c>
      <c r="O159" s="8">
        <v>370.46199999999999</v>
      </c>
      <c r="P159" s="7">
        <f>(M159-I159)/I159*100</f>
        <v>0</v>
      </c>
      <c r="Q159" s="11">
        <v>30611</v>
      </c>
      <c r="R159" s="12">
        <v>8</v>
      </c>
      <c r="S159" s="12">
        <v>649.62</v>
      </c>
      <c r="T159" s="13">
        <f>(Q159-I159)/I159*100</f>
        <v>0</v>
      </c>
      <c r="U159" s="15">
        <v>30611</v>
      </c>
      <c r="V159" s="15">
        <v>8</v>
      </c>
      <c r="W159" s="15">
        <v>1175.6099999999999</v>
      </c>
      <c r="X159" s="16">
        <f>(U159-I159)/I159*100</f>
        <v>0</v>
      </c>
      <c r="Y159" s="18">
        <v>30656</v>
      </c>
      <c r="Z159" s="18">
        <v>8</v>
      </c>
      <c r="AA159" s="18">
        <v>1800</v>
      </c>
      <c r="AB159" s="19">
        <f>(Y159-I159)/I159*100</f>
        <v>0.1470059782431152</v>
      </c>
      <c r="AC159" s="20">
        <v>31380</v>
      </c>
      <c r="AD159" s="20">
        <v>8</v>
      </c>
      <c r="AE159" s="20">
        <v>1801.77</v>
      </c>
      <c r="AF159" s="21">
        <f>(AC159-I159)/I159*100</f>
        <v>2.5121688281990138</v>
      </c>
      <c r="AG159" s="23">
        <v>33590</v>
      </c>
      <c r="AH159" s="23">
        <v>4</v>
      </c>
      <c r="AI159" s="23">
        <v>1800.29</v>
      </c>
      <c r="AJ159" s="24">
        <f>(AG159-I159)/I159*100</f>
        <v>9.7317957596942275</v>
      </c>
      <c r="AK159" s="26">
        <v>30636</v>
      </c>
      <c r="AL159" s="26">
        <v>8</v>
      </c>
      <c r="AM159" s="26">
        <v>1802.1</v>
      </c>
      <c r="AN159" s="27">
        <f>(AK159-I159)/I159*100</f>
        <v>8.1669987912841788E-2</v>
      </c>
      <c r="AO159" s="29">
        <v>30636</v>
      </c>
      <c r="AP159" s="29">
        <v>8</v>
      </c>
      <c r="AQ159" s="29">
        <v>1800.43</v>
      </c>
      <c r="AR159" s="29">
        <f>(AO159-I159)/I159*100</f>
        <v>8.1669987912841788E-2</v>
      </c>
      <c r="AS159" s="27">
        <v>30638</v>
      </c>
      <c r="AT159" s="27">
        <v>9</v>
      </c>
      <c r="AU159" s="27">
        <v>1800.84</v>
      </c>
      <c r="AV159" s="27">
        <f>(AS159-I159)/I159*100</f>
        <v>8.8203586945869134E-2</v>
      </c>
      <c r="AW159" s="21">
        <v>30638</v>
      </c>
      <c r="AX159" s="21">
        <v>0.1242969595</v>
      </c>
      <c r="AY159" s="21">
        <f>(AW159-I159)/I159*100</f>
        <v>8.8203586945869134E-2</v>
      </c>
      <c r="AZ159" s="4">
        <f>MIN(M159,Q159,U159,Y159,AC159,AG159,AK159,AO159,AS159)</f>
        <v>30611</v>
      </c>
      <c r="BA159" s="4">
        <f>(AZ159-I159)/I159*100</f>
        <v>0</v>
      </c>
      <c r="BB159" s="4">
        <f>(AZ159-H159)/H159*100</f>
        <v>0</v>
      </c>
      <c r="BC159" s="4">
        <f>G159-D159</f>
        <v>4</v>
      </c>
    </row>
    <row r="160" spans="1:55" x14ac:dyDescent="0.3">
      <c r="A160" s="1">
        <v>89</v>
      </c>
      <c r="B160" s="1" t="s">
        <v>88</v>
      </c>
      <c r="C160" s="1">
        <v>200</v>
      </c>
      <c r="D160" s="3">
        <v>4</v>
      </c>
      <c r="E160" s="3">
        <v>4</v>
      </c>
      <c r="F160" s="3">
        <v>11</v>
      </c>
      <c r="G160" s="3">
        <v>11</v>
      </c>
      <c r="H160" s="1">
        <v>30082</v>
      </c>
      <c r="I160" s="3">
        <v>30082</v>
      </c>
      <c r="J160" s="3">
        <v>36212</v>
      </c>
      <c r="K160" s="3">
        <v>36212</v>
      </c>
      <c r="L160" s="1">
        <v>1</v>
      </c>
      <c r="M160" s="7">
        <v>30082</v>
      </c>
      <c r="N160" s="8">
        <v>11</v>
      </c>
      <c r="O160" s="8">
        <v>52.524000000000001</v>
      </c>
      <c r="P160" s="7">
        <f>(M160-I160)/I160*100</f>
        <v>0</v>
      </c>
      <c r="Q160" s="11">
        <v>30082</v>
      </c>
      <c r="R160" s="12">
        <v>11</v>
      </c>
      <c r="S160" s="12">
        <v>21.21</v>
      </c>
      <c r="T160" s="13">
        <f>(Q160-I160)/I160*100</f>
        <v>0</v>
      </c>
      <c r="U160" s="15">
        <v>30082</v>
      </c>
      <c r="V160" s="15">
        <v>11</v>
      </c>
      <c r="W160" s="15">
        <v>7.6749999999999998</v>
      </c>
      <c r="X160" s="16">
        <f>(U160-I160)/I160*100</f>
        <v>0</v>
      </c>
      <c r="Y160" s="18">
        <v>30082</v>
      </c>
      <c r="Z160" s="18">
        <v>11</v>
      </c>
      <c r="AA160" s="18">
        <v>376.24400000000003</v>
      </c>
      <c r="AB160" s="19">
        <f>(Y160-I160)/I160*100</f>
        <v>0</v>
      </c>
      <c r="AC160" s="20">
        <v>30431</v>
      </c>
      <c r="AD160" s="20">
        <v>11</v>
      </c>
      <c r="AE160" s="20">
        <v>1800.43</v>
      </c>
      <c r="AF160" s="21">
        <f>(AC160-I160)/I160*100</f>
        <v>1.1601622232564324</v>
      </c>
      <c r="AG160" s="23">
        <v>36069</v>
      </c>
      <c r="AH160" s="23">
        <v>4</v>
      </c>
      <c r="AI160" s="23">
        <v>1801.34</v>
      </c>
      <c r="AJ160" s="24">
        <f>(AG160-I160)/I160*100</f>
        <v>19.902267136493585</v>
      </c>
      <c r="AK160" s="26">
        <v>30082</v>
      </c>
      <c r="AL160" s="26">
        <v>11</v>
      </c>
      <c r="AM160" s="26">
        <v>8.5549999999999997</v>
      </c>
      <c r="AN160" s="27">
        <f>(AK160-I160)/I160*100</f>
        <v>0</v>
      </c>
      <c r="AO160" s="29">
        <v>30082</v>
      </c>
      <c r="AP160" s="29">
        <v>11</v>
      </c>
      <c r="AQ160" s="29">
        <v>9.7539999999999996</v>
      </c>
      <c r="AR160" s="29">
        <f>(AO160-I160)/I160*100</f>
        <v>0</v>
      </c>
      <c r="AS160" s="27">
        <v>30109</v>
      </c>
      <c r="AT160" s="27">
        <v>10</v>
      </c>
      <c r="AU160" s="27">
        <v>1801.55</v>
      </c>
      <c r="AV160" s="27">
        <f>(AS160-I160)/I160*100</f>
        <v>8.9754670567116557E-2</v>
      </c>
      <c r="AW160" s="21">
        <v>30531</v>
      </c>
      <c r="AX160" s="21">
        <v>1.771929673</v>
      </c>
      <c r="AY160" s="21">
        <f>(AW160-I160)/I160*100</f>
        <v>1.4925869290605678</v>
      </c>
      <c r="AZ160" s="4">
        <f>MIN(M160,Q160,U160,Y160,AC160,AG160,AK160,AO160,AS160)</f>
        <v>30082</v>
      </c>
      <c r="BA160" s="4">
        <f>(AZ160-I160)/I160*100</f>
        <v>0</v>
      </c>
      <c r="BB160" s="4">
        <f>(AZ160-H160)/H160*100</f>
        <v>0</v>
      </c>
      <c r="BC160" s="4">
        <f>G160-D160</f>
        <v>7</v>
      </c>
    </row>
    <row r="161" spans="1:55" x14ac:dyDescent="0.3">
      <c r="A161" s="1">
        <v>150</v>
      </c>
      <c r="B161" s="1" t="s">
        <v>149</v>
      </c>
      <c r="C161" s="1">
        <v>400</v>
      </c>
      <c r="D161" s="3">
        <v>8</v>
      </c>
      <c r="E161" s="3">
        <v>8</v>
      </c>
      <c r="F161" s="3">
        <v>14</v>
      </c>
      <c r="G161" s="3">
        <v>14</v>
      </c>
      <c r="H161" s="1">
        <v>53729</v>
      </c>
      <c r="I161" s="3">
        <v>53729</v>
      </c>
      <c r="J161" s="3">
        <v>59115</v>
      </c>
      <c r="K161" s="3">
        <v>59110</v>
      </c>
      <c r="L161" s="1">
        <v>1</v>
      </c>
      <c r="M161" s="7">
        <v>53729</v>
      </c>
      <c r="N161" s="8">
        <v>14</v>
      </c>
      <c r="O161" s="8">
        <v>1052.46</v>
      </c>
      <c r="P161" s="7">
        <f>(M161-I161)/I161*100</f>
        <v>0</v>
      </c>
      <c r="Q161" s="11">
        <v>53781</v>
      </c>
      <c r="R161" s="12">
        <v>14</v>
      </c>
      <c r="S161" s="12">
        <v>3600.09</v>
      </c>
      <c r="T161" s="13">
        <f>(Q161-I161)/I161*100</f>
        <v>9.6781998548270021E-2</v>
      </c>
      <c r="U161" s="15">
        <v>53735</v>
      </c>
      <c r="V161" s="15">
        <v>14</v>
      </c>
      <c r="W161" s="15">
        <v>3600.53</v>
      </c>
      <c r="X161" s="16">
        <f>(U161-I161)/I161*100</f>
        <v>1.1167153678646541E-2</v>
      </c>
      <c r="Y161" s="18">
        <v>53950</v>
      </c>
      <c r="Z161" s="18">
        <v>14</v>
      </c>
      <c r="AA161" s="18">
        <v>3600.01</v>
      </c>
      <c r="AB161" s="19">
        <f>(Y161-I161)/I161*100</f>
        <v>0.4113234938301476</v>
      </c>
      <c r="AC161" s="20">
        <v>54350</v>
      </c>
      <c r="AD161" s="20">
        <v>14</v>
      </c>
      <c r="AE161" s="20">
        <v>3604.22</v>
      </c>
      <c r="AF161" s="21">
        <f>(AC161-I161)/I161*100</f>
        <v>1.1558004057399172</v>
      </c>
      <c r="AG161" s="23">
        <v>59459</v>
      </c>
      <c r="AH161" s="23">
        <v>8</v>
      </c>
      <c r="AI161" s="23">
        <v>3600.29</v>
      </c>
      <c r="AJ161" s="24">
        <f>(AG161-I161)/I161*100</f>
        <v>10.664631763107446</v>
      </c>
      <c r="AK161" s="26">
        <v>53737</v>
      </c>
      <c r="AL161" s="26">
        <v>14</v>
      </c>
      <c r="AM161" s="26">
        <v>3603.42</v>
      </c>
      <c r="AN161" s="27">
        <f>(AK161-I161)/I161*100</f>
        <v>1.488953823819539E-2</v>
      </c>
      <c r="AO161" s="29">
        <v>53735</v>
      </c>
      <c r="AP161" s="29">
        <v>14</v>
      </c>
      <c r="AQ161" s="29">
        <v>3602.29</v>
      </c>
      <c r="AR161" s="29">
        <f>(AO161-I161)/I161*100</f>
        <v>1.1167153678646541E-2</v>
      </c>
      <c r="AS161" s="27">
        <v>53781</v>
      </c>
      <c r="AT161" s="27">
        <v>14</v>
      </c>
      <c r="AU161" s="27">
        <v>3601.48</v>
      </c>
      <c r="AV161" s="27">
        <f>(AS161-I161)/I161*100</f>
        <v>9.6781998548270021E-2</v>
      </c>
      <c r="AW161" s="21">
        <v>53729</v>
      </c>
      <c r="AX161" s="21">
        <v>5.84446442E-2</v>
      </c>
      <c r="AY161" s="21">
        <f>(AW161-I161)/I161*100</f>
        <v>0</v>
      </c>
      <c r="AZ161" s="4">
        <f>MIN(M161,Q161,U161,Y161,AC161,AG161,AK161,AO161,AS161)</f>
        <v>53729</v>
      </c>
      <c r="BA161" s="4">
        <f>(AZ161-I161)/I161*100</f>
        <v>0</v>
      </c>
      <c r="BB161" s="4">
        <f>(AZ161-H161)/H161*100</f>
        <v>0</v>
      </c>
      <c r="BC161" s="4">
        <f>G161-D161</f>
        <v>6</v>
      </c>
    </row>
    <row r="162" spans="1:55" x14ac:dyDescent="0.3">
      <c r="A162" s="1">
        <v>307</v>
      </c>
      <c r="B162" s="1" t="s">
        <v>306</v>
      </c>
      <c r="C162" s="1">
        <v>1000</v>
      </c>
      <c r="D162" s="3">
        <v>28</v>
      </c>
      <c r="E162" s="3">
        <v>28</v>
      </c>
      <c r="F162" s="3">
        <v>30</v>
      </c>
      <c r="G162" s="3">
        <v>30</v>
      </c>
      <c r="H162" s="1">
        <v>157286</v>
      </c>
      <c r="I162" s="3">
        <v>157286</v>
      </c>
      <c r="J162" s="3">
        <v>160775</v>
      </c>
      <c r="K162" s="3">
        <v>159374</v>
      </c>
      <c r="L162" s="1">
        <v>0</v>
      </c>
      <c r="M162" s="7">
        <v>157557</v>
      </c>
      <c r="N162" s="8">
        <v>30</v>
      </c>
      <c r="O162" s="8">
        <v>7200.74</v>
      </c>
      <c r="P162" s="7">
        <f>(M162-I162)/I162*100</f>
        <v>0.17229759800617983</v>
      </c>
      <c r="Q162" s="11">
        <v>157487</v>
      </c>
      <c r="R162" s="12">
        <v>30</v>
      </c>
      <c r="S162" s="12">
        <v>7200.88</v>
      </c>
      <c r="T162" s="13">
        <f>(Q162-I162)/I162*100</f>
        <v>0.12779268339203745</v>
      </c>
      <c r="U162" s="15">
        <v>157520</v>
      </c>
      <c r="V162" s="15">
        <v>31</v>
      </c>
      <c r="W162" s="15">
        <v>7200.34</v>
      </c>
      <c r="X162" s="16">
        <f>(U162-I162)/I162*100</f>
        <v>0.14877357171013311</v>
      </c>
      <c r="Y162" s="18">
        <v>158133</v>
      </c>
      <c r="Z162" s="18">
        <v>30</v>
      </c>
      <c r="AA162" s="18">
        <v>7200</v>
      </c>
      <c r="AB162" s="19">
        <f>(Y162-I162)/I162*100</f>
        <v>0.53850946683112288</v>
      </c>
      <c r="AC162" s="20">
        <v>158412</v>
      </c>
      <c r="AD162" s="20">
        <v>30</v>
      </c>
      <c r="AE162" s="20">
        <v>7206.77</v>
      </c>
      <c r="AF162" s="21">
        <f>(AC162-I162)/I162*100</f>
        <v>0.71589334079320477</v>
      </c>
      <c r="AG162" s="23">
        <v>158740</v>
      </c>
      <c r="AH162" s="23">
        <v>29</v>
      </c>
      <c r="AI162" s="23">
        <v>7201.52</v>
      </c>
      <c r="AJ162" s="24">
        <f>(AG162-I162)/I162*100</f>
        <v>0.92443065498518628</v>
      </c>
      <c r="AK162" s="26">
        <v>157591</v>
      </c>
      <c r="AL162" s="26">
        <v>30</v>
      </c>
      <c r="AM162" s="26">
        <v>7208.81</v>
      </c>
      <c r="AN162" s="27">
        <f>(AK162-I162)/I162*100</f>
        <v>0.19391427081876328</v>
      </c>
      <c r="AO162" s="29">
        <v>157557</v>
      </c>
      <c r="AP162" s="29">
        <v>30</v>
      </c>
      <c r="AQ162" s="29">
        <v>7202.98</v>
      </c>
      <c r="AR162" s="29">
        <f>(AO162-I162)/I162*100</f>
        <v>0.17229759800617983</v>
      </c>
      <c r="AS162" s="27">
        <v>157439</v>
      </c>
      <c r="AT162" s="27">
        <v>30</v>
      </c>
      <c r="AU162" s="27">
        <v>7201.42</v>
      </c>
      <c r="AV162" s="27">
        <f>(AS162-I162)/I162*100</f>
        <v>9.7275027656625518E-2</v>
      </c>
      <c r="AW162" s="21">
        <v>157591</v>
      </c>
      <c r="AX162" s="21">
        <v>1.231870853</v>
      </c>
      <c r="AY162" s="21">
        <f>(AW162-I162)/I162*100</f>
        <v>0.19391427081876328</v>
      </c>
      <c r="AZ162" s="4">
        <f>MIN(M162,Q162,U162,Y162,AC162,AG162,AK162,AO162,AS162)</f>
        <v>157439</v>
      </c>
      <c r="BA162" s="4">
        <f>(AZ162-I162)/I162*100</f>
        <v>9.7275027656625518E-2</v>
      </c>
      <c r="BB162" s="4">
        <f>(AZ162-H162)/H162*100</f>
        <v>9.7275027656625518E-2</v>
      </c>
      <c r="BC162" s="4">
        <f>G162-D162</f>
        <v>2</v>
      </c>
    </row>
    <row r="163" spans="1:55" x14ac:dyDescent="0.3">
      <c r="A163" s="1">
        <v>197</v>
      </c>
      <c r="B163" s="1" t="s">
        <v>196</v>
      </c>
      <c r="C163" s="1">
        <v>600</v>
      </c>
      <c r="D163" s="3">
        <v>54</v>
      </c>
      <c r="E163" s="3">
        <v>54</v>
      </c>
      <c r="F163" s="3">
        <v>55</v>
      </c>
      <c r="G163" s="3">
        <v>55</v>
      </c>
      <c r="H163" s="1">
        <v>176481</v>
      </c>
      <c r="I163" s="3">
        <v>176481</v>
      </c>
      <c r="J163" s="3">
        <v>180479</v>
      </c>
      <c r="K163" s="3">
        <v>176101</v>
      </c>
      <c r="L163" s="1">
        <v>0</v>
      </c>
      <c r="M163" s="7">
        <v>179701</v>
      </c>
      <c r="N163" s="8">
        <v>55</v>
      </c>
      <c r="O163" s="8">
        <v>3601.33</v>
      </c>
      <c r="P163" s="7">
        <f>(M163-I163)/I163*100</f>
        <v>1.8245590176846231</v>
      </c>
      <c r="Q163" s="11">
        <v>178287</v>
      </c>
      <c r="R163" s="12">
        <v>55</v>
      </c>
      <c r="S163" s="12">
        <v>3600.14</v>
      </c>
      <c r="T163" s="13">
        <f>(Q163-I163)/I163*100</f>
        <v>1.0233396229622451</v>
      </c>
      <c r="U163" s="15">
        <v>178950</v>
      </c>
      <c r="V163" s="15">
        <v>56</v>
      </c>
      <c r="W163" s="15">
        <v>3601.41</v>
      </c>
      <c r="X163" s="16">
        <f>(U163-I163)/I163*100</f>
        <v>1.3990174579699799</v>
      </c>
      <c r="Y163" s="18">
        <v>178944</v>
      </c>
      <c r="Z163" s="18">
        <v>55</v>
      </c>
      <c r="AA163" s="18">
        <v>3600.01</v>
      </c>
      <c r="AB163" s="19">
        <f>(Y163-I163)/I163*100</f>
        <v>1.395617658558145</v>
      </c>
      <c r="AC163" s="20">
        <v>178491</v>
      </c>
      <c r="AD163" s="20">
        <v>55</v>
      </c>
      <c r="AE163" s="20">
        <v>3600.11</v>
      </c>
      <c r="AF163" s="21">
        <f>(AC163-I163)/I163*100</f>
        <v>1.1389328029646251</v>
      </c>
      <c r="AG163" s="23">
        <v>181967</v>
      </c>
      <c r="AH163" s="23">
        <v>54</v>
      </c>
      <c r="AI163" s="23">
        <v>3600.32</v>
      </c>
      <c r="AJ163" s="24">
        <f>(AG163-I163)/I163*100</f>
        <v>3.1085499288875291</v>
      </c>
      <c r="AK163" s="26">
        <v>177474</v>
      </c>
      <c r="AL163" s="26">
        <v>55</v>
      </c>
      <c r="AM163" s="26">
        <v>3602.08</v>
      </c>
      <c r="AN163" s="27">
        <f>(AK163-I163)/I163*100</f>
        <v>0.56266680265864311</v>
      </c>
      <c r="AO163" s="29">
        <v>176861</v>
      </c>
      <c r="AP163" s="29">
        <v>55</v>
      </c>
      <c r="AQ163" s="29">
        <v>3600.47</v>
      </c>
      <c r="AR163" s="29">
        <f>(AO163-I163)/I163*100</f>
        <v>0.21532062941619778</v>
      </c>
      <c r="AS163" s="27">
        <v>176653</v>
      </c>
      <c r="AT163" s="27">
        <v>55</v>
      </c>
      <c r="AU163" s="27">
        <v>3620.42</v>
      </c>
      <c r="AV163" s="27">
        <f>(AS163-I163)/I163*100</f>
        <v>9.7460916472594777E-2</v>
      </c>
      <c r="AW163" s="21">
        <v>177406</v>
      </c>
      <c r="AX163" s="21">
        <v>0.95361316709999999</v>
      </c>
      <c r="AY163" s="21">
        <f>(AW163-I163)/I163*100</f>
        <v>0.5241357426578499</v>
      </c>
      <c r="AZ163" s="4">
        <f>MIN(M163,Q163,U163,Y163,AC163,AG163,AK163,AO163,AS163)</f>
        <v>176653</v>
      </c>
      <c r="BA163" s="4">
        <f>(AZ163-I163)/I163*100</f>
        <v>9.7460916472594777E-2</v>
      </c>
      <c r="BB163" s="4">
        <f>(AZ163-H163)/H163*100</f>
        <v>9.7460916472594777E-2</v>
      </c>
      <c r="BC163" s="4">
        <f>G163-D163</f>
        <v>1</v>
      </c>
    </row>
    <row r="164" spans="1:55" x14ac:dyDescent="0.3">
      <c r="A164" s="1">
        <v>337</v>
      </c>
      <c r="B164" s="1" t="s">
        <v>336</v>
      </c>
      <c r="C164" s="1">
        <v>1000</v>
      </c>
      <c r="D164" s="3">
        <v>90</v>
      </c>
      <c r="E164" s="3">
        <v>90</v>
      </c>
      <c r="F164" s="3">
        <v>91</v>
      </c>
      <c r="G164" s="3">
        <v>91</v>
      </c>
      <c r="H164" s="1">
        <v>437509</v>
      </c>
      <c r="I164" s="3">
        <v>437456</v>
      </c>
      <c r="J164" s="3">
        <v>442658</v>
      </c>
      <c r="K164" s="3">
        <v>435761</v>
      </c>
      <c r="L164" s="1">
        <v>0</v>
      </c>
      <c r="M164" s="7">
        <v>447814</v>
      </c>
      <c r="N164" s="8">
        <v>91</v>
      </c>
      <c r="O164" s="8">
        <v>7200.01</v>
      </c>
      <c r="P164" s="7">
        <f>(M164-I164)/I164*100</f>
        <v>2.3677809882593905</v>
      </c>
      <c r="Q164" s="11">
        <v>443390</v>
      </c>
      <c r="R164" s="12">
        <v>91</v>
      </c>
      <c r="S164" s="12">
        <v>7200.07</v>
      </c>
      <c r="T164" s="13">
        <f>(Q164-I164)/I164*100</f>
        <v>1.3564792802018946</v>
      </c>
      <c r="U164" s="15">
        <v>445179</v>
      </c>
      <c r="V164" s="15">
        <v>92</v>
      </c>
      <c r="W164" s="15">
        <v>7202.73</v>
      </c>
      <c r="X164" s="16">
        <f>(U164-I164)/I164*100</f>
        <v>1.7654346951464832</v>
      </c>
      <c r="Y164" s="18">
        <v>441301</v>
      </c>
      <c r="Z164" s="18">
        <v>91</v>
      </c>
      <c r="AA164" s="18">
        <v>7200</v>
      </c>
      <c r="AB164" s="19">
        <f>(Y164-I164)/I164*100</f>
        <v>0.87894553966570355</v>
      </c>
      <c r="AC164" s="20">
        <v>442597</v>
      </c>
      <c r="AD164" s="20">
        <v>91</v>
      </c>
      <c r="AE164" s="20">
        <v>7200.27</v>
      </c>
      <c r="AF164" s="21">
        <f>(AC164-I164)/I164*100</f>
        <v>1.1752039062214257</v>
      </c>
      <c r="AG164" s="23">
        <v>442813</v>
      </c>
      <c r="AH164" s="23">
        <v>90</v>
      </c>
      <c r="AI164" s="23">
        <v>7200.05</v>
      </c>
      <c r="AJ164" s="24">
        <f>(AG164-I164)/I164*100</f>
        <v>1.2245803006473794</v>
      </c>
      <c r="AK164" s="26">
        <v>437847</v>
      </c>
      <c r="AL164" s="26">
        <v>91</v>
      </c>
      <c r="AM164" s="26">
        <v>7204.08</v>
      </c>
      <c r="AN164" s="27">
        <f>(AK164-I164)/I164*100</f>
        <v>8.9380417687721744E-2</v>
      </c>
      <c r="AO164" s="29">
        <v>439663</v>
      </c>
      <c r="AP164" s="29">
        <v>91</v>
      </c>
      <c r="AQ164" s="29">
        <v>7212.16</v>
      </c>
      <c r="AR164" s="29">
        <f>(AO164-I164)/I164*100</f>
        <v>0.50450788193555463</v>
      </c>
      <c r="AS164" s="27">
        <v>437887</v>
      </c>
      <c r="AT164" s="27">
        <v>91</v>
      </c>
      <c r="AU164" s="27">
        <v>7204.38</v>
      </c>
      <c r="AV164" s="27">
        <f>(AS164-I164)/I164*100</f>
        <v>9.8524194433268708E-2</v>
      </c>
      <c r="AW164" s="21">
        <v>439607</v>
      </c>
      <c r="AX164" s="21">
        <v>0.94057271539999998</v>
      </c>
      <c r="AY164" s="21">
        <f>(AW164-I164)/I164*100</f>
        <v>0.49170659449178888</v>
      </c>
      <c r="AZ164" s="4">
        <f>MIN(M164,Q164,U164,Y164,AC164,AG164,AK164,AO164,AS164)</f>
        <v>437847</v>
      </c>
      <c r="BA164" s="4">
        <f>(AZ164-I164)/I164*100</f>
        <v>8.9380417687721744E-2</v>
      </c>
      <c r="BB164" s="4">
        <f>(AZ164-H164)/H164*100</f>
        <v>7.7255553600040217E-2</v>
      </c>
      <c r="BC164" s="4">
        <f>G164-D164</f>
        <v>1</v>
      </c>
    </row>
    <row r="165" spans="1:55" x14ac:dyDescent="0.3">
      <c r="A165" s="1">
        <v>301</v>
      </c>
      <c r="B165" s="1" t="s">
        <v>300</v>
      </c>
      <c r="C165" s="1">
        <v>1000</v>
      </c>
      <c r="D165" s="3">
        <v>90</v>
      </c>
      <c r="E165" s="3">
        <v>90</v>
      </c>
      <c r="F165" s="3">
        <v>90</v>
      </c>
      <c r="G165" s="3">
        <v>90</v>
      </c>
      <c r="H165" s="1">
        <v>394909</v>
      </c>
      <c r="I165" s="3">
        <v>394909</v>
      </c>
      <c r="J165" s="3">
        <v>395687</v>
      </c>
      <c r="K165" s="3">
        <v>394686</v>
      </c>
      <c r="L165" s="1">
        <v>0</v>
      </c>
      <c r="M165" s="7">
        <v>399530</v>
      </c>
      <c r="N165" s="8">
        <v>90</v>
      </c>
      <c r="O165" s="8">
        <v>7200.11</v>
      </c>
      <c r="P165" s="7">
        <f>(M165-I165)/I165*100</f>
        <v>1.1701429949684612</v>
      </c>
      <c r="Q165" s="11">
        <v>395843</v>
      </c>
      <c r="R165" s="12">
        <v>90</v>
      </c>
      <c r="S165" s="12">
        <v>7200.12</v>
      </c>
      <c r="T165" s="13">
        <f>(Q165-I165)/I165*100</f>
        <v>0.23651018335869781</v>
      </c>
      <c r="U165" s="15">
        <v>396214</v>
      </c>
      <c r="V165" s="15">
        <v>91</v>
      </c>
      <c r="W165" s="15">
        <v>7200.69</v>
      </c>
      <c r="X165" s="16">
        <f>(U165-I165)/I165*100</f>
        <v>0.33045587717676733</v>
      </c>
      <c r="Y165" s="18">
        <v>396265</v>
      </c>
      <c r="Z165" s="18">
        <v>90</v>
      </c>
      <c r="AA165" s="18">
        <v>7200</v>
      </c>
      <c r="AB165" s="19">
        <f>(Y165-I165)/I165*100</f>
        <v>0.34337024479057204</v>
      </c>
      <c r="AC165" s="20">
        <v>397629</v>
      </c>
      <c r="AD165" s="20">
        <v>90</v>
      </c>
      <c r="AE165" s="20">
        <v>7200.07</v>
      </c>
      <c r="AF165" s="21">
        <f>(AC165-I165)/I165*100</f>
        <v>0.68876627273625068</v>
      </c>
      <c r="AG165" s="23">
        <v>395699</v>
      </c>
      <c r="AH165" s="23">
        <v>90</v>
      </c>
      <c r="AI165" s="23">
        <v>7200.02</v>
      </c>
      <c r="AJ165" s="24">
        <f>(AG165-I165)/I165*100</f>
        <v>0.20004608656677869</v>
      </c>
      <c r="AK165" s="26">
        <v>394638</v>
      </c>
      <c r="AL165" s="26">
        <v>90</v>
      </c>
      <c r="AM165" s="26">
        <v>7209.36</v>
      </c>
      <c r="AN165" s="27">
        <f>(AK165-I165)/I165*100</f>
        <v>-6.8623404379236738E-2</v>
      </c>
      <c r="AO165" s="29">
        <v>395138</v>
      </c>
      <c r="AP165" s="29">
        <v>90</v>
      </c>
      <c r="AQ165" s="29">
        <v>7216.58</v>
      </c>
      <c r="AR165" s="29">
        <f>(AO165-I165)/I165*100</f>
        <v>5.7988042814926977E-2</v>
      </c>
      <c r="AS165" s="27">
        <v>395301</v>
      </c>
      <c r="AT165" s="27">
        <v>90</v>
      </c>
      <c r="AU165" s="27">
        <v>7236.07</v>
      </c>
      <c r="AV165" s="27">
        <f>(AS165-I165)/I165*100</f>
        <v>9.9263374600224358E-2</v>
      </c>
      <c r="AW165" s="21">
        <v>395071</v>
      </c>
      <c r="AX165" s="21">
        <v>0.43259863209999999</v>
      </c>
      <c r="AY165" s="21">
        <f>(AW165-I165)/I165*100</f>
        <v>4.1022108890909043E-2</v>
      </c>
      <c r="AZ165" s="4">
        <f>MIN(M165,Q165,U165,Y165,AC165,AG165,AK165,AO165,AS165)</f>
        <v>394638</v>
      </c>
      <c r="BA165" s="4">
        <f>(AZ165-I165)/I165*100</f>
        <v>-6.8623404379236738E-2</v>
      </c>
      <c r="BB165" s="4">
        <f>(AZ165-H165)/H165*100</f>
        <v>-6.8623404379236738E-2</v>
      </c>
      <c r="BC165" s="4">
        <f>G165-D165</f>
        <v>0</v>
      </c>
    </row>
    <row r="166" spans="1:55" x14ac:dyDescent="0.3">
      <c r="A166" s="1">
        <v>54</v>
      </c>
      <c r="B166" s="1" t="s">
        <v>53</v>
      </c>
      <c r="C166" s="1">
        <v>100</v>
      </c>
      <c r="D166" s="3">
        <v>3</v>
      </c>
      <c r="E166" s="3">
        <v>0</v>
      </c>
      <c r="F166" s="3">
        <v>7</v>
      </c>
      <c r="G166" s="3">
        <v>7</v>
      </c>
      <c r="H166" s="1">
        <v>10511</v>
      </c>
      <c r="I166" s="3">
        <v>10511</v>
      </c>
      <c r="J166" s="3">
        <v>0</v>
      </c>
      <c r="K166" s="3">
        <v>0</v>
      </c>
      <c r="L166" s="1">
        <v>1</v>
      </c>
      <c r="M166" s="7">
        <v>10511</v>
      </c>
      <c r="N166" s="8">
        <v>7</v>
      </c>
      <c r="O166" s="8">
        <v>12.349</v>
      </c>
      <c r="P166" s="7">
        <f>(M166-I166)/I166*100</f>
        <v>0</v>
      </c>
      <c r="Q166" s="11">
        <v>10511</v>
      </c>
      <c r="R166" s="12">
        <v>7</v>
      </c>
      <c r="S166" s="12">
        <v>4.58</v>
      </c>
      <c r="T166" s="13">
        <f>(Q166-I166)/I166*100</f>
        <v>0</v>
      </c>
      <c r="U166" s="15">
        <v>10511</v>
      </c>
      <c r="V166" s="15">
        <v>7</v>
      </c>
      <c r="W166" s="15">
        <v>4.6139999999999999</v>
      </c>
      <c r="X166" s="16">
        <f>(U166-I166)/I166*100</f>
        <v>0</v>
      </c>
      <c r="Y166" s="18">
        <v>10511</v>
      </c>
      <c r="Z166" s="18">
        <v>7</v>
      </c>
      <c r="AA166" s="18">
        <v>457.238</v>
      </c>
      <c r="AB166" s="19">
        <f>(Y166-I166)/I166*100</f>
        <v>0</v>
      </c>
      <c r="AC166" s="20">
        <v>10610</v>
      </c>
      <c r="AD166" s="20">
        <v>7</v>
      </c>
      <c r="AE166" s="20">
        <v>1800.1</v>
      </c>
      <c r="AF166" s="21">
        <f>(AC166-I166)/I166*100</f>
        <v>0.94187042146322897</v>
      </c>
      <c r="AG166" s="23">
        <v>11428</v>
      </c>
      <c r="AH166" s="23">
        <v>3</v>
      </c>
      <c r="AI166" s="23">
        <v>1800.44</v>
      </c>
      <c r="AJ166" s="24">
        <f>(AG166-I166)/I166*100</f>
        <v>8.7241937018361728</v>
      </c>
      <c r="AK166" s="26">
        <v>10511</v>
      </c>
      <c r="AL166" s="26">
        <v>7</v>
      </c>
      <c r="AM166" s="26">
        <v>21.925000000000001</v>
      </c>
      <c r="AN166" s="27">
        <f>(AK166-I166)/I166*100</f>
        <v>0</v>
      </c>
      <c r="AO166" s="29">
        <v>10511</v>
      </c>
      <c r="AP166" s="29">
        <v>7</v>
      </c>
      <c r="AQ166" s="29">
        <v>7.3380000000000001</v>
      </c>
      <c r="AR166" s="29">
        <f>(AO166-I166)/I166*100</f>
        <v>0</v>
      </c>
      <c r="AS166" s="27">
        <v>10522</v>
      </c>
      <c r="AT166" s="27">
        <v>6</v>
      </c>
      <c r="AU166" s="27">
        <v>1800.48</v>
      </c>
      <c r="AV166" s="27">
        <f>(AS166-I166)/I166*100</f>
        <v>0.10465226905146989</v>
      </c>
      <c r="AW166" s="21">
        <v>10511</v>
      </c>
      <c r="AX166" s="21">
        <v>6.0715070999999999E-3</v>
      </c>
      <c r="AY166" s="21">
        <f>(AW166-I166)/I166*100</f>
        <v>0</v>
      </c>
      <c r="AZ166" s="4">
        <f>MIN(M166,Q166,U166,Y166,AC166,AG166,AK166,AO166,AS166)</f>
        <v>10511</v>
      </c>
      <c r="BA166" s="4">
        <f>(AZ166-I166)/I166*100</f>
        <v>0</v>
      </c>
      <c r="BB166" s="4">
        <f>(AZ166-H166)/H166*100</f>
        <v>0</v>
      </c>
      <c r="BC166" s="4">
        <f>G166-D166</f>
        <v>4</v>
      </c>
    </row>
    <row r="167" spans="1:55" x14ac:dyDescent="0.3">
      <c r="A167" s="1">
        <v>179</v>
      </c>
      <c r="B167" s="1" t="s">
        <v>178</v>
      </c>
      <c r="C167" s="1">
        <v>600</v>
      </c>
      <c r="D167" s="3">
        <v>56</v>
      </c>
      <c r="E167" s="3">
        <v>56</v>
      </c>
      <c r="F167" s="3">
        <v>58</v>
      </c>
      <c r="G167" s="3">
        <v>58</v>
      </c>
      <c r="H167" s="1">
        <v>139483</v>
      </c>
      <c r="I167" s="3">
        <v>139483</v>
      </c>
      <c r="J167" s="3">
        <v>141633</v>
      </c>
      <c r="K167" s="3">
        <v>141633</v>
      </c>
      <c r="L167" s="1">
        <v>0</v>
      </c>
      <c r="M167" s="7">
        <v>139483</v>
      </c>
      <c r="N167" s="8">
        <v>58</v>
      </c>
      <c r="O167" s="8">
        <v>3600.01</v>
      </c>
      <c r="P167" s="7">
        <f>(M167-I167)/I167*100</f>
        <v>0</v>
      </c>
      <c r="Q167" s="11">
        <v>139483</v>
      </c>
      <c r="R167" s="12">
        <v>58</v>
      </c>
      <c r="S167" s="12">
        <v>3600.07</v>
      </c>
      <c r="T167" s="13">
        <f>(Q167-I167)/I167*100</f>
        <v>0</v>
      </c>
      <c r="U167" s="15">
        <v>139530</v>
      </c>
      <c r="V167" s="15">
        <v>59</v>
      </c>
      <c r="W167" s="15">
        <v>3600.91</v>
      </c>
      <c r="X167" s="16">
        <f>(U167-I167)/I167*100</f>
        <v>3.3695862578235342E-2</v>
      </c>
      <c r="Y167" s="18">
        <v>139501</v>
      </c>
      <c r="Z167" s="18">
        <v>58</v>
      </c>
      <c r="AA167" s="18">
        <v>3600</v>
      </c>
      <c r="AB167" s="19">
        <f>(Y167-I167)/I167*100</f>
        <v>1.2904798434217789E-2</v>
      </c>
      <c r="AC167" s="20">
        <v>139483</v>
      </c>
      <c r="AD167" s="20">
        <v>58</v>
      </c>
      <c r="AE167" s="20">
        <v>3600.23</v>
      </c>
      <c r="AF167" s="21">
        <f>(AC167-I167)/I167*100</f>
        <v>0</v>
      </c>
      <c r="AG167" s="23">
        <v>141516</v>
      </c>
      <c r="AH167" s="23">
        <v>56</v>
      </c>
      <c r="AI167" s="23">
        <v>3600.09</v>
      </c>
      <c r="AJ167" s="24">
        <f>(AG167-I167)/I167*100</f>
        <v>1.4575252898202649</v>
      </c>
      <c r="AK167" s="26">
        <v>139487</v>
      </c>
      <c r="AL167" s="26">
        <v>58</v>
      </c>
      <c r="AM167" s="26">
        <v>3601.71</v>
      </c>
      <c r="AN167" s="27">
        <f>(AK167-I167)/I167*100</f>
        <v>2.8677329853817311E-3</v>
      </c>
      <c r="AO167" s="29">
        <v>139483</v>
      </c>
      <c r="AP167" s="29">
        <v>58</v>
      </c>
      <c r="AQ167" s="29">
        <v>3603.08</v>
      </c>
      <c r="AR167" s="29">
        <f>(AO167-I167)/I167*100</f>
        <v>0</v>
      </c>
      <c r="AS167" s="27">
        <v>139634</v>
      </c>
      <c r="AT167" s="27">
        <v>59</v>
      </c>
      <c r="AU167" s="27">
        <v>3614.5</v>
      </c>
      <c r="AV167" s="27">
        <f>(AS167-I167)/I167*100</f>
        <v>0.10825692019816036</v>
      </c>
      <c r="AW167" s="21">
        <v>139533</v>
      </c>
      <c r="AX167" s="21">
        <v>6.5279635599999997E-2</v>
      </c>
      <c r="AY167" s="21">
        <f>(AW167-I167)/I167*100</f>
        <v>3.5846662317271641E-2</v>
      </c>
      <c r="AZ167" s="4">
        <f>MIN(M167,Q167,U167,Y167,AC167,AG167,AK167,AO167,AS167)</f>
        <v>139483</v>
      </c>
      <c r="BA167" s="4">
        <f>(AZ167-I167)/I167*100</f>
        <v>0</v>
      </c>
      <c r="BB167" s="4">
        <f>(AZ167-H167)/H167*100</f>
        <v>0</v>
      </c>
      <c r="BC167" s="4">
        <f>G167-D167</f>
        <v>2</v>
      </c>
    </row>
    <row r="168" spans="1:55" x14ac:dyDescent="0.3">
      <c r="A168" s="1">
        <v>132</v>
      </c>
      <c r="B168" s="1" t="s">
        <v>131</v>
      </c>
      <c r="C168" s="1">
        <v>400</v>
      </c>
      <c r="D168" s="3">
        <v>12</v>
      </c>
      <c r="E168" s="3">
        <v>12</v>
      </c>
      <c r="F168" s="3">
        <v>12</v>
      </c>
      <c r="G168" s="3">
        <v>12</v>
      </c>
      <c r="H168" s="1">
        <v>39232</v>
      </c>
      <c r="I168" s="3">
        <v>39232</v>
      </c>
      <c r="J168" s="3">
        <v>39386</v>
      </c>
      <c r="K168" s="3">
        <v>39386</v>
      </c>
      <c r="L168" s="1">
        <v>1</v>
      </c>
      <c r="M168" s="7">
        <v>39232</v>
      </c>
      <c r="N168" s="8">
        <v>12</v>
      </c>
      <c r="O168" s="8">
        <v>2032.36</v>
      </c>
      <c r="P168" s="7">
        <f>(M168-I168)/I168*100</f>
        <v>0</v>
      </c>
      <c r="Q168" s="11">
        <v>39232</v>
      </c>
      <c r="R168" s="12">
        <v>12</v>
      </c>
      <c r="S168" s="12">
        <v>1113.1300000000001</v>
      </c>
      <c r="T168" s="13">
        <f>(Q168-I168)/I168*100</f>
        <v>0</v>
      </c>
      <c r="U168" s="15">
        <v>39232</v>
      </c>
      <c r="V168" s="15">
        <v>12</v>
      </c>
      <c r="W168" s="15">
        <v>561.03200000000004</v>
      </c>
      <c r="X168" s="16">
        <f>(U168-I168)/I168*100</f>
        <v>0</v>
      </c>
      <c r="Y168" s="18">
        <v>39283</v>
      </c>
      <c r="Z168" s="18">
        <v>12</v>
      </c>
      <c r="AA168" s="18">
        <v>3600.01</v>
      </c>
      <c r="AB168" s="19">
        <f>(Y168-I168)/I168*100</f>
        <v>0.12999592169657423</v>
      </c>
      <c r="AC168" s="20">
        <v>39275</v>
      </c>
      <c r="AD168" s="20">
        <v>12</v>
      </c>
      <c r="AE168" s="20">
        <v>3600.68</v>
      </c>
      <c r="AF168" s="21">
        <f>(AC168-I168)/I168*100</f>
        <v>0.10960440456769985</v>
      </c>
      <c r="AG168" s="23">
        <v>39232</v>
      </c>
      <c r="AH168" s="23">
        <v>12</v>
      </c>
      <c r="AI168" s="23">
        <v>11.599</v>
      </c>
      <c r="AJ168" s="24">
        <f>(AG168-I168)/I168*100</f>
        <v>0</v>
      </c>
      <c r="AK168" s="26">
        <v>39275</v>
      </c>
      <c r="AL168" s="26">
        <v>12</v>
      </c>
      <c r="AM168" s="26">
        <v>3601.09</v>
      </c>
      <c r="AN168" s="27">
        <f>(AK168-I168)/I168*100</f>
        <v>0.10960440456769985</v>
      </c>
      <c r="AO168" s="29">
        <v>39240</v>
      </c>
      <c r="AP168" s="29">
        <v>12</v>
      </c>
      <c r="AQ168" s="29">
        <v>3601.53</v>
      </c>
      <c r="AR168" s="29">
        <f>(AO168-I168)/I168*100</f>
        <v>2.0391517128874388E-2</v>
      </c>
      <c r="AS168" s="27">
        <v>39275</v>
      </c>
      <c r="AT168" s="27">
        <v>12</v>
      </c>
      <c r="AU168" s="27">
        <v>3602.25</v>
      </c>
      <c r="AV168" s="27">
        <f>(AS168-I168)/I168*100</f>
        <v>0.10960440456769985</v>
      </c>
      <c r="AW168" s="21">
        <v>39275</v>
      </c>
      <c r="AX168" s="21">
        <v>0.20238913680000001</v>
      </c>
      <c r="AY168" s="21">
        <f>(AW168-I168)/I168*100</f>
        <v>0.10960440456769985</v>
      </c>
      <c r="AZ168" s="4">
        <f>MIN(M168,Q168,U168,Y168,AC168,AG168,AK168,AO168,AS168)</f>
        <v>39232</v>
      </c>
      <c r="BA168" s="4">
        <f>(AZ168-I168)/I168*100</f>
        <v>0</v>
      </c>
      <c r="BB168" s="4">
        <f>(AZ168-H168)/H168*100</f>
        <v>0</v>
      </c>
      <c r="BC168" s="4">
        <f>G168-D168</f>
        <v>0</v>
      </c>
    </row>
    <row r="169" spans="1:55" x14ac:dyDescent="0.3">
      <c r="A169" s="1">
        <v>191</v>
      </c>
      <c r="B169" s="1" t="s">
        <v>190</v>
      </c>
      <c r="C169" s="1">
        <v>600</v>
      </c>
      <c r="D169" s="3">
        <v>17</v>
      </c>
      <c r="E169" s="3">
        <v>17</v>
      </c>
      <c r="F169" s="3">
        <v>18</v>
      </c>
      <c r="G169" s="3">
        <v>18</v>
      </c>
      <c r="H169" s="1">
        <v>68807</v>
      </c>
      <c r="I169" s="3">
        <v>68778</v>
      </c>
      <c r="J169" s="3">
        <v>69106</v>
      </c>
      <c r="K169" s="3">
        <v>69095</v>
      </c>
      <c r="L169" s="1">
        <v>0</v>
      </c>
      <c r="M169" s="7">
        <v>68927</v>
      </c>
      <c r="N169" s="8">
        <v>18</v>
      </c>
      <c r="O169" s="8">
        <v>3600.13</v>
      </c>
      <c r="P169" s="7">
        <f>(M169-I169)/I169*100</f>
        <v>0.21663904155398528</v>
      </c>
      <c r="Q169" s="11">
        <v>68950</v>
      </c>
      <c r="R169" s="12">
        <v>18</v>
      </c>
      <c r="S169" s="12">
        <v>3600.04</v>
      </c>
      <c r="T169" s="13">
        <f>(Q169-I169)/I169*100</f>
        <v>0.25007996743144612</v>
      </c>
      <c r="U169" s="15">
        <v>68970</v>
      </c>
      <c r="V169" s="15">
        <v>19</v>
      </c>
      <c r="W169" s="15">
        <v>3600.88</v>
      </c>
      <c r="X169" s="16">
        <f>(U169-I169)/I169*100</f>
        <v>0.27915903341184684</v>
      </c>
      <c r="Y169" s="18">
        <v>69456</v>
      </c>
      <c r="Z169" s="18">
        <v>18</v>
      </c>
      <c r="AA169" s="18">
        <v>3600</v>
      </c>
      <c r="AB169" s="19">
        <f>(Y169-I169)/I169*100</f>
        <v>0.98578033673558407</v>
      </c>
      <c r="AC169" s="20">
        <v>69180</v>
      </c>
      <c r="AD169" s="20">
        <v>18</v>
      </c>
      <c r="AE169" s="20">
        <v>3600.02</v>
      </c>
      <c r="AF169" s="21">
        <f>(AC169-I169)/I169*100</f>
        <v>0.58448922620605426</v>
      </c>
      <c r="AG169" s="23">
        <v>68924</v>
      </c>
      <c r="AH169" s="23">
        <v>17</v>
      </c>
      <c r="AI169" s="23">
        <v>3600.84</v>
      </c>
      <c r="AJ169" s="24">
        <f>(AG169-I169)/I169*100</f>
        <v>0.21227718165692516</v>
      </c>
      <c r="AK169" s="26">
        <v>68854</v>
      </c>
      <c r="AL169" s="26">
        <v>18</v>
      </c>
      <c r="AM169" s="26">
        <v>3608.56</v>
      </c>
      <c r="AN169" s="27">
        <f>(AK169-I169)/I169*100</f>
        <v>0.11050045072552268</v>
      </c>
      <c r="AO169" s="29">
        <v>68829</v>
      </c>
      <c r="AP169" s="29">
        <v>18</v>
      </c>
      <c r="AQ169" s="29">
        <v>3608.13</v>
      </c>
      <c r="AR169" s="29">
        <f>(AO169-I169)/I169*100</f>
        <v>7.4151618250021811E-2</v>
      </c>
      <c r="AS169" s="27">
        <v>68854</v>
      </c>
      <c r="AT169" s="27">
        <v>18</v>
      </c>
      <c r="AU169" s="27">
        <v>3608.13</v>
      </c>
      <c r="AV169" s="27">
        <f>(AS169-I169)/I169*100</f>
        <v>0.11050045072552268</v>
      </c>
      <c r="AW169" s="21">
        <v>68896</v>
      </c>
      <c r="AX169" s="21">
        <v>0.40057796680000002</v>
      </c>
      <c r="AY169" s="21">
        <f>(AW169-I169)/I169*100</f>
        <v>0.17156648928436419</v>
      </c>
      <c r="AZ169" s="4">
        <f>MIN(M169,Q169,U169,Y169,AC169,AG169,AK169,AO169,AS169)</f>
        <v>68829</v>
      </c>
      <c r="BA169" s="4">
        <f>(AZ169-I169)/I169*100</f>
        <v>7.4151618250021811E-2</v>
      </c>
      <c r="BB169" s="4">
        <f>(AZ169-H169)/H169*100</f>
        <v>3.1973491069222607E-2</v>
      </c>
      <c r="BC169" s="4">
        <f>G169-D169</f>
        <v>1</v>
      </c>
    </row>
    <row r="170" spans="1:55" x14ac:dyDescent="0.3">
      <c r="A170" s="1">
        <v>315</v>
      </c>
      <c r="B170" s="1" t="s">
        <v>314</v>
      </c>
      <c r="C170" s="1">
        <v>1000</v>
      </c>
      <c r="D170" s="3">
        <v>28</v>
      </c>
      <c r="E170" s="3">
        <v>29</v>
      </c>
      <c r="F170" s="3">
        <v>30</v>
      </c>
      <c r="G170" s="3">
        <v>30</v>
      </c>
      <c r="H170" s="1">
        <v>160307</v>
      </c>
      <c r="I170" s="3">
        <v>160291</v>
      </c>
      <c r="J170" s="3">
        <v>161917</v>
      </c>
      <c r="K170" s="3">
        <v>165124</v>
      </c>
      <c r="L170" s="1">
        <v>0</v>
      </c>
      <c r="M170" s="7">
        <v>160317</v>
      </c>
      <c r="N170" s="8">
        <v>30</v>
      </c>
      <c r="O170" s="8">
        <v>7200.02</v>
      </c>
      <c r="P170" s="7">
        <f>(M170-I170)/I170*100</f>
        <v>1.6220498967502855E-2</v>
      </c>
      <c r="Q170" s="11">
        <v>160305</v>
      </c>
      <c r="R170" s="12">
        <v>30</v>
      </c>
      <c r="S170" s="12">
        <v>7200.18</v>
      </c>
      <c r="T170" s="13">
        <f>(Q170-I170)/I170*100</f>
        <v>8.7341148286553833E-3</v>
      </c>
      <c r="U170" s="15">
        <v>160345</v>
      </c>
      <c r="V170" s="15">
        <v>31</v>
      </c>
      <c r="W170" s="15">
        <v>7208.15</v>
      </c>
      <c r="X170" s="16">
        <f>(U170-I170)/I170*100</f>
        <v>3.3688728624813619E-2</v>
      </c>
      <c r="Y170" s="18">
        <v>161042</v>
      </c>
      <c r="Z170" s="18">
        <v>30</v>
      </c>
      <c r="AA170" s="18">
        <v>7200</v>
      </c>
      <c r="AB170" s="19">
        <f>(Y170-I170)/I170*100</f>
        <v>0.46852287402287085</v>
      </c>
      <c r="AC170" s="20">
        <v>160972</v>
      </c>
      <c r="AD170" s="20">
        <v>30</v>
      </c>
      <c r="AE170" s="20">
        <v>7205.2</v>
      </c>
      <c r="AF170" s="21">
        <f>(AC170-I170)/I170*100</f>
        <v>0.42485229987959405</v>
      </c>
      <c r="AG170" s="23">
        <v>160462</v>
      </c>
      <c r="AH170" s="23">
        <v>30</v>
      </c>
      <c r="AI170" s="23">
        <v>7201.06</v>
      </c>
      <c r="AJ170" s="24">
        <f>(AG170-I170)/I170*100</f>
        <v>0.10668097397857647</v>
      </c>
      <c r="AK170" s="26">
        <v>160544</v>
      </c>
      <c r="AL170" s="26">
        <v>30</v>
      </c>
      <c r="AM170" s="26">
        <v>7216.02</v>
      </c>
      <c r="AN170" s="27">
        <f>(AK170-I170)/I170*100</f>
        <v>0.15783793226070086</v>
      </c>
      <c r="AO170" s="29">
        <v>160509</v>
      </c>
      <c r="AP170" s="29">
        <v>30</v>
      </c>
      <c r="AQ170" s="29">
        <v>7205.76</v>
      </c>
      <c r="AR170" s="29">
        <f>(AO170-I170)/I170*100</f>
        <v>0.13600264518906238</v>
      </c>
      <c r="AS170" s="27">
        <v>160469</v>
      </c>
      <c r="AT170" s="27">
        <v>30</v>
      </c>
      <c r="AU170" s="27">
        <v>7201.44</v>
      </c>
      <c r="AV170" s="27">
        <f>(AS170-I170)/I170*100</f>
        <v>0.11104803139290415</v>
      </c>
      <c r="AW170" s="21">
        <v>160384</v>
      </c>
      <c r="AX170" s="21">
        <v>0.26915252699999997</v>
      </c>
      <c r="AY170" s="21">
        <f>(AW170-I170)/I170*100</f>
        <v>5.8019477076067902E-2</v>
      </c>
      <c r="AZ170" s="4">
        <f>MIN(M170,Q170,U170,Y170,AC170,AG170,AK170,AO170,AS170)</f>
        <v>160305</v>
      </c>
      <c r="BA170" s="4">
        <f>(AZ170-I170)/I170*100</f>
        <v>8.7341148286553833E-3</v>
      </c>
      <c r="BB170" s="4">
        <f>(AZ170-H170)/H170*100</f>
        <v>-1.2476061556887723E-3</v>
      </c>
      <c r="BC170" s="4">
        <f>G170-D170</f>
        <v>2</v>
      </c>
    </row>
    <row r="171" spans="1:55" x14ac:dyDescent="0.3">
      <c r="A171" s="1">
        <v>151</v>
      </c>
      <c r="B171" s="1" t="s">
        <v>150</v>
      </c>
      <c r="C171" s="1">
        <v>400</v>
      </c>
      <c r="D171" s="3">
        <v>8</v>
      </c>
      <c r="E171" s="3">
        <v>8</v>
      </c>
      <c r="F171" s="3">
        <v>9</v>
      </c>
      <c r="G171" s="3">
        <v>9</v>
      </c>
      <c r="H171" s="1">
        <v>42112</v>
      </c>
      <c r="I171" s="3">
        <v>42112</v>
      </c>
      <c r="J171" s="3">
        <v>42414</v>
      </c>
      <c r="K171" s="3">
        <v>42414</v>
      </c>
      <c r="L171" s="1">
        <v>0</v>
      </c>
      <c r="M171" s="7">
        <v>42112</v>
      </c>
      <c r="N171" s="8">
        <v>9</v>
      </c>
      <c r="O171" s="8">
        <v>3600</v>
      </c>
      <c r="P171" s="7">
        <f>(M171-I171)/I171*100</f>
        <v>0</v>
      </c>
      <c r="Q171" s="11">
        <v>42137</v>
      </c>
      <c r="R171" s="12">
        <v>9</v>
      </c>
      <c r="S171" s="12">
        <v>3600.16</v>
      </c>
      <c r="T171" s="13">
        <f>(Q171-I171)/I171*100</f>
        <v>5.9365501519756836E-2</v>
      </c>
      <c r="U171" s="15">
        <v>42205</v>
      </c>
      <c r="V171" s="15">
        <v>10</v>
      </c>
      <c r="W171" s="15">
        <v>3601.05</v>
      </c>
      <c r="X171" s="16">
        <f>(U171-I171)/I171*100</f>
        <v>0.22083966565349544</v>
      </c>
      <c r="Y171" s="18">
        <v>42279</v>
      </c>
      <c r="Z171" s="18">
        <v>9</v>
      </c>
      <c r="AA171" s="18">
        <v>3600</v>
      </c>
      <c r="AB171" s="19">
        <f>(Y171-I171)/I171*100</f>
        <v>0.39656155015197569</v>
      </c>
      <c r="AC171" s="20">
        <v>43095</v>
      </c>
      <c r="AD171" s="20">
        <v>9</v>
      </c>
      <c r="AE171" s="20">
        <v>3600.03</v>
      </c>
      <c r="AF171" s="21">
        <f>(AC171-I171)/I171*100</f>
        <v>2.334251519756839</v>
      </c>
      <c r="AG171" s="23">
        <v>42826</v>
      </c>
      <c r="AH171" s="23">
        <v>8</v>
      </c>
      <c r="AI171" s="23">
        <v>3600.02</v>
      </c>
      <c r="AJ171" s="24">
        <f>(AG171-I171)/I171*100</f>
        <v>1.6954787234042552</v>
      </c>
      <c r="AK171" s="26">
        <v>42174</v>
      </c>
      <c r="AL171" s="26">
        <v>9</v>
      </c>
      <c r="AM171" s="26">
        <v>3603.9</v>
      </c>
      <c r="AN171" s="27">
        <f>(AK171-I171)/I171*100</f>
        <v>0.14722644376899696</v>
      </c>
      <c r="AO171" s="29">
        <v>42112</v>
      </c>
      <c r="AP171" s="29">
        <v>9</v>
      </c>
      <c r="AQ171" s="29">
        <v>3601.5</v>
      </c>
      <c r="AR171" s="29">
        <f>(AO171-I171)/I171*100</f>
        <v>0</v>
      </c>
      <c r="AS171" s="27">
        <v>42159</v>
      </c>
      <c r="AT171" s="27">
        <v>10</v>
      </c>
      <c r="AU171" s="27">
        <v>3605.58</v>
      </c>
      <c r="AV171" s="27">
        <f>(AS171-I171)/I171*100</f>
        <v>0.11160714285714285</v>
      </c>
      <c r="AW171" s="21">
        <v>42245</v>
      </c>
      <c r="AX171" s="21">
        <v>0.57244427519999996</v>
      </c>
      <c r="AY171" s="21">
        <f>(AW171-I171)/I171*100</f>
        <v>0.31582446808510634</v>
      </c>
      <c r="AZ171" s="4">
        <f>MIN(M171,Q171,U171,Y171,AC171,AG171,AK171,AO171,AS171)</f>
        <v>42112</v>
      </c>
      <c r="BA171" s="4">
        <f>(AZ171-I171)/I171*100</f>
        <v>0</v>
      </c>
      <c r="BB171" s="4">
        <f>(AZ171-H171)/H171*100</f>
        <v>0</v>
      </c>
      <c r="BC171" s="4">
        <f>G171-D171</f>
        <v>1</v>
      </c>
    </row>
    <row r="172" spans="1:55" x14ac:dyDescent="0.3">
      <c r="A172" s="1">
        <v>346</v>
      </c>
      <c r="B172" s="1" t="s">
        <v>345</v>
      </c>
      <c r="C172" s="1">
        <v>1000</v>
      </c>
      <c r="D172" s="3">
        <v>90</v>
      </c>
      <c r="E172" s="3">
        <v>90</v>
      </c>
      <c r="F172" s="3">
        <v>91</v>
      </c>
      <c r="G172" s="3">
        <v>91</v>
      </c>
      <c r="H172" s="1">
        <v>441183</v>
      </c>
      <c r="I172" s="3">
        <v>440724</v>
      </c>
      <c r="J172" s="3">
        <v>446341</v>
      </c>
      <c r="K172" s="3">
        <v>438994</v>
      </c>
      <c r="L172" s="1">
        <v>0</v>
      </c>
      <c r="M172" s="7">
        <v>450590</v>
      </c>
      <c r="N172" s="8">
        <v>91</v>
      </c>
      <c r="O172" s="8">
        <v>7200.05</v>
      </c>
      <c r="P172" s="7">
        <f>(M172-I172)/I172*100</f>
        <v>2.2385892304480808</v>
      </c>
      <c r="Q172" s="11">
        <v>449120</v>
      </c>
      <c r="R172" s="12">
        <v>91</v>
      </c>
      <c r="S172" s="12">
        <v>7200.21</v>
      </c>
      <c r="T172" s="13">
        <f>(Q172-I172)/I172*100</f>
        <v>1.9050471496900554</v>
      </c>
      <c r="U172" s="15">
        <v>449045</v>
      </c>
      <c r="V172" s="15">
        <v>92</v>
      </c>
      <c r="W172" s="15">
        <v>7200.47</v>
      </c>
      <c r="X172" s="16">
        <f>(U172-I172)/I172*100</f>
        <v>1.8880296965901562</v>
      </c>
      <c r="Y172" s="18">
        <v>444482</v>
      </c>
      <c r="Z172" s="18">
        <v>91</v>
      </c>
      <c r="AA172" s="18">
        <v>7200.01</v>
      </c>
      <c r="AB172" s="19">
        <f>(Y172-I172)/I172*100</f>
        <v>0.85268784999228542</v>
      </c>
      <c r="AC172" s="20">
        <v>447620</v>
      </c>
      <c r="AD172" s="20">
        <v>91</v>
      </c>
      <c r="AE172" s="20">
        <v>7200.4</v>
      </c>
      <c r="AF172" s="21">
        <f>(AC172-I172)/I172*100</f>
        <v>1.5646980876920704</v>
      </c>
      <c r="AG172" s="23">
        <v>449492</v>
      </c>
      <c r="AH172" s="23">
        <v>90</v>
      </c>
      <c r="AI172" s="23">
        <v>7200.23</v>
      </c>
      <c r="AJ172" s="24">
        <f>(AG172-I172)/I172*100</f>
        <v>1.9894537170655555</v>
      </c>
      <c r="AK172" s="26">
        <v>442727</v>
      </c>
      <c r="AL172" s="26">
        <v>91</v>
      </c>
      <c r="AM172" s="26">
        <v>7207.28</v>
      </c>
      <c r="AN172" s="27">
        <f>(AK172-I172)/I172*100</f>
        <v>0.45447944745464275</v>
      </c>
      <c r="AO172" s="29">
        <v>443692</v>
      </c>
      <c r="AP172" s="29">
        <v>91</v>
      </c>
      <c r="AQ172" s="29">
        <v>7211.17</v>
      </c>
      <c r="AR172" s="29">
        <f>(AO172-I172)/I172*100</f>
        <v>0.67343734400667987</v>
      </c>
      <c r="AS172" s="27">
        <v>441220</v>
      </c>
      <c r="AT172" s="27">
        <v>91</v>
      </c>
      <c r="AU172" s="27">
        <v>7213.21</v>
      </c>
      <c r="AV172" s="27">
        <f>(AS172-I172)/I172*100</f>
        <v>0.11254208983400042</v>
      </c>
      <c r="AW172" s="21">
        <v>442559</v>
      </c>
      <c r="AX172" s="21">
        <v>0.92203676919999999</v>
      </c>
      <c r="AY172" s="21">
        <f>(AW172-I172)/I172*100</f>
        <v>0.4163603525108685</v>
      </c>
      <c r="AZ172" s="4">
        <f>MIN(M172,Q172,U172,Y172,AC172,AG172,AK172,AO172,AS172)</f>
        <v>441220</v>
      </c>
      <c r="BA172" s="4">
        <f>(AZ172-I172)/I172*100</f>
        <v>0.11254208983400042</v>
      </c>
      <c r="BB172" s="4">
        <f>(AZ172-H172)/H172*100</f>
        <v>8.3865425458369888E-3</v>
      </c>
      <c r="BC172" s="4">
        <f>G172-D172</f>
        <v>1</v>
      </c>
    </row>
    <row r="173" spans="1:55" x14ac:dyDescent="0.3">
      <c r="A173" s="1">
        <v>208</v>
      </c>
      <c r="B173" s="1" t="s">
        <v>207</v>
      </c>
      <c r="C173" s="1">
        <v>600</v>
      </c>
      <c r="D173" s="3">
        <v>11</v>
      </c>
      <c r="E173" s="3">
        <v>11</v>
      </c>
      <c r="F173" s="3">
        <v>27</v>
      </c>
      <c r="G173" s="3">
        <v>27</v>
      </c>
      <c r="H173" s="1">
        <v>151530</v>
      </c>
      <c r="I173" s="3">
        <v>151453</v>
      </c>
      <c r="J173" s="3">
        <v>182149</v>
      </c>
      <c r="K173" s="3">
        <v>182055</v>
      </c>
      <c r="L173" s="1">
        <v>0</v>
      </c>
      <c r="M173" s="7">
        <v>151460</v>
      </c>
      <c r="N173" s="8">
        <v>27</v>
      </c>
      <c r="O173" s="8">
        <v>3600.03</v>
      </c>
      <c r="P173" s="7">
        <f>(M173-I173)/I173*100</f>
        <v>4.621895901698877E-3</v>
      </c>
      <c r="Q173" s="11">
        <v>151505</v>
      </c>
      <c r="R173" s="12">
        <v>27</v>
      </c>
      <c r="S173" s="12">
        <v>3600.09</v>
      </c>
      <c r="T173" s="13">
        <f>(Q173-I173)/I173*100</f>
        <v>3.4334083841191659E-2</v>
      </c>
      <c r="U173" s="15">
        <v>151654</v>
      </c>
      <c r="V173" s="15">
        <v>28</v>
      </c>
      <c r="W173" s="15">
        <v>3600.54</v>
      </c>
      <c r="X173" s="16">
        <f>(U173-I173)/I173*100</f>
        <v>0.13271443946306774</v>
      </c>
      <c r="Y173" s="18">
        <v>152210</v>
      </c>
      <c r="Z173" s="18">
        <v>27</v>
      </c>
      <c r="AA173" s="18">
        <v>3600.01</v>
      </c>
      <c r="AB173" s="19">
        <f>(Y173-I173)/I173*100</f>
        <v>0.49982502822657854</v>
      </c>
      <c r="AC173" s="20">
        <v>157279</v>
      </c>
      <c r="AD173" s="20">
        <v>27</v>
      </c>
      <c r="AE173" s="20">
        <v>3621.58</v>
      </c>
      <c r="AF173" s="21">
        <f>(AC173-I173)/I173*100</f>
        <v>3.8467379318996651</v>
      </c>
      <c r="AG173" s="23">
        <v>185058</v>
      </c>
      <c r="AH173" s="23">
        <v>11</v>
      </c>
      <c r="AI173" s="23">
        <v>3601.87</v>
      </c>
      <c r="AJ173" s="24">
        <f>(AG173-I173)/I173*100</f>
        <v>22.188401682370106</v>
      </c>
      <c r="AK173" s="26">
        <v>151785</v>
      </c>
      <c r="AL173" s="26">
        <v>27</v>
      </c>
      <c r="AM173" s="26">
        <v>3607.64</v>
      </c>
      <c r="AN173" s="27">
        <f>(AK173-I173)/I173*100</f>
        <v>0.21920991990914671</v>
      </c>
      <c r="AO173" s="29">
        <v>151522</v>
      </c>
      <c r="AP173" s="29">
        <v>27</v>
      </c>
      <c r="AQ173" s="29">
        <v>3601.18</v>
      </c>
      <c r="AR173" s="29">
        <f>(AO173-I173)/I173*100</f>
        <v>4.5558688173888924E-2</v>
      </c>
      <c r="AS173" s="27">
        <v>151637</v>
      </c>
      <c r="AT173" s="27">
        <v>28</v>
      </c>
      <c r="AU173" s="27">
        <v>3602.28</v>
      </c>
      <c r="AV173" s="27">
        <f>(AS173-I173)/I173*100</f>
        <v>0.12148983513037047</v>
      </c>
      <c r="AW173" s="21">
        <v>151752</v>
      </c>
      <c r="AX173" s="21">
        <v>0.43774998520000002</v>
      </c>
      <c r="AY173" s="21">
        <f>(AW173-I173)/I173*100</f>
        <v>0.19742098208685199</v>
      </c>
      <c r="AZ173" s="4">
        <f>MIN(M173,Q173,U173,Y173,AC173,AG173,AK173,AO173,AS173)</f>
        <v>151460</v>
      </c>
      <c r="BA173" s="4">
        <f>(AZ173-I173)/I173*100</f>
        <v>4.621895901698877E-3</v>
      </c>
      <c r="BB173" s="4">
        <f>(AZ173-H173)/H173*100</f>
        <v>-4.6195472843661323E-2</v>
      </c>
      <c r="BC173" s="4">
        <f>G173-D173</f>
        <v>16</v>
      </c>
    </row>
    <row r="174" spans="1:55" x14ac:dyDescent="0.3">
      <c r="A174" s="1">
        <v>296</v>
      </c>
      <c r="B174" s="1" t="s">
        <v>295</v>
      </c>
      <c r="C174" s="1">
        <v>800</v>
      </c>
      <c r="D174" s="3">
        <v>15</v>
      </c>
      <c r="E174" s="3">
        <v>15</v>
      </c>
      <c r="F174" s="3">
        <v>19</v>
      </c>
      <c r="G174" s="3">
        <v>19</v>
      </c>
      <c r="H174" s="1">
        <v>152524</v>
      </c>
      <c r="I174" s="3">
        <v>152517</v>
      </c>
      <c r="J174" s="3">
        <v>153617</v>
      </c>
      <c r="K174" s="3">
        <v>153335</v>
      </c>
      <c r="L174" s="1">
        <v>0</v>
      </c>
      <c r="M174" s="7">
        <v>152560</v>
      </c>
      <c r="N174" s="8">
        <v>19</v>
      </c>
      <c r="O174" s="8">
        <v>3600.24</v>
      </c>
      <c r="P174" s="7">
        <f>(M174-I174)/I174*100</f>
        <v>2.819357842076621E-2</v>
      </c>
      <c r="Q174" s="11">
        <v>152785</v>
      </c>
      <c r="R174" s="12">
        <v>19</v>
      </c>
      <c r="S174" s="12">
        <v>3607.91</v>
      </c>
      <c r="T174" s="13">
        <f>(Q174-I174)/I174*100</f>
        <v>0.17571811666896148</v>
      </c>
      <c r="U174" s="15">
        <v>152667</v>
      </c>
      <c r="V174" s="15">
        <v>20</v>
      </c>
      <c r="W174" s="15">
        <v>3600.19</v>
      </c>
      <c r="X174" s="16">
        <f>(U174-I174)/I174*100</f>
        <v>9.834969216546352E-2</v>
      </c>
      <c r="Y174" s="18">
        <v>152937</v>
      </c>
      <c r="Z174" s="18">
        <v>19</v>
      </c>
      <c r="AA174" s="18">
        <v>3600</v>
      </c>
      <c r="AB174" s="19">
        <f>(Y174-I174)/I174*100</f>
        <v>0.27537913806329783</v>
      </c>
      <c r="AC174" s="20">
        <v>157857</v>
      </c>
      <c r="AD174" s="20">
        <v>19</v>
      </c>
      <c r="AE174" s="20">
        <v>3604.76</v>
      </c>
      <c r="AF174" s="21">
        <f>(AC174-I174)/I174*100</f>
        <v>3.5012490410905013</v>
      </c>
      <c r="AG174" s="23">
        <v>154379</v>
      </c>
      <c r="AH174" s="23">
        <v>15</v>
      </c>
      <c r="AI174" s="23">
        <v>3600.41</v>
      </c>
      <c r="AJ174" s="24">
        <f>(AG174-I174)/I174*100</f>
        <v>1.2208475120806206</v>
      </c>
      <c r="AK174" s="26">
        <v>153769</v>
      </c>
      <c r="AL174" s="26">
        <v>19</v>
      </c>
      <c r="AM174" s="26">
        <v>3613.56</v>
      </c>
      <c r="AN174" s="27">
        <f>(AK174-I174)/I174*100</f>
        <v>0.82089209727440227</v>
      </c>
      <c r="AO174" s="29">
        <v>152722</v>
      </c>
      <c r="AP174" s="29">
        <v>19</v>
      </c>
      <c r="AQ174" s="29">
        <v>3606.75</v>
      </c>
      <c r="AR174" s="29">
        <f>(AO174-I174)/I174*100</f>
        <v>0.1344112459594668</v>
      </c>
      <c r="AS174" s="27">
        <v>152704</v>
      </c>
      <c r="AT174" s="27">
        <v>20</v>
      </c>
      <c r="AU174" s="27">
        <v>3606.09</v>
      </c>
      <c r="AV174" s="27">
        <f>(AS174-I174)/I174*100</f>
        <v>0.1226092828996112</v>
      </c>
      <c r="AW174" s="21">
        <v>152957</v>
      </c>
      <c r="AX174" s="21">
        <v>0.75661141850000002</v>
      </c>
      <c r="AY174" s="21">
        <f>(AW174-I174)/I174*100</f>
        <v>0.28849243035202632</v>
      </c>
      <c r="AZ174" s="4">
        <f>MIN(M174,Q174,U174,Y174,AC174,AG174,AK174,AO174,AS174)</f>
        <v>152560</v>
      </c>
      <c r="BA174" s="4">
        <f>(AZ174-I174)/I174*100</f>
        <v>2.819357842076621E-2</v>
      </c>
      <c r="BB174" s="4">
        <f>(AZ174-H174)/H174*100</f>
        <v>2.3602842831292124E-2</v>
      </c>
      <c r="BC174" s="4">
        <f>G174-D174</f>
        <v>4</v>
      </c>
    </row>
    <row r="175" spans="1:55" x14ac:dyDescent="0.3">
      <c r="A175" s="1">
        <v>47</v>
      </c>
      <c r="B175" s="1" t="s">
        <v>46</v>
      </c>
      <c r="C175" s="1">
        <v>100</v>
      </c>
      <c r="D175" s="3">
        <v>11</v>
      </c>
      <c r="E175" s="3">
        <v>0</v>
      </c>
      <c r="F175" s="3">
        <v>12</v>
      </c>
      <c r="G175" s="3">
        <v>12</v>
      </c>
      <c r="H175" s="1">
        <v>12078</v>
      </c>
      <c r="I175" s="3">
        <v>12078</v>
      </c>
      <c r="J175" s="3">
        <v>0</v>
      </c>
      <c r="K175" s="3">
        <v>0</v>
      </c>
      <c r="L175" s="1">
        <v>1</v>
      </c>
      <c r="M175" s="7">
        <v>12078</v>
      </c>
      <c r="N175" s="8">
        <v>12</v>
      </c>
      <c r="O175" s="8">
        <v>277.36700000000002</v>
      </c>
      <c r="P175" s="7">
        <f>(M175-I175)/I175*100</f>
        <v>0</v>
      </c>
      <c r="Q175" s="11">
        <v>12078</v>
      </c>
      <c r="R175" s="12">
        <v>12</v>
      </c>
      <c r="S175" s="12">
        <v>138.48699999999999</v>
      </c>
      <c r="T175" s="13">
        <f>(Q175-I175)/I175*100</f>
        <v>0</v>
      </c>
      <c r="U175" s="15">
        <v>12078</v>
      </c>
      <c r="V175" s="15">
        <v>12</v>
      </c>
      <c r="W175" s="15">
        <v>49.701000000000001</v>
      </c>
      <c r="X175" s="16">
        <f>(U175-I175)/I175*100</f>
        <v>0</v>
      </c>
      <c r="Y175" s="18">
        <v>12078</v>
      </c>
      <c r="Z175" s="18">
        <v>12</v>
      </c>
      <c r="AA175" s="18">
        <v>229.41399999999999</v>
      </c>
      <c r="AB175" s="19">
        <f>(Y175-I175)/I175*100</f>
        <v>0</v>
      </c>
      <c r="AC175" s="20">
        <v>12093</v>
      </c>
      <c r="AD175" s="20">
        <v>12</v>
      </c>
      <c r="AE175" s="20">
        <v>1800</v>
      </c>
      <c r="AF175" s="21">
        <f>(AC175-I175)/I175*100</f>
        <v>0.12419274714356682</v>
      </c>
      <c r="AG175" s="23">
        <v>12287</v>
      </c>
      <c r="AH175" s="23">
        <v>11</v>
      </c>
      <c r="AI175" s="23">
        <v>1800.04</v>
      </c>
      <c r="AJ175" s="24">
        <f>(AG175-I175)/I175*100</f>
        <v>1.7304189435336976</v>
      </c>
      <c r="AK175" s="26">
        <v>12078</v>
      </c>
      <c r="AL175" s="26">
        <v>12</v>
      </c>
      <c r="AM175" s="26">
        <v>1511.83</v>
      </c>
      <c r="AN175" s="27">
        <f>(AK175-I175)/I175*100</f>
        <v>0</v>
      </c>
      <c r="AO175" s="29">
        <v>12093</v>
      </c>
      <c r="AP175" s="29">
        <v>12</v>
      </c>
      <c r="AQ175" s="29">
        <v>1800.1</v>
      </c>
      <c r="AR175" s="29">
        <f>(AO175-I175)/I175*100</f>
        <v>0.12419274714356682</v>
      </c>
      <c r="AS175" s="27">
        <v>12093</v>
      </c>
      <c r="AT175" s="27">
        <v>12</v>
      </c>
      <c r="AU175" s="27">
        <v>1800.52</v>
      </c>
      <c r="AV175" s="27">
        <f>(AS175-I175)/I175*100</f>
        <v>0.12419274714356682</v>
      </c>
      <c r="AW175" s="21">
        <v>12093</v>
      </c>
      <c r="AX175" s="21">
        <v>0.12867788999999999</v>
      </c>
      <c r="AY175" s="21">
        <f>(AW175-I175)/I175*100</f>
        <v>0.12419274714356682</v>
      </c>
      <c r="AZ175" s="4">
        <f>MIN(M175,Q175,U175,Y175,AC175,AG175,AK175,AO175,AS175)</f>
        <v>12078</v>
      </c>
      <c r="BA175" s="4">
        <f>(AZ175-I175)/I175*100</f>
        <v>0</v>
      </c>
      <c r="BB175" s="4">
        <f>(AZ175-H175)/H175*100</f>
        <v>0</v>
      </c>
      <c r="BC175" s="4">
        <f>G175-D175</f>
        <v>1</v>
      </c>
    </row>
    <row r="176" spans="1:55" x14ac:dyDescent="0.3">
      <c r="A176" s="1">
        <v>270</v>
      </c>
      <c r="B176" s="1" t="s">
        <v>269</v>
      </c>
      <c r="C176" s="1">
        <v>800</v>
      </c>
      <c r="D176" s="3">
        <v>15</v>
      </c>
      <c r="E176" s="3">
        <v>15</v>
      </c>
      <c r="F176" s="3">
        <v>22</v>
      </c>
      <c r="G176" s="3">
        <v>22</v>
      </c>
      <c r="H176" s="1">
        <v>172392</v>
      </c>
      <c r="I176" s="3">
        <v>172381</v>
      </c>
      <c r="J176" s="3">
        <v>177140</v>
      </c>
      <c r="K176" s="3">
        <v>177039</v>
      </c>
      <c r="L176" s="1">
        <v>0</v>
      </c>
      <c r="M176" s="7">
        <v>172677</v>
      </c>
      <c r="N176" s="8">
        <v>22</v>
      </c>
      <c r="O176" s="8">
        <v>3612.55</v>
      </c>
      <c r="P176" s="7">
        <f>(M176-I176)/I176*100</f>
        <v>0.17171265974788405</v>
      </c>
      <c r="Q176" s="11">
        <v>172702</v>
      </c>
      <c r="R176" s="12">
        <v>22</v>
      </c>
      <c r="S176" s="12">
        <v>3604.2</v>
      </c>
      <c r="T176" s="13">
        <f>(Q176-I176)/I176*100</f>
        <v>0.18621541817253642</v>
      </c>
      <c r="U176" s="15">
        <v>172539</v>
      </c>
      <c r="V176" s="15">
        <v>23</v>
      </c>
      <c r="W176" s="15">
        <v>3606.42</v>
      </c>
      <c r="X176" s="16">
        <f>(U176-I176)/I176*100</f>
        <v>9.1657433243802974E-2</v>
      </c>
      <c r="Y176" s="18">
        <v>173578</v>
      </c>
      <c r="Z176" s="18">
        <v>22</v>
      </c>
      <c r="AA176" s="18">
        <v>3600.01</v>
      </c>
      <c r="AB176" s="19">
        <f>(Y176-I176)/I176*100</f>
        <v>0.69439207337235542</v>
      </c>
      <c r="AC176" s="20">
        <v>180939</v>
      </c>
      <c r="AD176" s="20">
        <v>22</v>
      </c>
      <c r="AE176" s="20">
        <v>3669.61</v>
      </c>
      <c r="AF176" s="21">
        <f>(AC176-I176)/I176*100</f>
        <v>4.9645842639269988</v>
      </c>
      <c r="AG176" s="23">
        <v>177494</v>
      </c>
      <c r="AH176" s="23">
        <v>15</v>
      </c>
      <c r="AI176" s="23">
        <v>3600.93</v>
      </c>
      <c r="AJ176" s="24">
        <f>(AG176-I176)/I176*100</f>
        <v>2.9661041530099026</v>
      </c>
      <c r="AK176" s="26">
        <v>172595</v>
      </c>
      <c r="AL176" s="26">
        <v>22</v>
      </c>
      <c r="AM176" s="26">
        <v>3601.67</v>
      </c>
      <c r="AN176" s="27">
        <f>(AK176-I176)/I176*100</f>
        <v>0.12414361211502427</v>
      </c>
      <c r="AO176" s="29">
        <v>172410</v>
      </c>
      <c r="AP176" s="29">
        <v>22</v>
      </c>
      <c r="AQ176" s="29">
        <v>3607.57</v>
      </c>
      <c r="AR176" s="29">
        <f>(AO176-I176)/I176*100</f>
        <v>1.6823199772596747E-2</v>
      </c>
      <c r="AS176" s="27">
        <v>172599</v>
      </c>
      <c r="AT176" s="27">
        <v>21</v>
      </c>
      <c r="AU176" s="27">
        <v>3606.65</v>
      </c>
      <c r="AV176" s="27">
        <f>(AS176-I176)/I176*100</f>
        <v>0.12646405346296866</v>
      </c>
      <c r="AW176" s="21">
        <v>172721</v>
      </c>
      <c r="AX176" s="21">
        <v>0.4660590114</v>
      </c>
      <c r="AY176" s="21">
        <f>(AW176-I176)/I176*100</f>
        <v>0.19723751457527222</v>
      </c>
      <c r="AZ176" s="4">
        <f>MIN(M176,Q176,U176,Y176,AC176,AG176,AK176,AO176,AS176)</f>
        <v>172410</v>
      </c>
      <c r="BA176" s="4">
        <f>(AZ176-I176)/I176*100</f>
        <v>1.6823199772596747E-2</v>
      </c>
      <c r="BB176" s="4">
        <f>(AZ176-H176)/H176*100</f>
        <v>1.0441319782820549E-2</v>
      </c>
      <c r="BC176" s="4">
        <f>G176-D176</f>
        <v>7</v>
      </c>
    </row>
    <row r="177" spans="1:55" x14ac:dyDescent="0.3">
      <c r="A177" s="1">
        <v>234</v>
      </c>
      <c r="B177" s="1" t="s">
        <v>233</v>
      </c>
      <c r="C177" s="1">
        <v>600</v>
      </c>
      <c r="D177" s="3">
        <v>11</v>
      </c>
      <c r="E177" s="3">
        <v>11</v>
      </c>
      <c r="F177" s="3">
        <v>17</v>
      </c>
      <c r="G177" s="3">
        <v>17</v>
      </c>
      <c r="H177" s="1">
        <v>103434</v>
      </c>
      <c r="I177" s="3">
        <v>103109</v>
      </c>
      <c r="J177" s="3">
        <v>107248</v>
      </c>
      <c r="K177" s="3">
        <v>107127</v>
      </c>
      <c r="L177" s="1">
        <v>0</v>
      </c>
      <c r="M177" s="7">
        <v>103122</v>
      </c>
      <c r="N177" s="8">
        <v>17</v>
      </c>
      <c r="O177" s="8">
        <v>3600.31</v>
      </c>
      <c r="P177" s="7">
        <f>(M177-I177)/I177*100</f>
        <v>1.2608016758963815E-2</v>
      </c>
      <c r="Q177" s="11">
        <v>103127</v>
      </c>
      <c r="R177" s="12">
        <v>17</v>
      </c>
      <c r="S177" s="12">
        <v>3600.18</v>
      </c>
      <c r="T177" s="13">
        <f>(Q177-I177)/I177*100</f>
        <v>1.7457253973949899E-2</v>
      </c>
      <c r="U177" s="15">
        <v>103587</v>
      </c>
      <c r="V177" s="15">
        <v>18</v>
      </c>
      <c r="W177" s="15">
        <v>3602.9</v>
      </c>
      <c r="X177" s="16">
        <f>(U177-I177)/I177*100</f>
        <v>0.4635870777526695</v>
      </c>
      <c r="Y177" s="18">
        <v>103881</v>
      </c>
      <c r="Z177" s="18">
        <v>17</v>
      </c>
      <c r="AA177" s="18">
        <v>3600</v>
      </c>
      <c r="AB177" s="19">
        <f>(Y177-I177)/I177*100</f>
        <v>0.74872222599385119</v>
      </c>
      <c r="AC177" s="20">
        <v>106499</v>
      </c>
      <c r="AD177" s="20">
        <v>17</v>
      </c>
      <c r="AE177" s="20">
        <v>3604.59</v>
      </c>
      <c r="AF177" s="21">
        <f>(AC177-I177)/I177*100</f>
        <v>3.287782831760564</v>
      </c>
      <c r="AG177" s="23">
        <v>109092</v>
      </c>
      <c r="AH177" s="23">
        <v>11</v>
      </c>
      <c r="AI177" s="23">
        <v>3600.4</v>
      </c>
      <c r="AJ177" s="24">
        <f>(AG177-I177)/I177*100</f>
        <v>5.8025972514523465</v>
      </c>
      <c r="AK177" s="26">
        <v>103498</v>
      </c>
      <c r="AL177" s="26">
        <v>17</v>
      </c>
      <c r="AM177" s="26">
        <v>3604.41</v>
      </c>
      <c r="AN177" s="27">
        <f>(AK177-I177)/I177*100</f>
        <v>0.37727065532591725</v>
      </c>
      <c r="AO177" s="29">
        <v>103397</v>
      </c>
      <c r="AP177" s="29">
        <v>17</v>
      </c>
      <c r="AQ177" s="29">
        <v>3601.1</v>
      </c>
      <c r="AR177" s="29">
        <f>(AO177-I177)/I177*100</f>
        <v>0.27931606358319838</v>
      </c>
      <c r="AS177" s="27">
        <v>103240</v>
      </c>
      <c r="AT177" s="27">
        <v>17</v>
      </c>
      <c r="AU177" s="27">
        <v>3607.23</v>
      </c>
      <c r="AV177" s="27">
        <f>(AS177-I177)/I177*100</f>
        <v>0.12705001503263538</v>
      </c>
      <c r="AW177" s="21">
        <v>103425</v>
      </c>
      <c r="AX177" s="21">
        <v>0.60305902820000001</v>
      </c>
      <c r="AY177" s="21">
        <f>(AW177-I177)/I177*100</f>
        <v>0.30647179198712043</v>
      </c>
      <c r="AZ177" s="4">
        <f>MIN(M177,Q177,U177,Y177,AC177,AG177,AK177,AO177,AS177)</f>
        <v>103122</v>
      </c>
      <c r="BA177" s="4">
        <f>(AZ177-I177)/I177*100</f>
        <v>1.2608016758963815E-2</v>
      </c>
      <c r="BB177" s="4">
        <f>(AZ177-H177)/H177*100</f>
        <v>-0.30164162654446314</v>
      </c>
      <c r="BC177" s="4">
        <f>G177-D177</f>
        <v>6</v>
      </c>
    </row>
    <row r="178" spans="1:55" x14ac:dyDescent="0.3">
      <c r="A178" s="1">
        <v>98</v>
      </c>
      <c r="B178" s="1" t="s">
        <v>97</v>
      </c>
      <c r="C178" s="1">
        <v>200</v>
      </c>
      <c r="D178" s="3">
        <v>18</v>
      </c>
      <c r="E178" s="3">
        <v>18</v>
      </c>
      <c r="F178" s="3">
        <v>20</v>
      </c>
      <c r="G178" s="3">
        <v>20</v>
      </c>
      <c r="H178" s="1">
        <v>35169</v>
      </c>
      <c r="I178" s="3">
        <v>35169</v>
      </c>
      <c r="J178" s="3">
        <v>36180</v>
      </c>
      <c r="K178" s="3">
        <v>36028</v>
      </c>
      <c r="L178" s="1">
        <v>1</v>
      </c>
      <c r="M178" s="7">
        <v>35169</v>
      </c>
      <c r="N178" s="8">
        <v>20</v>
      </c>
      <c r="O178" s="8">
        <v>881.63099999999997</v>
      </c>
      <c r="P178" s="7">
        <f>(M178-I178)/I178*100</f>
        <v>0</v>
      </c>
      <c r="Q178" s="11">
        <v>35169</v>
      </c>
      <c r="R178" s="12">
        <v>20</v>
      </c>
      <c r="S178" s="12">
        <v>440.327</v>
      </c>
      <c r="T178" s="13">
        <f>(Q178-I178)/I178*100</f>
        <v>0</v>
      </c>
      <c r="U178" s="15">
        <v>35169</v>
      </c>
      <c r="V178" s="15">
        <v>20</v>
      </c>
      <c r="W178" s="15">
        <v>572.92600000000004</v>
      </c>
      <c r="X178" s="16">
        <f>(U178-I178)/I178*100</f>
        <v>0</v>
      </c>
      <c r="Y178" s="18">
        <v>35249</v>
      </c>
      <c r="Z178" s="18">
        <v>20</v>
      </c>
      <c r="AA178" s="18">
        <v>1800</v>
      </c>
      <c r="AB178" s="19">
        <f>(Y178-I178)/I178*100</f>
        <v>0.22747305865961501</v>
      </c>
      <c r="AC178" s="20">
        <v>35376</v>
      </c>
      <c r="AD178" s="20">
        <v>20</v>
      </c>
      <c r="AE178" s="20">
        <v>1800.31</v>
      </c>
      <c r="AF178" s="21">
        <f>(AC178-I178)/I178*100</f>
        <v>0.58858653928175386</v>
      </c>
      <c r="AG178" s="23">
        <v>36144</v>
      </c>
      <c r="AH178" s="23">
        <v>18</v>
      </c>
      <c r="AI178" s="23">
        <v>1800.21</v>
      </c>
      <c r="AJ178" s="24">
        <f>(AG178-I178)/I178*100</f>
        <v>2.7723279024140579</v>
      </c>
      <c r="AK178" s="26">
        <v>35214</v>
      </c>
      <c r="AL178" s="26">
        <v>20</v>
      </c>
      <c r="AM178" s="26">
        <v>1800.93</v>
      </c>
      <c r="AN178" s="27">
        <f>(AK178-I178)/I178*100</f>
        <v>0.12795359549603344</v>
      </c>
      <c r="AO178" s="29">
        <v>35214</v>
      </c>
      <c r="AP178" s="29">
        <v>20</v>
      </c>
      <c r="AQ178" s="29">
        <v>1800.17</v>
      </c>
      <c r="AR178" s="29">
        <f>(AO178-I178)/I178*100</f>
        <v>0.12795359549603344</v>
      </c>
      <c r="AS178" s="27">
        <v>35214</v>
      </c>
      <c r="AT178" s="27">
        <v>20</v>
      </c>
      <c r="AU178" s="27">
        <v>1800.27</v>
      </c>
      <c r="AV178" s="27">
        <f>(AS178-I178)/I178*100</f>
        <v>0.12795359549603344</v>
      </c>
      <c r="AW178" s="21">
        <v>35214</v>
      </c>
      <c r="AX178" s="21">
        <v>0.19407222190000001</v>
      </c>
      <c r="AY178" s="21">
        <f>(AW178-I178)/I178*100</f>
        <v>0.12795359549603344</v>
      </c>
      <c r="AZ178" s="4">
        <f>MIN(M178,Q178,U178,Y178,AC178,AG178,AK178,AO178,AS178)</f>
        <v>35169</v>
      </c>
      <c r="BA178" s="4">
        <f>(AZ178-I178)/I178*100</f>
        <v>0</v>
      </c>
      <c r="BB178" s="4">
        <f>(AZ178-H178)/H178*100</f>
        <v>0</v>
      </c>
      <c r="BC178" s="4">
        <f>G178-D178</f>
        <v>2</v>
      </c>
    </row>
    <row r="179" spans="1:55" x14ac:dyDescent="0.3">
      <c r="A179" s="1">
        <v>349</v>
      </c>
      <c r="B179" s="1" t="s">
        <v>348</v>
      </c>
      <c r="C179" s="1">
        <v>1000</v>
      </c>
      <c r="D179" s="3">
        <v>18</v>
      </c>
      <c r="E179" s="3">
        <v>19</v>
      </c>
      <c r="F179" s="3">
        <v>28</v>
      </c>
      <c r="G179" s="3">
        <v>28</v>
      </c>
      <c r="H179" s="1">
        <v>243875</v>
      </c>
      <c r="I179" s="3">
        <v>242717</v>
      </c>
      <c r="J179" s="3">
        <v>254256</v>
      </c>
      <c r="K179" s="3">
        <v>261040</v>
      </c>
      <c r="L179" s="1">
        <v>0</v>
      </c>
      <c r="M179" s="7">
        <v>243270</v>
      </c>
      <c r="N179" s="8">
        <v>28</v>
      </c>
      <c r="O179" s="8">
        <v>7200.74</v>
      </c>
      <c r="P179" s="7">
        <f>(M179-I179)/I179*100</f>
        <v>0.22783735791065315</v>
      </c>
      <c r="Q179" s="11">
        <v>242958</v>
      </c>
      <c r="R179" s="12">
        <v>28</v>
      </c>
      <c r="S179" s="12">
        <v>7201.28</v>
      </c>
      <c r="T179" s="13">
        <f>(Q179-I179)/I179*100</f>
        <v>9.9292591783847028E-2</v>
      </c>
      <c r="U179" s="15">
        <v>243053</v>
      </c>
      <c r="V179" s="15">
        <v>29</v>
      </c>
      <c r="W179" s="15">
        <v>7200.17</v>
      </c>
      <c r="X179" s="16">
        <f>(U179-I179)/I179*100</f>
        <v>0.13843282505963736</v>
      </c>
      <c r="Y179" s="18">
        <v>243905</v>
      </c>
      <c r="Z179" s="18">
        <v>28</v>
      </c>
      <c r="AA179" s="18">
        <v>7200</v>
      </c>
      <c r="AB179" s="19">
        <f>(Y179-I179)/I179*100</f>
        <v>0.48945891717514634</v>
      </c>
      <c r="AC179" s="20">
        <v>249291</v>
      </c>
      <c r="AD179" s="20">
        <v>28</v>
      </c>
      <c r="AE179" s="20">
        <v>7202.38</v>
      </c>
      <c r="AF179" s="21">
        <f>(AC179-I179)/I179*100</f>
        <v>2.7085041426846908</v>
      </c>
      <c r="AG179" s="23">
        <v>9999999</v>
      </c>
      <c r="AH179" s="23">
        <v>9999999</v>
      </c>
      <c r="AI179" s="23">
        <v>9999999</v>
      </c>
      <c r="AJ179" s="24">
        <f>(AG179-I179)/I179*100</f>
        <v>4020.0241433438941</v>
      </c>
      <c r="AK179" s="26">
        <v>242951</v>
      </c>
      <c r="AL179" s="26">
        <v>28</v>
      </c>
      <c r="AM179" s="26">
        <v>7203.41</v>
      </c>
      <c r="AN179" s="27">
        <f>(AK179-I179)/I179*100</f>
        <v>9.6408574595104587E-2</v>
      </c>
      <c r="AO179" s="29">
        <v>242680</v>
      </c>
      <c r="AP179" s="29">
        <v>26</v>
      </c>
      <c r="AQ179" s="29">
        <v>7205.16</v>
      </c>
      <c r="AR179" s="29">
        <f>(AO179-I179)/I179*100</f>
        <v>-1.5244090854781494E-2</v>
      </c>
      <c r="AS179" s="27">
        <v>243031</v>
      </c>
      <c r="AT179" s="27">
        <v>26</v>
      </c>
      <c r="AU179" s="27">
        <v>7200.26</v>
      </c>
      <c r="AV179" s="27">
        <f>(AS179-I179)/I179*100</f>
        <v>0.12936877103787539</v>
      </c>
      <c r="AW179" s="21">
        <v>243067</v>
      </c>
      <c r="AX179" s="21">
        <v>0.3806575687</v>
      </c>
      <c r="AY179" s="21">
        <f>(AW179-I179)/I179*100</f>
        <v>0.14420085943712224</v>
      </c>
      <c r="AZ179" s="4">
        <f>MIN(M179,Q179,U179,Y179,AC179,AG179,AK179,AO179,AS179)</f>
        <v>242680</v>
      </c>
      <c r="BA179" s="4">
        <f>(AZ179-I179)/I179*100</f>
        <v>-1.5244090854781494E-2</v>
      </c>
      <c r="BB179" s="4">
        <f>(AZ179-H179)/H179*100</f>
        <v>-0.49000512557662734</v>
      </c>
      <c r="BC179" s="4">
        <f>G179-D179</f>
        <v>10</v>
      </c>
    </row>
    <row r="180" spans="1:55" x14ac:dyDescent="0.3">
      <c r="A180" s="1">
        <v>318</v>
      </c>
      <c r="B180" s="1" t="s">
        <v>317</v>
      </c>
      <c r="C180" s="1">
        <v>1000</v>
      </c>
      <c r="D180" s="3">
        <v>100</v>
      </c>
      <c r="E180" s="3">
        <v>100</v>
      </c>
      <c r="F180" s="3">
        <v>95</v>
      </c>
      <c r="G180" s="3">
        <v>96</v>
      </c>
      <c r="H180" s="1">
        <v>532454</v>
      </c>
      <c r="I180" s="3">
        <v>532339</v>
      </c>
      <c r="J180" s="3">
        <v>535013</v>
      </c>
      <c r="K180" s="3">
        <v>534353</v>
      </c>
      <c r="L180" s="1">
        <v>0</v>
      </c>
      <c r="M180" s="7">
        <v>540288</v>
      </c>
      <c r="N180" s="8">
        <v>95</v>
      </c>
      <c r="O180" s="8">
        <v>7200.38</v>
      </c>
      <c r="P180" s="7">
        <f>(M180-I180)/I180*100</f>
        <v>1.4932214246936633</v>
      </c>
      <c r="Q180" s="11">
        <v>536115</v>
      </c>
      <c r="R180" s="12">
        <v>95</v>
      </c>
      <c r="S180" s="12">
        <v>7200.08</v>
      </c>
      <c r="T180" s="13">
        <f>(Q180-I180)/I180*100</f>
        <v>0.70932244302972358</v>
      </c>
      <c r="U180" s="15">
        <v>536858</v>
      </c>
      <c r="V180" s="15">
        <v>96</v>
      </c>
      <c r="W180" s="15">
        <v>7200.32</v>
      </c>
      <c r="X180" s="16">
        <f>(U180-I180)/I180*100</f>
        <v>0.84889515891189637</v>
      </c>
      <c r="Y180" s="18">
        <v>535492</v>
      </c>
      <c r="Z180" s="18">
        <v>96</v>
      </c>
      <c r="AA180" s="18">
        <v>7200.01</v>
      </c>
      <c r="AB180" s="19">
        <f>(Y180-I180)/I180*100</f>
        <v>0.59229175393874955</v>
      </c>
      <c r="AC180" s="20">
        <v>549029</v>
      </c>
      <c r="AD180" s="20">
        <v>96</v>
      </c>
      <c r="AE180" s="20">
        <v>7205.52</v>
      </c>
      <c r="AF180" s="21">
        <f>(AC180-I180)/I180*100</f>
        <v>3.1352202262092383</v>
      </c>
      <c r="AG180" s="23">
        <v>538785</v>
      </c>
      <c r="AH180" s="23">
        <v>93</v>
      </c>
      <c r="AI180" s="23">
        <v>7200.03</v>
      </c>
      <c r="AJ180" s="24">
        <f>(AG180-I180)/I180*100</f>
        <v>1.2108825391338978</v>
      </c>
      <c r="AK180" s="26">
        <v>533203</v>
      </c>
      <c r="AL180" s="26">
        <v>96</v>
      </c>
      <c r="AM180" s="26">
        <v>7206.69</v>
      </c>
      <c r="AN180" s="27">
        <f>(AK180-I180)/I180*100</f>
        <v>0.16230259289663165</v>
      </c>
      <c r="AO180" s="29">
        <v>534284</v>
      </c>
      <c r="AP180" s="29">
        <v>96</v>
      </c>
      <c r="AQ180" s="29">
        <v>7209.61</v>
      </c>
      <c r="AR180" s="29">
        <f>(AO180-I180)/I180*100</f>
        <v>0.3653686842406812</v>
      </c>
      <c r="AS180" s="27">
        <v>533049</v>
      </c>
      <c r="AT180" s="27">
        <v>96</v>
      </c>
      <c r="AU180" s="27">
        <v>7214.25</v>
      </c>
      <c r="AV180" s="27">
        <f>(AS180-I180)/I180*100</f>
        <v>0.13337365851459312</v>
      </c>
      <c r="AW180" s="21">
        <v>533879</v>
      </c>
      <c r="AX180" s="21">
        <v>0.58980565380000005</v>
      </c>
      <c r="AY180" s="21">
        <f>(AW180-I180)/I180*100</f>
        <v>0.28928934382038513</v>
      </c>
      <c r="AZ180" s="4">
        <f>MIN(M180,Q180,U180,Y180,AC180,AG180,AK180,AO180,AS180)</f>
        <v>533049</v>
      </c>
      <c r="BA180" s="4">
        <f>(AZ180-I180)/I180*100</f>
        <v>0.13337365851459312</v>
      </c>
      <c r="BB180" s="4">
        <f>(AZ180-H180)/H180*100</f>
        <v>0.11174674244160059</v>
      </c>
      <c r="BC180" s="4">
        <f>G180-D180</f>
        <v>-4</v>
      </c>
    </row>
    <row r="181" spans="1:55" x14ac:dyDescent="0.3">
      <c r="A181" s="1">
        <v>180</v>
      </c>
      <c r="B181" s="1" t="s">
        <v>179</v>
      </c>
      <c r="C181" s="1">
        <v>600</v>
      </c>
      <c r="D181" s="3">
        <v>56</v>
      </c>
      <c r="E181" s="3">
        <v>56</v>
      </c>
      <c r="F181" s="3">
        <v>57</v>
      </c>
      <c r="G181" s="3">
        <v>57</v>
      </c>
      <c r="H181" s="1">
        <v>137570</v>
      </c>
      <c r="I181" s="3">
        <v>137570</v>
      </c>
      <c r="J181" s="3">
        <v>137787</v>
      </c>
      <c r="K181" s="3">
        <v>137778</v>
      </c>
      <c r="L181" s="1">
        <v>0</v>
      </c>
      <c r="M181" s="7">
        <v>137570</v>
      </c>
      <c r="N181" s="8">
        <v>57</v>
      </c>
      <c r="O181" s="8">
        <v>3600.05</v>
      </c>
      <c r="P181" s="7">
        <f>(M181-I181)/I181*100</f>
        <v>0</v>
      </c>
      <c r="Q181" s="11">
        <v>137570</v>
      </c>
      <c r="R181" s="12">
        <v>57</v>
      </c>
      <c r="S181" s="12">
        <v>3600.09</v>
      </c>
      <c r="T181" s="13">
        <f>(Q181-I181)/I181*100</f>
        <v>0</v>
      </c>
      <c r="U181" s="15">
        <v>137759</v>
      </c>
      <c r="V181" s="15">
        <v>58</v>
      </c>
      <c r="W181" s="15">
        <v>3601.51</v>
      </c>
      <c r="X181" s="16">
        <f>(U181-I181)/I181*100</f>
        <v>0.13738460420149742</v>
      </c>
      <c r="Y181" s="18">
        <v>137655</v>
      </c>
      <c r="Z181" s="18">
        <v>57</v>
      </c>
      <c r="AA181" s="18">
        <v>3600</v>
      </c>
      <c r="AB181" s="19">
        <f>(Y181-I181)/I181*100</f>
        <v>6.1786726757287198E-2</v>
      </c>
      <c r="AC181" s="20">
        <v>138250</v>
      </c>
      <c r="AD181" s="20">
        <v>57</v>
      </c>
      <c r="AE181" s="20">
        <v>3600.19</v>
      </c>
      <c r="AF181" s="21">
        <f>(AC181-I181)/I181*100</f>
        <v>0.49429381405829759</v>
      </c>
      <c r="AG181" s="23">
        <v>137588</v>
      </c>
      <c r="AH181" s="23">
        <v>56</v>
      </c>
      <c r="AI181" s="23">
        <v>3600.01</v>
      </c>
      <c r="AJ181" s="24">
        <f>(AG181-I181)/I181*100</f>
        <v>1.3084248019190229E-2</v>
      </c>
      <c r="AK181" s="26">
        <v>138062</v>
      </c>
      <c r="AL181" s="26">
        <v>57</v>
      </c>
      <c r="AM181" s="26">
        <v>3604.87</v>
      </c>
      <c r="AN181" s="27">
        <f>(AK181-I181)/I181*100</f>
        <v>0.35763611252453298</v>
      </c>
      <c r="AO181" s="29">
        <v>137570</v>
      </c>
      <c r="AP181" s="29">
        <v>57</v>
      </c>
      <c r="AQ181" s="29">
        <v>3606</v>
      </c>
      <c r="AR181" s="29">
        <f>(AO181-I181)/I181*100</f>
        <v>0</v>
      </c>
      <c r="AS181" s="27">
        <v>137759</v>
      </c>
      <c r="AT181" s="27">
        <v>58</v>
      </c>
      <c r="AU181" s="27">
        <v>3634.48</v>
      </c>
      <c r="AV181" s="27">
        <f>(AS181-I181)/I181*100</f>
        <v>0.13738460420149742</v>
      </c>
      <c r="AW181" s="21">
        <v>137759</v>
      </c>
      <c r="AX181" s="21">
        <v>0.17854953779999999</v>
      </c>
      <c r="AY181" s="21">
        <f>(AW181-I181)/I181*100</f>
        <v>0.13738460420149742</v>
      </c>
      <c r="AZ181" s="4">
        <f>MIN(M181,Q181,U181,Y181,AC181,AG181,AK181,AO181,AS181)</f>
        <v>137570</v>
      </c>
      <c r="BA181" s="4">
        <f>(AZ181-I181)/I181*100</f>
        <v>0</v>
      </c>
      <c r="BB181" s="4">
        <f>(AZ181-H181)/H181*100</f>
        <v>0</v>
      </c>
      <c r="BC181" s="4">
        <f>G181-D181</f>
        <v>1</v>
      </c>
    </row>
    <row r="182" spans="1:55" x14ac:dyDescent="0.3">
      <c r="A182" s="1">
        <v>231</v>
      </c>
      <c r="B182" s="1" t="s">
        <v>230</v>
      </c>
      <c r="C182" s="1">
        <v>600</v>
      </c>
      <c r="D182" s="3">
        <v>11</v>
      </c>
      <c r="E182" s="3">
        <v>11</v>
      </c>
      <c r="F182" s="3">
        <v>13</v>
      </c>
      <c r="G182" s="3">
        <v>12</v>
      </c>
      <c r="H182" s="1">
        <v>70081</v>
      </c>
      <c r="I182" s="3">
        <v>69894</v>
      </c>
      <c r="J182" s="3">
        <v>70929</v>
      </c>
      <c r="K182" s="3">
        <v>70579</v>
      </c>
      <c r="L182" s="1">
        <v>0</v>
      </c>
      <c r="M182" s="7">
        <v>70155</v>
      </c>
      <c r="N182" s="8">
        <v>13</v>
      </c>
      <c r="O182" s="8">
        <v>3601.28</v>
      </c>
      <c r="P182" s="7">
        <f>(M182-I182)/I182*100</f>
        <v>0.37342261138295135</v>
      </c>
      <c r="Q182" s="11">
        <v>70020</v>
      </c>
      <c r="R182" s="12">
        <v>13</v>
      </c>
      <c r="S182" s="12">
        <v>3600.06</v>
      </c>
      <c r="T182" s="13">
        <f>(Q182-I182)/I182*100</f>
        <v>0.18027298480556272</v>
      </c>
      <c r="U182" s="15">
        <v>70653</v>
      </c>
      <c r="V182" s="15">
        <v>14</v>
      </c>
      <c r="W182" s="15">
        <v>3601.02</v>
      </c>
      <c r="X182" s="16">
        <f>(U182-I182)/I182*100</f>
        <v>1.0859301227573182</v>
      </c>
      <c r="Y182" s="18">
        <v>70200</v>
      </c>
      <c r="Z182" s="18">
        <v>12</v>
      </c>
      <c r="AA182" s="18">
        <v>3600.01</v>
      </c>
      <c r="AB182" s="19">
        <f>(Y182-I182)/I182*100</f>
        <v>0.43780582024208092</v>
      </c>
      <c r="AC182" s="20">
        <v>71908</v>
      </c>
      <c r="AD182" s="20">
        <v>12</v>
      </c>
      <c r="AE182" s="20">
        <v>3600.75</v>
      </c>
      <c r="AF182" s="21">
        <f>(AC182-I182)/I182*100</f>
        <v>2.8815062809397087</v>
      </c>
      <c r="AG182" s="23">
        <v>71037</v>
      </c>
      <c r="AH182" s="23">
        <v>11</v>
      </c>
      <c r="AI182" s="23">
        <v>3600.25</v>
      </c>
      <c r="AJ182" s="24">
        <f>(AG182-I182)/I182*100</f>
        <v>1.6353335050218902</v>
      </c>
      <c r="AK182" s="26">
        <v>70052</v>
      </c>
      <c r="AL182" s="26">
        <v>12</v>
      </c>
      <c r="AM182" s="26">
        <v>3609.97</v>
      </c>
      <c r="AN182" s="27">
        <f>(AK182-I182)/I182*100</f>
        <v>0.22605659999427705</v>
      </c>
      <c r="AO182" s="29">
        <v>69971</v>
      </c>
      <c r="AP182" s="29">
        <v>12</v>
      </c>
      <c r="AQ182" s="29">
        <v>3600.6</v>
      </c>
      <c r="AR182" s="29">
        <f>(AO182-I182)/I182*100</f>
        <v>0.11016682404784386</v>
      </c>
      <c r="AS182" s="27">
        <v>69991</v>
      </c>
      <c r="AT182" s="27">
        <v>12</v>
      </c>
      <c r="AU182" s="27">
        <v>3619.24</v>
      </c>
      <c r="AV182" s="27">
        <f>(AS182-I182)/I182*100</f>
        <v>0.13878158354079034</v>
      </c>
      <c r="AW182" s="21">
        <v>70235</v>
      </c>
      <c r="AX182" s="21">
        <v>1.0412629972</v>
      </c>
      <c r="AY182" s="21">
        <f>(AW182-I182)/I182*100</f>
        <v>0.48788164935473716</v>
      </c>
      <c r="AZ182" s="4">
        <f>MIN(M182,Q182,U182,Y182,AC182,AG182,AK182,AO182,AS182)</f>
        <v>69971</v>
      </c>
      <c r="BA182" s="4">
        <f>(AZ182-I182)/I182*100</f>
        <v>0.11016682404784386</v>
      </c>
      <c r="BB182" s="4">
        <f>(AZ182-H182)/H182*100</f>
        <v>-0.15696123057604772</v>
      </c>
      <c r="BC182" s="4">
        <f>G182-D182</f>
        <v>1</v>
      </c>
    </row>
    <row r="183" spans="1:55" x14ac:dyDescent="0.3">
      <c r="A183" s="1">
        <v>345</v>
      </c>
      <c r="B183" s="1" t="s">
        <v>344</v>
      </c>
      <c r="C183" s="1">
        <v>1000</v>
      </c>
      <c r="D183" s="3">
        <v>90</v>
      </c>
      <c r="E183" s="3">
        <v>90</v>
      </c>
      <c r="F183" s="3">
        <v>91</v>
      </c>
      <c r="G183" s="3">
        <v>91</v>
      </c>
      <c r="H183" s="1">
        <v>441596</v>
      </c>
      <c r="I183" s="3">
        <v>441308</v>
      </c>
      <c r="J183" s="3">
        <v>446282</v>
      </c>
      <c r="K183" s="3">
        <v>439859</v>
      </c>
      <c r="L183" s="1">
        <v>0</v>
      </c>
      <c r="M183" s="7">
        <v>453342</v>
      </c>
      <c r="N183" s="8">
        <v>91</v>
      </c>
      <c r="O183" s="8">
        <v>7200.04</v>
      </c>
      <c r="P183" s="7">
        <f>(M183-I183)/I183*100</f>
        <v>2.7268936887615904</v>
      </c>
      <c r="Q183" s="11">
        <v>447674</v>
      </c>
      <c r="R183" s="12">
        <v>91</v>
      </c>
      <c r="S183" s="12">
        <v>7200.12</v>
      </c>
      <c r="T183" s="13">
        <f>(Q183-I183)/I183*100</f>
        <v>1.4425299337424202</v>
      </c>
      <c r="U183" s="15">
        <v>449375</v>
      </c>
      <c r="V183" s="15">
        <v>92</v>
      </c>
      <c r="W183" s="15">
        <v>7200.05</v>
      </c>
      <c r="X183" s="16">
        <f>(U183-I183)/I183*100</f>
        <v>1.8279750197141225</v>
      </c>
      <c r="Y183" s="18">
        <v>445385</v>
      </c>
      <c r="Z183" s="18">
        <v>91</v>
      </c>
      <c r="AA183" s="18">
        <v>7200</v>
      </c>
      <c r="AB183" s="19">
        <f>(Y183-I183)/I183*100</f>
        <v>0.92384457113852458</v>
      </c>
      <c r="AC183" s="20">
        <v>450524</v>
      </c>
      <c r="AD183" s="20">
        <v>91</v>
      </c>
      <c r="AE183" s="20">
        <v>7200.05</v>
      </c>
      <c r="AF183" s="21">
        <f>(AC183-I183)/I183*100</f>
        <v>2.0883373970107049</v>
      </c>
      <c r="AG183" s="23">
        <v>9999999</v>
      </c>
      <c r="AH183" s="23">
        <v>9999999</v>
      </c>
      <c r="AI183" s="23">
        <v>9999999</v>
      </c>
      <c r="AJ183" s="24">
        <f>(AG183-I183)/I183*100</f>
        <v>2165.9908725878522</v>
      </c>
      <c r="AK183" s="26">
        <v>442966</v>
      </c>
      <c r="AL183" s="26">
        <v>91</v>
      </c>
      <c r="AM183" s="26">
        <v>7200.77</v>
      </c>
      <c r="AN183" s="27">
        <f>(AK183-I183)/I183*100</f>
        <v>0.37570132424519836</v>
      </c>
      <c r="AO183" s="29">
        <v>443805</v>
      </c>
      <c r="AP183" s="29">
        <v>91</v>
      </c>
      <c r="AQ183" s="29">
        <v>7212.81</v>
      </c>
      <c r="AR183" s="29">
        <f>(AO183-I183)/I183*100</f>
        <v>0.56581797746698448</v>
      </c>
      <c r="AS183" s="27">
        <v>441930</v>
      </c>
      <c r="AT183" s="27">
        <v>91</v>
      </c>
      <c r="AU183" s="27">
        <v>7204.97</v>
      </c>
      <c r="AV183" s="27">
        <f>(AS183-I183)/I183*100</f>
        <v>0.14094464636942905</v>
      </c>
      <c r="AW183" s="21">
        <v>442965</v>
      </c>
      <c r="AX183" s="21">
        <v>0.88676140569999995</v>
      </c>
      <c r="AY183" s="21">
        <f>(AW183-I183)/I183*100</f>
        <v>0.37547472513527969</v>
      </c>
      <c r="AZ183" s="4">
        <f>MIN(M183,Q183,U183,Y183,AC183,AG183,AK183,AO183,AS183)</f>
        <v>441930</v>
      </c>
      <c r="BA183" s="4">
        <f>(AZ183-I183)/I183*100</f>
        <v>0.14094464636942905</v>
      </c>
      <c r="BB183" s="4">
        <f>(AZ183-H183)/H183*100</f>
        <v>7.5634743068324892E-2</v>
      </c>
      <c r="BC183" s="4">
        <f>G183-D183</f>
        <v>1</v>
      </c>
    </row>
    <row r="184" spans="1:55" x14ac:dyDescent="0.3">
      <c r="A184" s="1">
        <v>177</v>
      </c>
      <c r="B184" s="1" t="s">
        <v>176</v>
      </c>
      <c r="C184" s="1">
        <v>600</v>
      </c>
      <c r="D184" s="3">
        <v>56</v>
      </c>
      <c r="E184" s="3">
        <v>56</v>
      </c>
      <c r="F184" s="3">
        <v>56</v>
      </c>
      <c r="G184" s="3">
        <v>56</v>
      </c>
      <c r="H184" s="1">
        <v>136365</v>
      </c>
      <c r="I184" s="3">
        <v>136365</v>
      </c>
      <c r="J184" s="3">
        <v>136373</v>
      </c>
      <c r="K184" s="3">
        <v>136373</v>
      </c>
      <c r="L184" s="1">
        <v>0</v>
      </c>
      <c r="M184" s="7">
        <v>136437</v>
      </c>
      <c r="N184" s="8">
        <v>56</v>
      </c>
      <c r="O184" s="8">
        <v>3600.16</v>
      </c>
      <c r="P184" s="7">
        <f>(M184-I184)/I184*100</f>
        <v>5.2799472005279943E-2</v>
      </c>
      <c r="Q184" s="11">
        <v>136386</v>
      </c>
      <c r="R184" s="12">
        <v>56</v>
      </c>
      <c r="S184" s="12">
        <v>3600.42</v>
      </c>
      <c r="T184" s="13">
        <f>(Q184-I184)/I184*100</f>
        <v>1.5399846001539985E-2</v>
      </c>
      <c r="U184" s="15">
        <v>136544</v>
      </c>
      <c r="V184" s="15">
        <v>57</v>
      </c>
      <c r="W184" s="15">
        <v>3600.02</v>
      </c>
      <c r="X184" s="16">
        <f>(U184-I184)/I184*100</f>
        <v>0.13126535401312656</v>
      </c>
      <c r="Y184" s="18">
        <v>136722</v>
      </c>
      <c r="Z184" s="18">
        <v>56</v>
      </c>
      <c r="AA184" s="18">
        <v>3600.01</v>
      </c>
      <c r="AB184" s="19">
        <f>(Y184-I184)/I184*100</f>
        <v>0.26179738202617975</v>
      </c>
      <c r="AC184" s="20">
        <v>136249</v>
      </c>
      <c r="AD184" s="20">
        <v>56</v>
      </c>
      <c r="AE184" s="20">
        <v>3600.5</v>
      </c>
      <c r="AF184" s="21">
        <f>(AC184-I184)/I184*100</f>
        <v>-8.5065816008506573E-2</v>
      </c>
      <c r="AG184" s="23">
        <v>136385</v>
      </c>
      <c r="AH184" s="23">
        <v>56</v>
      </c>
      <c r="AI184" s="23">
        <v>3600.1</v>
      </c>
      <c r="AJ184" s="24">
        <f>(AG184-I184)/I184*100</f>
        <v>1.466652000146665E-2</v>
      </c>
      <c r="AK184" s="26">
        <v>136452</v>
      </c>
      <c r="AL184" s="26">
        <v>56</v>
      </c>
      <c r="AM184" s="26">
        <v>3601.66</v>
      </c>
      <c r="AN184" s="27">
        <f>(AK184-I184)/I184*100</f>
        <v>6.3799362006379937E-2</v>
      </c>
      <c r="AO184" s="29">
        <v>136424</v>
      </c>
      <c r="AP184" s="29">
        <v>56</v>
      </c>
      <c r="AQ184" s="29">
        <v>3600.39</v>
      </c>
      <c r="AR184" s="29">
        <f>(AO184-I184)/I184*100</f>
        <v>4.3266234004326623E-2</v>
      </c>
      <c r="AS184" s="27">
        <v>136561</v>
      </c>
      <c r="AT184" s="27">
        <v>57</v>
      </c>
      <c r="AU184" s="27">
        <v>3603.82</v>
      </c>
      <c r="AV184" s="27">
        <f>(AS184-I184)/I184*100</f>
        <v>0.14373189601437319</v>
      </c>
      <c r="AW184" s="21">
        <v>136560</v>
      </c>
      <c r="AX184" s="21">
        <v>0.18926455410000001</v>
      </c>
      <c r="AY184" s="21">
        <f>(AW184-I184)/I184*100</f>
        <v>0.14299857001429986</v>
      </c>
      <c r="AZ184" s="4">
        <f>MIN(M184,Q184,U184,Y184,AC184,AG184,AK184,AO184,AS184)</f>
        <v>136249</v>
      </c>
      <c r="BA184" s="4">
        <f>(AZ184-I184)/I184*100</f>
        <v>-8.5065816008506573E-2</v>
      </c>
      <c r="BB184" s="4">
        <f>(AZ184-H184)/H184*100</f>
        <v>-8.5065816008506573E-2</v>
      </c>
      <c r="BC184" s="4">
        <f>G184-D184</f>
        <v>0</v>
      </c>
    </row>
    <row r="185" spans="1:55" x14ac:dyDescent="0.3">
      <c r="A185" s="1">
        <v>199</v>
      </c>
      <c r="B185" s="1" t="s">
        <v>198</v>
      </c>
      <c r="C185" s="1">
        <v>600</v>
      </c>
      <c r="D185" s="3">
        <v>54</v>
      </c>
      <c r="E185" s="3">
        <v>54</v>
      </c>
      <c r="F185" s="3">
        <v>56</v>
      </c>
      <c r="G185" s="3">
        <v>56</v>
      </c>
      <c r="H185" s="1">
        <v>185815</v>
      </c>
      <c r="I185" s="3">
        <v>185717</v>
      </c>
      <c r="J185" s="3">
        <v>190141</v>
      </c>
      <c r="K185" s="3">
        <v>186053</v>
      </c>
      <c r="L185" s="1">
        <v>0</v>
      </c>
      <c r="M185" s="7">
        <v>188097</v>
      </c>
      <c r="N185" s="8">
        <v>56</v>
      </c>
      <c r="O185" s="8">
        <v>3600.03</v>
      </c>
      <c r="P185" s="7">
        <f>(M185-I185)/I185*100</f>
        <v>1.2815197316346914</v>
      </c>
      <c r="Q185" s="11">
        <v>186912</v>
      </c>
      <c r="R185" s="12">
        <v>56</v>
      </c>
      <c r="S185" s="12">
        <v>3600.41</v>
      </c>
      <c r="T185" s="13">
        <f>(Q185-I185)/I185*100</f>
        <v>0.64345213416111602</v>
      </c>
      <c r="U185" s="15">
        <v>187781</v>
      </c>
      <c r="V185" s="15">
        <v>57</v>
      </c>
      <c r="W185" s="15">
        <v>3600.1</v>
      </c>
      <c r="X185" s="16">
        <f>(U185-I185)/I185*100</f>
        <v>1.1113683723084047</v>
      </c>
      <c r="Y185" s="18">
        <v>187897</v>
      </c>
      <c r="Z185" s="18">
        <v>56</v>
      </c>
      <c r="AA185" s="18">
        <v>3600</v>
      </c>
      <c r="AB185" s="19">
        <f>(Y185-I185)/I185*100</f>
        <v>1.1738289978838772</v>
      </c>
      <c r="AC185" s="20">
        <v>188275</v>
      </c>
      <c r="AD185" s="20">
        <v>56</v>
      </c>
      <c r="AE185" s="20">
        <v>3600.74</v>
      </c>
      <c r="AF185" s="21">
        <f>(AC185-I185)/I185*100</f>
        <v>1.3773644846729165</v>
      </c>
      <c r="AG185" s="23">
        <v>194001</v>
      </c>
      <c r="AH185" s="23">
        <v>54</v>
      </c>
      <c r="AI185" s="23">
        <v>3600.38</v>
      </c>
      <c r="AJ185" s="24">
        <f>(AG185-I185)/I185*100</f>
        <v>4.4605501919587329</v>
      </c>
      <c r="AK185" s="26">
        <v>186463</v>
      </c>
      <c r="AL185" s="26">
        <v>56</v>
      </c>
      <c r="AM185" s="26">
        <v>3604.22</v>
      </c>
      <c r="AN185" s="27">
        <f>(AK185-I185)/I185*100</f>
        <v>0.40168643689053779</v>
      </c>
      <c r="AO185" s="29">
        <v>186198</v>
      </c>
      <c r="AP185" s="29">
        <v>56</v>
      </c>
      <c r="AQ185" s="29">
        <v>3608.26</v>
      </c>
      <c r="AR185" s="29">
        <f>(AO185-I185)/I185*100</f>
        <v>0.25899621467070866</v>
      </c>
      <c r="AS185" s="27">
        <v>185985</v>
      </c>
      <c r="AT185" s="27">
        <v>56</v>
      </c>
      <c r="AU185" s="27">
        <v>3600.34</v>
      </c>
      <c r="AV185" s="27">
        <f>(AS185-I185)/I185*100</f>
        <v>0.1443055832260913</v>
      </c>
      <c r="AW185" s="21">
        <v>186408</v>
      </c>
      <c r="AX185" s="21">
        <v>0.65325656099999996</v>
      </c>
      <c r="AY185" s="21">
        <f>(AW185-I185)/I185*100</f>
        <v>0.37207148510906379</v>
      </c>
      <c r="AZ185" s="4">
        <f>MIN(M185,Q185,U185,Y185,AC185,AG185,AK185,AO185,AS185)</f>
        <v>185985</v>
      </c>
      <c r="BA185" s="4">
        <f>(AZ185-I185)/I185*100</f>
        <v>0.1443055832260913</v>
      </c>
      <c r="BB185" s="4">
        <f>(AZ185-H185)/H185*100</f>
        <v>9.1488846433280424E-2</v>
      </c>
      <c r="BC185" s="4">
        <f>G185-D185</f>
        <v>2</v>
      </c>
    </row>
    <row r="186" spans="1:55" x14ac:dyDescent="0.3">
      <c r="A186" s="1">
        <v>97</v>
      </c>
      <c r="B186" s="1" t="s">
        <v>96</v>
      </c>
      <c r="C186" s="1">
        <v>200</v>
      </c>
      <c r="D186" s="3">
        <v>18</v>
      </c>
      <c r="E186" s="3">
        <v>18</v>
      </c>
      <c r="F186" s="3">
        <v>19</v>
      </c>
      <c r="G186" s="3">
        <v>19</v>
      </c>
      <c r="H186" s="1">
        <v>29905</v>
      </c>
      <c r="I186" s="3">
        <v>29905</v>
      </c>
      <c r="J186" s="3">
        <v>30029</v>
      </c>
      <c r="K186" s="3">
        <v>30003</v>
      </c>
      <c r="L186" s="1">
        <v>0</v>
      </c>
      <c r="M186" s="7">
        <v>29949</v>
      </c>
      <c r="N186" s="8">
        <v>19</v>
      </c>
      <c r="O186" s="8">
        <v>1800.02</v>
      </c>
      <c r="P186" s="7">
        <f>(M186-I186)/I186*100</f>
        <v>0.14713258652399264</v>
      </c>
      <c r="Q186" s="11">
        <v>29949</v>
      </c>
      <c r="R186" s="12">
        <v>19</v>
      </c>
      <c r="S186" s="12">
        <v>1800</v>
      </c>
      <c r="T186" s="13">
        <f>(Q186-I186)/I186*100</f>
        <v>0.14713258652399264</v>
      </c>
      <c r="U186" s="15">
        <v>30118</v>
      </c>
      <c r="V186" s="15">
        <v>20</v>
      </c>
      <c r="W186" s="15">
        <v>1800</v>
      </c>
      <c r="X186" s="16">
        <f>(U186-I186)/I186*100</f>
        <v>0.71225547567296443</v>
      </c>
      <c r="Y186" s="18">
        <v>30232</v>
      </c>
      <c r="Z186" s="18">
        <v>19</v>
      </c>
      <c r="AA186" s="18">
        <v>1800</v>
      </c>
      <c r="AB186" s="19">
        <f>(Y186-I186)/I186*100</f>
        <v>1.0934626316669454</v>
      </c>
      <c r="AC186" s="20">
        <v>30064</v>
      </c>
      <c r="AD186" s="20">
        <v>19</v>
      </c>
      <c r="AE186" s="20">
        <v>1800.06</v>
      </c>
      <c r="AF186" s="21">
        <f>(AC186-I186)/I186*100</f>
        <v>0.53168366493897334</v>
      </c>
      <c r="AG186" s="23">
        <v>30114</v>
      </c>
      <c r="AH186" s="23">
        <v>18</v>
      </c>
      <c r="AI186" s="23">
        <v>1800.06</v>
      </c>
      <c r="AJ186" s="24">
        <f>(AG186-I186)/I186*100</f>
        <v>0.69887978598896505</v>
      </c>
      <c r="AK186" s="26">
        <v>29949</v>
      </c>
      <c r="AL186" s="26">
        <v>19</v>
      </c>
      <c r="AM186" s="26">
        <v>1800.25</v>
      </c>
      <c r="AN186" s="27">
        <f>(AK186-I186)/I186*100</f>
        <v>0.14713258652399264</v>
      </c>
      <c r="AO186" s="29">
        <v>29949</v>
      </c>
      <c r="AP186" s="29">
        <v>19</v>
      </c>
      <c r="AQ186" s="29">
        <v>1800.38</v>
      </c>
      <c r="AR186" s="29">
        <f>(AO186-I186)/I186*100</f>
        <v>0.14713258652399264</v>
      </c>
      <c r="AS186" s="27">
        <v>29949</v>
      </c>
      <c r="AT186" s="27">
        <v>19</v>
      </c>
      <c r="AU186" s="27">
        <v>1803.89</v>
      </c>
      <c r="AV186" s="27">
        <f>(AS186-I186)/I186*100</f>
        <v>0.14713258652399264</v>
      </c>
      <c r="AW186" s="21">
        <v>29949</v>
      </c>
      <c r="AX186" s="21">
        <v>0.20476717380000001</v>
      </c>
      <c r="AY186" s="21">
        <f>(AW186-I186)/I186*100</f>
        <v>0.14713258652399264</v>
      </c>
      <c r="AZ186" s="4">
        <f>MIN(M186,Q186,U186,Y186,AC186,AG186,AK186,AO186,AS186)</f>
        <v>29949</v>
      </c>
      <c r="BA186" s="4">
        <f>(AZ186-I186)/I186*100</f>
        <v>0.14713258652399264</v>
      </c>
      <c r="BB186" s="4">
        <f>(AZ186-H186)/H186*100</f>
        <v>0.14713258652399264</v>
      </c>
      <c r="BC186" s="4">
        <f>G186-D186</f>
        <v>1</v>
      </c>
    </row>
    <row r="187" spans="1:55" x14ac:dyDescent="0.3">
      <c r="A187" s="1">
        <v>268</v>
      </c>
      <c r="B187" s="1" t="s">
        <v>267</v>
      </c>
      <c r="C187" s="1">
        <v>800</v>
      </c>
      <c r="D187" s="3">
        <v>15</v>
      </c>
      <c r="E187" s="3">
        <v>15</v>
      </c>
      <c r="F187" s="3">
        <v>34</v>
      </c>
      <c r="G187" s="3">
        <v>33</v>
      </c>
      <c r="H187" s="1">
        <v>250335</v>
      </c>
      <c r="I187" s="3">
        <v>249868</v>
      </c>
      <c r="J187" s="3">
        <v>281259</v>
      </c>
      <c r="K187" s="3">
        <v>281123</v>
      </c>
      <c r="L187" s="1">
        <v>0</v>
      </c>
      <c r="M187" s="7">
        <v>250571</v>
      </c>
      <c r="N187" s="8">
        <v>34</v>
      </c>
      <c r="O187" s="8">
        <v>3600.01</v>
      </c>
      <c r="P187" s="7">
        <f>(M187-I187)/I187*100</f>
        <v>0.28134855203547471</v>
      </c>
      <c r="Q187" s="11">
        <v>250806</v>
      </c>
      <c r="R187" s="12">
        <v>34</v>
      </c>
      <c r="S187" s="12">
        <v>3600.45</v>
      </c>
      <c r="T187" s="13">
        <f>(Q187-I187)/I187*100</f>
        <v>0.37539821025501469</v>
      </c>
      <c r="U187" s="15">
        <v>250992</v>
      </c>
      <c r="V187" s="15">
        <v>35</v>
      </c>
      <c r="W187" s="15">
        <v>3600.72</v>
      </c>
      <c r="X187" s="16">
        <f>(U187-I187)/I187*100</f>
        <v>0.44983751420750157</v>
      </c>
      <c r="Y187" s="18">
        <v>251472</v>
      </c>
      <c r="Z187" s="18">
        <v>33</v>
      </c>
      <c r="AA187" s="18">
        <v>3600</v>
      </c>
      <c r="AB187" s="19">
        <f>(Y187-I187)/I187*100</f>
        <v>0.64193894376230642</v>
      </c>
      <c r="AC187" s="20">
        <v>262010</v>
      </c>
      <c r="AD187" s="20">
        <v>33</v>
      </c>
      <c r="AE187" s="20">
        <v>3649.61</v>
      </c>
      <c r="AF187" s="21">
        <f>(AC187-I187)/I187*100</f>
        <v>4.8593657451134202</v>
      </c>
      <c r="AG187" s="23">
        <v>282924</v>
      </c>
      <c r="AH187" s="23">
        <v>15</v>
      </c>
      <c r="AI187" s="23">
        <v>3600.06</v>
      </c>
      <c r="AJ187" s="24">
        <f>(AG187-I187)/I187*100</f>
        <v>13.2293851153409</v>
      </c>
      <c r="AK187" s="26">
        <v>250713</v>
      </c>
      <c r="AL187" s="26">
        <v>33</v>
      </c>
      <c r="AM187" s="26">
        <v>3604.15</v>
      </c>
      <c r="AN187" s="27">
        <f>(AK187-I187)/I187*100</f>
        <v>0.33817855827877119</v>
      </c>
      <c r="AO187" s="29">
        <v>250465</v>
      </c>
      <c r="AP187" s="29">
        <v>33</v>
      </c>
      <c r="AQ187" s="29">
        <v>3605.89</v>
      </c>
      <c r="AR187" s="29">
        <f>(AO187-I187)/I187*100</f>
        <v>0.23892615300878864</v>
      </c>
      <c r="AS187" s="27">
        <v>250239</v>
      </c>
      <c r="AT187" s="27">
        <v>32</v>
      </c>
      <c r="AU187" s="27">
        <v>3606.53</v>
      </c>
      <c r="AV187" s="27">
        <f>(AS187-I187)/I187*100</f>
        <v>0.14847839659340134</v>
      </c>
      <c r="AW187" s="21">
        <v>253785</v>
      </c>
      <c r="AX187" s="21">
        <v>1.8715642984</v>
      </c>
      <c r="AY187" s="21">
        <f>(AW187-I187)/I187*100</f>
        <v>1.5676277074295228</v>
      </c>
      <c r="AZ187" s="4">
        <f>MIN(M187,Q187,U187,Y187,AC187,AG187,AK187,AO187,AS187)</f>
        <v>250239</v>
      </c>
      <c r="BA187" s="4">
        <f>(AZ187-I187)/I187*100</f>
        <v>0.14847839659340134</v>
      </c>
      <c r="BB187" s="4">
        <f>(AZ187-H187)/H187*100</f>
        <v>-3.8348612858769254E-2</v>
      </c>
      <c r="BC187" s="4">
        <f>G187-D187</f>
        <v>18</v>
      </c>
    </row>
    <row r="188" spans="1:55" x14ac:dyDescent="0.3">
      <c r="A188" s="1">
        <v>331</v>
      </c>
      <c r="B188" s="1" t="s">
        <v>330</v>
      </c>
      <c r="C188" s="1">
        <v>1000</v>
      </c>
      <c r="D188" s="3">
        <v>19</v>
      </c>
      <c r="E188" s="3">
        <v>19</v>
      </c>
      <c r="F188" s="3">
        <v>21</v>
      </c>
      <c r="G188" s="3">
        <v>20</v>
      </c>
      <c r="H188" s="1">
        <v>180582</v>
      </c>
      <c r="I188" s="3">
        <v>179681</v>
      </c>
      <c r="J188" s="3">
        <v>178801</v>
      </c>
      <c r="K188" s="3">
        <v>178519</v>
      </c>
      <c r="L188" s="1">
        <v>0</v>
      </c>
      <c r="M188" s="7">
        <v>184392</v>
      </c>
      <c r="N188" s="8">
        <v>21</v>
      </c>
      <c r="O188" s="8">
        <v>7211.9</v>
      </c>
      <c r="P188" s="7">
        <f>(M188-I188)/I188*100</f>
        <v>2.6218687562958798</v>
      </c>
      <c r="Q188" s="11">
        <v>180915</v>
      </c>
      <c r="R188" s="12">
        <v>21</v>
      </c>
      <c r="S188" s="12">
        <v>7200.51</v>
      </c>
      <c r="T188" s="13">
        <f>(Q188-I188)/I188*100</f>
        <v>0.68677266934177794</v>
      </c>
      <c r="U188" s="15">
        <v>180438</v>
      </c>
      <c r="V188" s="15">
        <v>22</v>
      </c>
      <c r="W188" s="15">
        <v>7200.05</v>
      </c>
      <c r="X188" s="16">
        <f>(U188-I188)/I188*100</f>
        <v>0.42130219667076652</v>
      </c>
      <c r="Y188" s="18">
        <v>183342</v>
      </c>
      <c r="Z188" s="18">
        <v>20</v>
      </c>
      <c r="AA188" s="18">
        <v>7200</v>
      </c>
      <c r="AB188" s="19">
        <f>(Y188-I188)/I188*100</f>
        <v>2.0374997912967983</v>
      </c>
      <c r="AC188" s="20">
        <v>184686</v>
      </c>
      <c r="AD188" s="20">
        <v>20</v>
      </c>
      <c r="AE188" s="20">
        <v>7202.13</v>
      </c>
      <c r="AF188" s="21">
        <f>(AC188-I188)/I188*100</f>
        <v>2.7854920664956229</v>
      </c>
      <c r="AG188" s="23">
        <v>182271</v>
      </c>
      <c r="AH188" s="23">
        <v>19</v>
      </c>
      <c r="AI188" s="23">
        <v>7200.22</v>
      </c>
      <c r="AJ188" s="24">
        <f>(AG188-I188)/I188*100</f>
        <v>1.4414434469977349</v>
      </c>
      <c r="AK188" s="26">
        <v>180395</v>
      </c>
      <c r="AL188" s="26">
        <v>20</v>
      </c>
      <c r="AM188" s="26">
        <v>7214.26</v>
      </c>
      <c r="AN188" s="27">
        <f>(AK188-I188)/I188*100</f>
        <v>0.3973708961993756</v>
      </c>
      <c r="AO188" s="29">
        <v>180557</v>
      </c>
      <c r="AP188" s="29">
        <v>20</v>
      </c>
      <c r="AQ188" s="29">
        <v>7211.09</v>
      </c>
      <c r="AR188" s="29">
        <f>(AO188-I188)/I188*100</f>
        <v>0.48753067937066241</v>
      </c>
      <c r="AS188" s="27">
        <v>179951</v>
      </c>
      <c r="AT188" s="27">
        <v>20</v>
      </c>
      <c r="AU188" s="27">
        <v>7211.9</v>
      </c>
      <c r="AV188" s="27">
        <f>(AS188-I188)/I188*100</f>
        <v>0.15026630528547816</v>
      </c>
      <c r="AW188" s="21">
        <v>179602</v>
      </c>
      <c r="AX188" s="21">
        <v>1.8408429772999999</v>
      </c>
      <c r="AY188" s="21">
        <f>(AW188-I188)/I188*100</f>
        <v>-4.3966807842788051E-2</v>
      </c>
      <c r="AZ188" s="4">
        <f>MIN(M188,Q188,U188,Y188,AC188,AG188,AK188,AO188,AS188)</f>
        <v>179951</v>
      </c>
      <c r="BA188" s="4">
        <f>(AZ188-I188)/I188*100</f>
        <v>0.15026630528547816</v>
      </c>
      <c r="BB188" s="4">
        <f>(AZ188-H188)/H188*100</f>
        <v>-0.34942574564463791</v>
      </c>
      <c r="BC188" s="4">
        <f>G188-D188</f>
        <v>1</v>
      </c>
    </row>
    <row r="189" spans="1:55" x14ac:dyDescent="0.3">
      <c r="A189" s="1">
        <v>330</v>
      </c>
      <c r="B189" s="1" t="s">
        <v>329</v>
      </c>
      <c r="C189" s="1">
        <v>1000</v>
      </c>
      <c r="D189" s="3">
        <v>19</v>
      </c>
      <c r="E189" s="3">
        <v>19</v>
      </c>
      <c r="F189" s="3">
        <v>26</v>
      </c>
      <c r="G189" s="3">
        <v>25</v>
      </c>
      <c r="H189" s="1">
        <v>245688</v>
      </c>
      <c r="I189" s="3">
        <v>244221</v>
      </c>
      <c r="J189" s="3">
        <v>249389</v>
      </c>
      <c r="K189" s="3">
        <v>249168</v>
      </c>
      <c r="L189" s="1">
        <v>0</v>
      </c>
      <c r="M189" s="7">
        <v>245080</v>
      </c>
      <c r="N189" s="8">
        <v>26</v>
      </c>
      <c r="O189" s="8">
        <v>7201.52</v>
      </c>
      <c r="P189" s="7">
        <f>(M189-I189)/I189*100</f>
        <v>0.3517306046572572</v>
      </c>
      <c r="Q189" s="11">
        <v>244929</v>
      </c>
      <c r="R189" s="12">
        <v>26</v>
      </c>
      <c r="S189" s="12">
        <v>7200.52</v>
      </c>
      <c r="T189" s="13">
        <f>(Q189-I189)/I189*100</f>
        <v>0.2899013598339209</v>
      </c>
      <c r="U189" s="15">
        <v>245262</v>
      </c>
      <c r="V189" s="15">
        <v>27</v>
      </c>
      <c r="W189" s="15">
        <v>7203.36</v>
      </c>
      <c r="X189" s="16">
        <f>(U189-I189)/I189*100</f>
        <v>0.42625327060326512</v>
      </c>
      <c r="Y189" s="18">
        <v>248136</v>
      </c>
      <c r="Z189" s="18">
        <v>25</v>
      </c>
      <c r="AA189" s="18">
        <v>7200</v>
      </c>
      <c r="AB189" s="19">
        <f>(Y189-I189)/I189*100</f>
        <v>1.6030562482341815</v>
      </c>
      <c r="AC189" s="20">
        <v>250627</v>
      </c>
      <c r="AD189" s="20">
        <v>25</v>
      </c>
      <c r="AE189" s="20">
        <v>7211.89</v>
      </c>
      <c r="AF189" s="21">
        <f>(AC189-I189)/I189*100</f>
        <v>2.6230340552204767</v>
      </c>
      <c r="AG189" s="23">
        <v>251804</v>
      </c>
      <c r="AH189" s="23">
        <v>19</v>
      </c>
      <c r="AI189" s="23">
        <v>7201.5</v>
      </c>
      <c r="AJ189" s="24">
        <f>(AG189-I189)/I189*100</f>
        <v>3.1049745926844947</v>
      </c>
      <c r="AK189" s="26">
        <v>245353</v>
      </c>
      <c r="AL189" s="26">
        <v>25</v>
      </c>
      <c r="AM189" s="26">
        <v>7213.06</v>
      </c>
      <c r="AN189" s="27">
        <f>(AK189-I189)/I189*100</f>
        <v>0.463514603576269</v>
      </c>
      <c r="AO189" s="29">
        <v>244358</v>
      </c>
      <c r="AP189" s="29">
        <v>25</v>
      </c>
      <c r="AQ189" s="29">
        <v>7208.13</v>
      </c>
      <c r="AR189" s="29">
        <f>(AO189-I189)/I189*100</f>
        <v>5.6096732058258707E-2</v>
      </c>
      <c r="AS189" s="27">
        <v>244590</v>
      </c>
      <c r="AT189" s="27">
        <v>24</v>
      </c>
      <c r="AU189" s="27">
        <v>7200.47</v>
      </c>
      <c r="AV189" s="27">
        <f>(AS189-I189)/I189*100</f>
        <v>0.15109265787954354</v>
      </c>
      <c r="AW189" s="21">
        <v>244753</v>
      </c>
      <c r="AX189" s="21">
        <v>0.4619044041</v>
      </c>
      <c r="AY189" s="21">
        <f>(AW189-I189)/I189*100</f>
        <v>0.2178354850729462</v>
      </c>
      <c r="AZ189" s="4">
        <f>MIN(M189,Q189,U189,Y189,AC189,AG189,AK189,AO189,AS189)</f>
        <v>244358</v>
      </c>
      <c r="BA189" s="4">
        <f>(AZ189-I189)/I189*100</f>
        <v>5.6096732058258707E-2</v>
      </c>
      <c r="BB189" s="4">
        <f>(AZ189-H189)/H189*100</f>
        <v>-0.54133698023509491</v>
      </c>
      <c r="BC189" s="4">
        <f>G189-D189</f>
        <v>6</v>
      </c>
    </row>
    <row r="190" spans="1:55" x14ac:dyDescent="0.3">
      <c r="A190" s="1">
        <v>164</v>
      </c>
      <c r="B190" s="1" t="s">
        <v>163</v>
      </c>
      <c r="C190" s="1">
        <v>400</v>
      </c>
      <c r="D190" s="3">
        <v>36</v>
      </c>
      <c r="E190" s="3">
        <v>36</v>
      </c>
      <c r="F190" s="3">
        <v>37</v>
      </c>
      <c r="G190" s="3">
        <v>37</v>
      </c>
      <c r="H190" s="1">
        <v>79423</v>
      </c>
      <c r="I190" s="3">
        <v>79354</v>
      </c>
      <c r="J190" s="3">
        <v>79877</v>
      </c>
      <c r="K190" s="3">
        <v>79485</v>
      </c>
      <c r="L190" s="1">
        <v>0</v>
      </c>
      <c r="M190" s="7">
        <v>79932</v>
      </c>
      <c r="N190" s="8">
        <v>37</v>
      </c>
      <c r="O190" s="8">
        <v>3600.74</v>
      </c>
      <c r="P190" s="7">
        <f>(M190-I190)/I190*100</f>
        <v>0.72838168208281873</v>
      </c>
      <c r="Q190" s="11">
        <v>79933</v>
      </c>
      <c r="R190" s="12">
        <v>37</v>
      </c>
      <c r="S190" s="12">
        <v>3600.01</v>
      </c>
      <c r="T190" s="13">
        <f>(Q190-I190)/I190*100</f>
        <v>0.72964185800337722</v>
      </c>
      <c r="U190" s="15">
        <v>80142</v>
      </c>
      <c r="V190" s="15">
        <v>38</v>
      </c>
      <c r="W190" s="15">
        <v>3600.08</v>
      </c>
      <c r="X190" s="16">
        <f>(U190-I190)/I190*100</f>
        <v>0.99301862540010588</v>
      </c>
      <c r="Y190" s="18">
        <v>80498</v>
      </c>
      <c r="Z190" s="18">
        <v>37</v>
      </c>
      <c r="AA190" s="18">
        <v>3600</v>
      </c>
      <c r="AB190" s="19">
        <f>(Y190-I190)/I190*100</f>
        <v>1.4416412531189355</v>
      </c>
      <c r="AC190" s="20">
        <v>80518</v>
      </c>
      <c r="AD190" s="20">
        <v>37</v>
      </c>
      <c r="AE190" s="20">
        <v>3600.29</v>
      </c>
      <c r="AF190" s="21">
        <f>(AC190-I190)/I190*100</f>
        <v>1.4668447715301056</v>
      </c>
      <c r="AG190" s="23">
        <v>79623</v>
      </c>
      <c r="AH190" s="23">
        <v>36</v>
      </c>
      <c r="AI190" s="23">
        <v>3600.2</v>
      </c>
      <c r="AJ190" s="24">
        <f>(AG190-I190)/I190*100</f>
        <v>0.33898732263023917</v>
      </c>
      <c r="AK190" s="26">
        <v>79397</v>
      </c>
      <c r="AL190" s="26">
        <v>37</v>
      </c>
      <c r="AM190" s="26">
        <v>3602.07</v>
      </c>
      <c r="AN190" s="27">
        <f>(AK190-I190)/I190*100</f>
        <v>5.4187564584015926E-2</v>
      </c>
      <c r="AO190" s="29">
        <v>80040</v>
      </c>
      <c r="AP190" s="29">
        <v>37</v>
      </c>
      <c r="AQ190" s="29">
        <v>3600.83</v>
      </c>
      <c r="AR190" s="29">
        <f>(AO190-I190)/I190*100</f>
        <v>0.86448068150313784</v>
      </c>
      <c r="AS190" s="27">
        <v>79481</v>
      </c>
      <c r="AT190" s="27">
        <v>37</v>
      </c>
      <c r="AU190" s="27">
        <v>3601.17</v>
      </c>
      <c r="AV190" s="27">
        <f>(AS190-I190)/I190*100</f>
        <v>0.16004234191093078</v>
      </c>
      <c r="AW190" s="21">
        <v>79449</v>
      </c>
      <c r="AX190" s="21">
        <v>0.26329194369999998</v>
      </c>
      <c r="AY190" s="21">
        <f>(AW190-I190)/I190*100</f>
        <v>0.11971671245305845</v>
      </c>
      <c r="AZ190" s="4">
        <f>MIN(M190,Q190,U190,Y190,AC190,AG190,AK190,AO190,AS190)</f>
        <v>79397</v>
      </c>
      <c r="BA190" s="4">
        <f>(AZ190-I190)/I190*100</f>
        <v>5.4187564584015926E-2</v>
      </c>
      <c r="BB190" s="4">
        <f>(AZ190-H190)/H190*100</f>
        <v>-3.2736109187514947E-2</v>
      </c>
      <c r="BC190" s="4">
        <f>G190-D190</f>
        <v>1</v>
      </c>
    </row>
    <row r="191" spans="1:55" x14ac:dyDescent="0.3">
      <c r="A191" s="1">
        <v>155</v>
      </c>
      <c r="B191" s="1" t="s">
        <v>154</v>
      </c>
      <c r="C191" s="1">
        <v>400</v>
      </c>
      <c r="D191" s="3">
        <v>8</v>
      </c>
      <c r="E191" s="3">
        <v>8</v>
      </c>
      <c r="F191" s="3">
        <v>9</v>
      </c>
      <c r="G191" s="3">
        <v>9</v>
      </c>
      <c r="H191" s="1">
        <v>40010</v>
      </c>
      <c r="I191" s="3">
        <v>40010</v>
      </c>
      <c r="J191" s="3">
        <v>40156</v>
      </c>
      <c r="K191" s="3">
        <v>40156</v>
      </c>
      <c r="L191" s="1">
        <v>0</v>
      </c>
      <c r="M191" s="7">
        <v>40010</v>
      </c>
      <c r="N191" s="8">
        <v>9</v>
      </c>
      <c r="O191" s="8">
        <v>3600.09</v>
      </c>
      <c r="P191" s="7">
        <f>(M191-I191)/I191*100</f>
        <v>0</v>
      </c>
      <c r="Q191" s="11">
        <v>40010</v>
      </c>
      <c r="R191" s="12">
        <v>9</v>
      </c>
      <c r="S191" s="12">
        <v>3600.09</v>
      </c>
      <c r="T191" s="13">
        <f>(Q191-I191)/I191*100</f>
        <v>0</v>
      </c>
      <c r="U191" s="15">
        <v>40169</v>
      </c>
      <c r="V191" s="15">
        <v>10</v>
      </c>
      <c r="W191" s="15">
        <v>3600.47</v>
      </c>
      <c r="X191" s="16">
        <f>(U191-I191)/I191*100</f>
        <v>0.39740064983754064</v>
      </c>
      <c r="Y191" s="18">
        <v>40263</v>
      </c>
      <c r="Z191" s="18">
        <v>9</v>
      </c>
      <c r="AA191" s="18">
        <v>3600</v>
      </c>
      <c r="AB191" s="19">
        <f>(Y191-I191)/I191*100</f>
        <v>0.63234191452136967</v>
      </c>
      <c r="AC191" s="20">
        <v>40248</v>
      </c>
      <c r="AD191" s="20">
        <v>9</v>
      </c>
      <c r="AE191" s="20">
        <v>3600.48</v>
      </c>
      <c r="AF191" s="21">
        <f>(AC191-I191)/I191*100</f>
        <v>0.59485128717820546</v>
      </c>
      <c r="AG191" s="23">
        <v>40001</v>
      </c>
      <c r="AH191" s="23">
        <v>8</v>
      </c>
      <c r="AI191" s="23">
        <v>3600.05</v>
      </c>
      <c r="AJ191" s="24">
        <f>(AG191-I191)/I191*100</f>
        <v>-2.2494376405898527E-2</v>
      </c>
      <c r="AK191" s="26">
        <v>40419</v>
      </c>
      <c r="AL191" s="26">
        <v>9</v>
      </c>
      <c r="AM191" s="26">
        <v>3600.73</v>
      </c>
      <c r="AN191" s="27">
        <f>(AK191-I191)/I191*100</f>
        <v>1.0222444388902774</v>
      </c>
      <c r="AO191" s="29">
        <v>40010</v>
      </c>
      <c r="AP191" s="29">
        <v>9</v>
      </c>
      <c r="AQ191" s="29">
        <v>3601.05</v>
      </c>
      <c r="AR191" s="29">
        <f>(AO191-I191)/I191*100</f>
        <v>0</v>
      </c>
      <c r="AS191" s="27">
        <v>40075</v>
      </c>
      <c r="AT191" s="27">
        <v>9</v>
      </c>
      <c r="AU191" s="27">
        <v>3601.68</v>
      </c>
      <c r="AV191" s="27">
        <f>(AS191-I191)/I191*100</f>
        <v>0.16245938515371156</v>
      </c>
      <c r="AW191" s="21">
        <v>40152</v>
      </c>
      <c r="AX191" s="21">
        <v>0.40816203449999999</v>
      </c>
      <c r="AY191" s="21">
        <f>(AW191-I191)/I191*100</f>
        <v>0.35491127218195451</v>
      </c>
      <c r="AZ191" s="4">
        <f>MIN(M191,Q191,U191,Y191,AC191,AG191,AK191,AO191,AS191)</f>
        <v>40001</v>
      </c>
      <c r="BA191" s="4">
        <f>(AZ191-I191)/I191*100</f>
        <v>-2.2494376405898527E-2</v>
      </c>
      <c r="BB191" s="4">
        <f>(AZ191-H191)/H191*100</f>
        <v>-2.2494376405898527E-2</v>
      </c>
      <c r="BC191" s="4">
        <f>G191-D191</f>
        <v>1</v>
      </c>
    </row>
    <row r="192" spans="1:55" x14ac:dyDescent="0.3">
      <c r="A192" s="1">
        <v>226</v>
      </c>
      <c r="B192" s="1" t="s">
        <v>225</v>
      </c>
      <c r="C192" s="1">
        <v>600</v>
      </c>
      <c r="D192" s="3">
        <v>55</v>
      </c>
      <c r="E192" s="3">
        <v>55</v>
      </c>
      <c r="F192" s="3">
        <v>55</v>
      </c>
      <c r="G192" s="3">
        <v>55</v>
      </c>
      <c r="H192" s="1">
        <v>158560</v>
      </c>
      <c r="I192" s="3">
        <v>158375</v>
      </c>
      <c r="J192" s="3">
        <v>159968</v>
      </c>
      <c r="K192" s="3">
        <v>158262</v>
      </c>
      <c r="L192" s="1">
        <v>0</v>
      </c>
      <c r="M192" s="7">
        <v>163567</v>
      </c>
      <c r="N192" s="8">
        <v>55</v>
      </c>
      <c r="O192" s="8">
        <v>3600.74</v>
      </c>
      <c r="P192" s="7">
        <f>(M192-I192)/I192*100</f>
        <v>3.2782951854775062</v>
      </c>
      <c r="Q192" s="11">
        <v>160186</v>
      </c>
      <c r="R192" s="12">
        <v>55</v>
      </c>
      <c r="S192" s="12">
        <v>3600.07</v>
      </c>
      <c r="T192" s="13">
        <f>(Q192-I192)/I192*100</f>
        <v>1.1434885556432517</v>
      </c>
      <c r="U192" s="15">
        <v>161091</v>
      </c>
      <c r="V192" s="15">
        <v>56</v>
      </c>
      <c r="W192" s="15">
        <v>3600.12</v>
      </c>
      <c r="X192" s="16">
        <f>(U192-I192)/I192*100</f>
        <v>1.7149171270718231</v>
      </c>
      <c r="Y192" s="18">
        <v>161514</v>
      </c>
      <c r="Z192" s="18">
        <v>55</v>
      </c>
      <c r="AA192" s="18">
        <v>3600</v>
      </c>
      <c r="AB192" s="19">
        <f>(Y192-I192)/I192*100</f>
        <v>1.9820047355958956</v>
      </c>
      <c r="AC192" s="20">
        <v>163025</v>
      </c>
      <c r="AD192" s="20">
        <v>55</v>
      </c>
      <c r="AE192" s="20">
        <v>3600.05</v>
      </c>
      <c r="AF192" s="21">
        <f>(AC192-I192)/I192*100</f>
        <v>2.9360694554064719</v>
      </c>
      <c r="AG192" s="23">
        <v>160834</v>
      </c>
      <c r="AH192" s="23">
        <v>55</v>
      </c>
      <c r="AI192" s="23">
        <v>3600.11</v>
      </c>
      <c r="AJ192" s="24">
        <f>(AG192-I192)/I192*100</f>
        <v>1.5526440410418312</v>
      </c>
      <c r="AK192" s="26">
        <v>160479</v>
      </c>
      <c r="AL192" s="26">
        <v>55</v>
      </c>
      <c r="AM192" s="26">
        <v>3603.12</v>
      </c>
      <c r="AN192" s="27">
        <f>(AK192-I192)/I192*100</f>
        <v>1.328492501973165</v>
      </c>
      <c r="AO192" s="29">
        <v>160697</v>
      </c>
      <c r="AP192" s="29">
        <v>55</v>
      </c>
      <c r="AQ192" s="29">
        <v>3604.03</v>
      </c>
      <c r="AR192" s="29">
        <f>(AO192-I192)/I192*100</f>
        <v>1.4661404893449093</v>
      </c>
      <c r="AS192" s="27">
        <v>158633</v>
      </c>
      <c r="AT192" s="27">
        <v>56</v>
      </c>
      <c r="AU192" s="27">
        <v>3601.12</v>
      </c>
      <c r="AV192" s="27">
        <f>(AS192-I192)/I192*100</f>
        <v>0.16290449881610103</v>
      </c>
      <c r="AW192" s="21">
        <v>159788</v>
      </c>
      <c r="AX192" s="21">
        <v>1.3204986515999999</v>
      </c>
      <c r="AY192" s="21">
        <f>(AW192-I192)/I192*100</f>
        <v>0.89218626677190216</v>
      </c>
      <c r="AZ192" s="4">
        <f>MIN(M192,Q192,U192,Y192,AC192,AG192,AK192,AO192,AS192)</f>
        <v>158633</v>
      </c>
      <c r="BA192" s="4">
        <f>(AZ192-I192)/I192*100</f>
        <v>0.16290449881610103</v>
      </c>
      <c r="BB192" s="4">
        <f>(AZ192-H192)/H192*100</f>
        <v>4.6039354187689202E-2</v>
      </c>
      <c r="BC192" s="4">
        <f>G192-D192</f>
        <v>0</v>
      </c>
    </row>
    <row r="193" spans="1:55" x14ac:dyDescent="0.3">
      <c r="A193" s="1">
        <v>212</v>
      </c>
      <c r="B193" s="1" t="s">
        <v>211</v>
      </c>
      <c r="C193" s="1">
        <v>600</v>
      </c>
      <c r="D193" s="3">
        <v>11</v>
      </c>
      <c r="E193" s="3">
        <v>11</v>
      </c>
      <c r="F193" s="3">
        <v>23</v>
      </c>
      <c r="G193" s="3">
        <v>23</v>
      </c>
      <c r="H193" s="1">
        <v>138206</v>
      </c>
      <c r="I193" s="3">
        <v>138097</v>
      </c>
      <c r="J193" s="3">
        <v>151079</v>
      </c>
      <c r="K193" s="3">
        <v>150673</v>
      </c>
      <c r="L193" s="1">
        <v>0</v>
      </c>
      <c r="M193" s="7">
        <v>138490</v>
      </c>
      <c r="N193" s="8">
        <v>23</v>
      </c>
      <c r="O193" s="8">
        <v>3600.03</v>
      </c>
      <c r="P193" s="7">
        <f>(M193-I193)/I193*100</f>
        <v>0.28458257601540948</v>
      </c>
      <c r="Q193" s="11">
        <v>138408</v>
      </c>
      <c r="R193" s="12">
        <v>23</v>
      </c>
      <c r="S193" s="12">
        <v>3600.09</v>
      </c>
      <c r="T193" s="13">
        <f>(Q193-I193)/I193*100</f>
        <v>0.22520402325901359</v>
      </c>
      <c r="U193" s="15">
        <v>138430</v>
      </c>
      <c r="V193" s="15">
        <v>24</v>
      </c>
      <c r="W193" s="15">
        <v>3600.08</v>
      </c>
      <c r="X193" s="16">
        <f>(U193-I193)/I193*100</f>
        <v>0.24113485448633928</v>
      </c>
      <c r="Y193" s="18">
        <v>138964</v>
      </c>
      <c r="Z193" s="18">
        <v>23</v>
      </c>
      <c r="AA193" s="18">
        <v>3600</v>
      </c>
      <c r="AB193" s="19">
        <f>(Y193-I193)/I193*100</f>
        <v>0.62781957609506356</v>
      </c>
      <c r="AC193" s="20">
        <v>141519</v>
      </c>
      <c r="AD193" s="20">
        <v>23</v>
      </c>
      <c r="AE193" s="20">
        <v>3606.07</v>
      </c>
      <c r="AF193" s="21">
        <f>(AC193-I193)/I193*100</f>
        <v>2.4779683845413008</v>
      </c>
      <c r="AG193" s="23">
        <v>153077</v>
      </c>
      <c r="AH193" s="23">
        <v>11</v>
      </c>
      <c r="AI193" s="23">
        <v>3604.11</v>
      </c>
      <c r="AJ193" s="24">
        <f>(AG193-I193)/I193*100</f>
        <v>10.847447808424514</v>
      </c>
      <c r="AK193" s="26">
        <v>138523</v>
      </c>
      <c r="AL193" s="26">
        <v>23</v>
      </c>
      <c r="AM193" s="26">
        <v>3606.8</v>
      </c>
      <c r="AN193" s="27">
        <f>(AK193-I193)/I193*100</f>
        <v>0.30847882285639805</v>
      </c>
      <c r="AO193" s="29">
        <v>138359</v>
      </c>
      <c r="AP193" s="29">
        <v>23</v>
      </c>
      <c r="AQ193" s="29">
        <v>3604.51</v>
      </c>
      <c r="AR193" s="29">
        <f>(AO193-I193)/I193*100</f>
        <v>0.18972171734360632</v>
      </c>
      <c r="AS193" s="27">
        <v>138324</v>
      </c>
      <c r="AT193" s="27">
        <v>24</v>
      </c>
      <c r="AU193" s="27">
        <v>3602.91</v>
      </c>
      <c r="AV193" s="27">
        <f>(AS193-I193)/I193*100</f>
        <v>0.16437721311831538</v>
      </c>
      <c r="AW193" s="21">
        <v>138297</v>
      </c>
      <c r="AX193" s="21">
        <v>0.34114191869999999</v>
      </c>
      <c r="AY193" s="21">
        <f>(AW193-I193)/I193*100</f>
        <v>0.14482573843023383</v>
      </c>
      <c r="AZ193" s="4">
        <f>MIN(M193,Q193,U193,Y193,AC193,AG193,AK193,AO193,AS193)</f>
        <v>138324</v>
      </c>
      <c r="BA193" s="4">
        <f>(AZ193-I193)/I193*100</f>
        <v>0.16437721311831538</v>
      </c>
      <c r="BB193" s="4">
        <f>(AZ193-H193)/H193*100</f>
        <v>8.5379795377914125E-2</v>
      </c>
      <c r="BC193" s="4">
        <f>G193-D193</f>
        <v>12</v>
      </c>
    </row>
    <row r="194" spans="1:55" x14ac:dyDescent="0.3">
      <c r="A194" s="1">
        <v>273</v>
      </c>
      <c r="B194" s="1" t="s">
        <v>272</v>
      </c>
      <c r="C194" s="1">
        <v>800</v>
      </c>
      <c r="D194" s="3">
        <v>15</v>
      </c>
      <c r="E194" s="3">
        <v>15</v>
      </c>
      <c r="F194" s="3">
        <v>24</v>
      </c>
      <c r="G194" s="3">
        <v>23</v>
      </c>
      <c r="H194" s="1">
        <v>198050</v>
      </c>
      <c r="I194" s="3">
        <v>197545</v>
      </c>
      <c r="J194" s="3">
        <v>204794</v>
      </c>
      <c r="K194" s="3">
        <v>204120</v>
      </c>
      <c r="L194" s="1">
        <v>0</v>
      </c>
      <c r="M194" s="7">
        <v>198040</v>
      </c>
      <c r="N194" s="8">
        <v>24</v>
      </c>
      <c r="O194" s="8">
        <v>3600.16</v>
      </c>
      <c r="P194" s="7">
        <f>(M194-I194)/I194*100</f>
        <v>0.25057581816801233</v>
      </c>
      <c r="Q194" s="11">
        <v>198655</v>
      </c>
      <c r="R194" s="12">
        <v>24</v>
      </c>
      <c r="S194" s="12">
        <v>3600.36</v>
      </c>
      <c r="T194" s="13">
        <f>(Q194-I194)/I194*100</f>
        <v>0.56189728922523985</v>
      </c>
      <c r="U194" s="15">
        <v>198707</v>
      </c>
      <c r="V194" s="15">
        <v>25</v>
      </c>
      <c r="W194" s="15">
        <v>3600.3</v>
      </c>
      <c r="X194" s="16">
        <f>(U194-I194)/I194*100</f>
        <v>0.58822040547723298</v>
      </c>
      <c r="Y194" s="18">
        <v>198959</v>
      </c>
      <c r="Z194" s="18">
        <v>23</v>
      </c>
      <c r="AA194" s="18">
        <v>3600.01</v>
      </c>
      <c r="AB194" s="19">
        <f>(Y194-I194)/I194*100</f>
        <v>0.71578627654458471</v>
      </c>
      <c r="AC194" s="20">
        <v>205059</v>
      </c>
      <c r="AD194" s="20">
        <v>23</v>
      </c>
      <c r="AE194" s="20">
        <v>3609.37</v>
      </c>
      <c r="AF194" s="21">
        <f>(AC194-I194)/I194*100</f>
        <v>3.8036902984130196</v>
      </c>
      <c r="AG194" s="23">
        <v>9999999</v>
      </c>
      <c r="AH194" s="23">
        <v>9999999</v>
      </c>
      <c r="AI194" s="23">
        <v>9999999</v>
      </c>
      <c r="AJ194" s="24">
        <f>(AG194-I194)/I194*100</f>
        <v>4962.1372345541522</v>
      </c>
      <c r="AK194" s="26">
        <v>199191</v>
      </c>
      <c r="AL194" s="26">
        <v>23</v>
      </c>
      <c r="AM194" s="26">
        <v>3615.01</v>
      </c>
      <c r="AN194" s="27">
        <f>(AK194-I194)/I194*100</f>
        <v>0.83322787213040062</v>
      </c>
      <c r="AO194" s="29">
        <v>197751</v>
      </c>
      <c r="AP194" s="29">
        <v>23</v>
      </c>
      <c r="AQ194" s="29">
        <v>3614.32</v>
      </c>
      <c r="AR194" s="29">
        <f>(AO194-I194)/I194*100</f>
        <v>0.10428003745981927</v>
      </c>
      <c r="AS194" s="27">
        <v>197875</v>
      </c>
      <c r="AT194" s="27">
        <v>24</v>
      </c>
      <c r="AU194" s="27">
        <v>3612.45</v>
      </c>
      <c r="AV194" s="27">
        <f>(AS194-I194)/I194*100</f>
        <v>0.16705054544534156</v>
      </c>
      <c r="AW194" s="21">
        <v>197635</v>
      </c>
      <c r="AX194" s="21">
        <v>0.32538406390000002</v>
      </c>
      <c r="AY194" s="21">
        <f>(AW194-I194)/I194*100</f>
        <v>4.5559239666911333E-2</v>
      </c>
      <c r="AZ194" s="4">
        <f>MIN(M194,Q194,U194,Y194,AC194,AG194,AK194,AO194,AS194)</f>
        <v>197751</v>
      </c>
      <c r="BA194" s="4">
        <f>(AZ194-I194)/I194*100</f>
        <v>0.10428003745981927</v>
      </c>
      <c r="BB194" s="4">
        <f>(AZ194-H194)/H194*100</f>
        <v>-0.15097197677354204</v>
      </c>
      <c r="BC194" s="4">
        <f>G194-D194</f>
        <v>8</v>
      </c>
    </row>
    <row r="195" spans="1:55" x14ac:dyDescent="0.3">
      <c r="A195" s="1">
        <v>252</v>
      </c>
      <c r="B195" s="1" t="s">
        <v>251</v>
      </c>
      <c r="C195" s="1">
        <v>800</v>
      </c>
      <c r="D195" s="3">
        <v>24</v>
      </c>
      <c r="E195" s="3">
        <v>24</v>
      </c>
      <c r="F195" s="3">
        <v>24</v>
      </c>
      <c r="G195" s="3">
        <v>24</v>
      </c>
      <c r="H195" s="1">
        <v>113956</v>
      </c>
      <c r="I195" s="3">
        <v>113956</v>
      </c>
      <c r="J195" s="3">
        <v>114252</v>
      </c>
      <c r="K195" s="3">
        <v>114252</v>
      </c>
      <c r="L195" s="1">
        <v>0</v>
      </c>
      <c r="M195" s="7">
        <v>114014</v>
      </c>
      <c r="N195" s="8">
        <v>24</v>
      </c>
      <c r="O195" s="8">
        <v>3600.38</v>
      </c>
      <c r="P195" s="7">
        <f>(M195-I195)/I195*100</f>
        <v>5.0896837375829271E-2</v>
      </c>
      <c r="Q195" s="11">
        <v>114014</v>
      </c>
      <c r="R195" s="12">
        <v>24</v>
      </c>
      <c r="S195" s="12">
        <v>3600.55</v>
      </c>
      <c r="T195" s="13">
        <f>(Q195-I195)/I195*100</f>
        <v>5.0896837375829271E-2</v>
      </c>
      <c r="U195" s="15">
        <v>114058</v>
      </c>
      <c r="V195" s="15">
        <v>25</v>
      </c>
      <c r="W195" s="15">
        <v>3600.31</v>
      </c>
      <c r="X195" s="16">
        <f>(U195-I195)/I195*100</f>
        <v>8.9508231247148018E-2</v>
      </c>
      <c r="Y195" s="18">
        <v>114291</v>
      </c>
      <c r="Z195" s="18">
        <v>24</v>
      </c>
      <c r="AA195" s="18">
        <v>3600</v>
      </c>
      <c r="AB195" s="19">
        <f>(Y195-I195)/I195*100</f>
        <v>0.2939731124293587</v>
      </c>
      <c r="AC195" s="20">
        <v>114127</v>
      </c>
      <c r="AD195" s="20">
        <v>24</v>
      </c>
      <c r="AE195" s="20">
        <v>3600.75</v>
      </c>
      <c r="AF195" s="21">
        <f>(AC195-I195)/I195*100</f>
        <v>0.15005791709080699</v>
      </c>
      <c r="AG195" s="23">
        <v>114060</v>
      </c>
      <c r="AH195" s="23">
        <v>24</v>
      </c>
      <c r="AI195" s="23">
        <v>3601.45</v>
      </c>
      <c r="AJ195" s="24">
        <f>(AG195-I195)/I195*100</f>
        <v>9.1263294604935236E-2</v>
      </c>
      <c r="AK195" s="26">
        <v>114112</v>
      </c>
      <c r="AL195" s="26">
        <v>24</v>
      </c>
      <c r="AM195" s="26">
        <v>3605.03</v>
      </c>
      <c r="AN195" s="27">
        <f>(AK195-I195)/I195*100</f>
        <v>0.13689494190740284</v>
      </c>
      <c r="AO195" s="29">
        <v>114159</v>
      </c>
      <c r="AP195" s="29">
        <v>24</v>
      </c>
      <c r="AQ195" s="29">
        <v>3604.61</v>
      </c>
      <c r="AR195" s="29">
        <f>(AO195-I195)/I195*100</f>
        <v>0.17813893081540244</v>
      </c>
      <c r="AS195" s="27">
        <v>114147</v>
      </c>
      <c r="AT195" s="27">
        <v>24</v>
      </c>
      <c r="AU195" s="27">
        <v>3604.49</v>
      </c>
      <c r="AV195" s="27">
        <f>(AS195-I195)/I195*100</f>
        <v>0.16760855066867913</v>
      </c>
      <c r="AW195" s="21">
        <v>114079</v>
      </c>
      <c r="AX195" s="21">
        <v>0.29847804970000003</v>
      </c>
      <c r="AY195" s="21">
        <f>(AW195-I195)/I195*100</f>
        <v>0.10793639650391379</v>
      </c>
      <c r="AZ195" s="4">
        <f>MIN(M195,Q195,U195,Y195,AC195,AG195,AK195,AO195,AS195)</f>
        <v>114014</v>
      </c>
      <c r="BA195" s="4">
        <f>(AZ195-I195)/I195*100</f>
        <v>5.0896837375829271E-2</v>
      </c>
      <c r="BB195" s="4">
        <f>(AZ195-H195)/H195*100</f>
        <v>5.0896837375829271E-2</v>
      </c>
      <c r="BC195" s="4">
        <f>G195-D195</f>
        <v>0</v>
      </c>
    </row>
    <row r="196" spans="1:55" x14ac:dyDescent="0.3">
      <c r="A196" s="1">
        <v>108</v>
      </c>
      <c r="B196" s="1" t="s">
        <v>107</v>
      </c>
      <c r="C196" s="1">
        <v>200</v>
      </c>
      <c r="D196" s="3">
        <v>6</v>
      </c>
      <c r="E196" s="3">
        <v>6</v>
      </c>
      <c r="F196" s="3">
        <v>10</v>
      </c>
      <c r="G196" s="3">
        <v>10</v>
      </c>
      <c r="H196" s="1">
        <v>27974</v>
      </c>
      <c r="I196" s="3">
        <v>27974</v>
      </c>
      <c r="J196" s="3">
        <v>30995</v>
      </c>
      <c r="K196" s="3">
        <v>30995</v>
      </c>
      <c r="L196" s="1">
        <v>1</v>
      </c>
      <c r="M196" s="7">
        <v>27974</v>
      </c>
      <c r="N196" s="8">
        <v>10</v>
      </c>
      <c r="O196" s="8">
        <v>75.582999999999998</v>
      </c>
      <c r="P196" s="7">
        <f>(M196-I196)/I196*100</f>
        <v>0</v>
      </c>
      <c r="Q196" s="11">
        <v>27974</v>
      </c>
      <c r="R196" s="12">
        <v>10</v>
      </c>
      <c r="S196" s="12">
        <v>1144.1500000000001</v>
      </c>
      <c r="T196" s="13">
        <f>(Q196-I196)/I196*100</f>
        <v>0</v>
      </c>
      <c r="U196" s="15">
        <v>27974</v>
      </c>
      <c r="V196" s="15">
        <v>10</v>
      </c>
      <c r="W196" s="15">
        <v>63.73</v>
      </c>
      <c r="X196" s="16">
        <f>(U196-I196)/I196*100</f>
        <v>0</v>
      </c>
      <c r="Y196" s="18">
        <v>27974</v>
      </c>
      <c r="Z196" s="18">
        <v>10</v>
      </c>
      <c r="AA196" s="18">
        <v>229.73099999999999</v>
      </c>
      <c r="AB196" s="19">
        <f>(Y196-I196)/I196*100</f>
        <v>0</v>
      </c>
      <c r="AC196" s="20">
        <v>28343</v>
      </c>
      <c r="AD196" s="20">
        <v>10</v>
      </c>
      <c r="AE196" s="20">
        <v>1803.47</v>
      </c>
      <c r="AF196" s="21">
        <f>(AC196-I196)/I196*100</f>
        <v>1.3190820047186673</v>
      </c>
      <c r="AG196" s="23">
        <v>30885</v>
      </c>
      <c r="AH196" s="23">
        <v>6</v>
      </c>
      <c r="AI196" s="23">
        <v>1800.33</v>
      </c>
      <c r="AJ196" s="24">
        <f>(AG196-I196)/I196*100</f>
        <v>10.406091370558377</v>
      </c>
      <c r="AK196" s="26">
        <v>27999</v>
      </c>
      <c r="AL196" s="26">
        <v>10</v>
      </c>
      <c r="AM196" s="26">
        <v>1800.65</v>
      </c>
      <c r="AN196" s="27">
        <f>(AK196-I196)/I196*100</f>
        <v>8.9368699506684773E-2</v>
      </c>
      <c r="AO196" s="29">
        <v>27999</v>
      </c>
      <c r="AP196" s="29">
        <v>10</v>
      </c>
      <c r="AQ196" s="29">
        <v>1800.44</v>
      </c>
      <c r="AR196" s="29">
        <f>(AO196-I196)/I196*100</f>
        <v>8.9368699506684773E-2</v>
      </c>
      <c r="AS196" s="27">
        <v>28021</v>
      </c>
      <c r="AT196" s="27">
        <v>10</v>
      </c>
      <c r="AU196" s="27">
        <v>1800.9</v>
      </c>
      <c r="AV196" s="27">
        <f>(AS196-I196)/I196*100</f>
        <v>0.16801315507256739</v>
      </c>
      <c r="AW196" s="21">
        <v>27990</v>
      </c>
      <c r="AX196" s="21">
        <v>0.1121488513</v>
      </c>
      <c r="AY196" s="21">
        <f>(AW196-I196)/I196*100</f>
        <v>5.7195967684278259E-2</v>
      </c>
      <c r="AZ196" s="4">
        <f>MIN(M196,Q196,U196,Y196,AC196,AG196,AK196,AO196,AS196)</f>
        <v>27974</v>
      </c>
      <c r="BA196" s="4">
        <f>(AZ196-I196)/I196*100</f>
        <v>0</v>
      </c>
      <c r="BB196" s="4">
        <f>(AZ196-H196)/H196*100</f>
        <v>0</v>
      </c>
      <c r="BC196" s="4">
        <f>G196-D196</f>
        <v>4</v>
      </c>
    </row>
    <row r="197" spans="1:55" x14ac:dyDescent="0.3">
      <c r="A197" s="1">
        <v>352</v>
      </c>
      <c r="B197" s="1" t="s">
        <v>351</v>
      </c>
      <c r="C197" s="1">
        <v>1000</v>
      </c>
      <c r="D197" s="3">
        <v>18</v>
      </c>
      <c r="E197" s="3">
        <v>18</v>
      </c>
      <c r="F197" s="3">
        <v>29</v>
      </c>
      <c r="G197" s="3">
        <v>29</v>
      </c>
      <c r="H197" s="1">
        <v>259902</v>
      </c>
      <c r="I197" s="3">
        <v>258923</v>
      </c>
      <c r="J197" s="3">
        <v>271407</v>
      </c>
      <c r="K197" s="3">
        <v>270670</v>
      </c>
      <c r="L197" s="1">
        <v>0</v>
      </c>
      <c r="M197" s="7">
        <v>258399</v>
      </c>
      <c r="N197" s="8">
        <v>29</v>
      </c>
      <c r="O197" s="8">
        <v>7200.02</v>
      </c>
      <c r="P197" s="7">
        <f>(M197-I197)/I197*100</f>
        <v>-0.20237676838287832</v>
      </c>
      <c r="Q197" s="11">
        <v>259786</v>
      </c>
      <c r="R197" s="12">
        <v>29</v>
      </c>
      <c r="S197" s="12">
        <v>7200.11</v>
      </c>
      <c r="T197" s="13">
        <f>(Q197-I197)/I197*100</f>
        <v>0.33330372350080911</v>
      </c>
      <c r="U197" s="15">
        <v>9999999</v>
      </c>
      <c r="V197" s="15">
        <v>9999999</v>
      </c>
      <c r="W197" s="15">
        <v>9999999</v>
      </c>
      <c r="X197" s="16">
        <f>(U197-I197)/I197*100</f>
        <v>3762.1516821603336</v>
      </c>
      <c r="Y197" s="18">
        <v>260576</v>
      </c>
      <c r="Z197" s="18">
        <v>29</v>
      </c>
      <c r="AA197" s="18">
        <v>7200.01</v>
      </c>
      <c r="AB197" s="19">
        <f>(Y197-I197)/I197*100</f>
        <v>0.63841373690247682</v>
      </c>
      <c r="AC197" s="20">
        <v>271239</v>
      </c>
      <c r="AD197" s="20">
        <v>29</v>
      </c>
      <c r="AE197" s="20">
        <v>7217.29</v>
      </c>
      <c r="AF197" s="21">
        <f>(AC197-I197)/I197*100</f>
        <v>4.7566264874113156</v>
      </c>
      <c r="AG197" s="23">
        <v>274020</v>
      </c>
      <c r="AH197" s="23">
        <v>18</v>
      </c>
      <c r="AI197" s="23">
        <v>7201.6</v>
      </c>
      <c r="AJ197" s="24">
        <f>(AG197-I197)/I197*100</f>
        <v>5.8306909776265528</v>
      </c>
      <c r="AK197" s="26">
        <v>260177</v>
      </c>
      <c r="AL197" s="26">
        <v>29</v>
      </c>
      <c r="AM197" s="26">
        <v>7217.8</v>
      </c>
      <c r="AN197" s="27">
        <f>(AK197-I197)/I197*100</f>
        <v>0.48431386937429272</v>
      </c>
      <c r="AO197" s="29">
        <v>260137</v>
      </c>
      <c r="AP197" s="29">
        <v>29</v>
      </c>
      <c r="AQ197" s="29">
        <v>7207.92</v>
      </c>
      <c r="AR197" s="29">
        <f>(AO197-I197)/I197*100</f>
        <v>0.46886526110079052</v>
      </c>
      <c r="AS197" s="27">
        <v>259361</v>
      </c>
      <c r="AT197" s="27">
        <v>28</v>
      </c>
      <c r="AU197" s="27">
        <v>7208.41</v>
      </c>
      <c r="AV197" s="27">
        <f>(AS197-I197)/I197*100</f>
        <v>0.16916226059484865</v>
      </c>
      <c r="AW197" s="21">
        <v>259917</v>
      </c>
      <c r="AX197" s="21">
        <v>0.56327315079999996</v>
      </c>
      <c r="AY197" s="21">
        <f>(AW197-I197)/I197*100</f>
        <v>0.38389791559652869</v>
      </c>
      <c r="AZ197" s="4">
        <f>MIN(M197,Q197,U197,Y197,AC197,AG197,AK197,AO197,AS197)</f>
        <v>258399</v>
      </c>
      <c r="BA197" s="4">
        <f>(AZ197-I197)/I197*100</f>
        <v>-0.20237676838287832</v>
      </c>
      <c r="BB197" s="4">
        <f>(AZ197-H197)/H197*100</f>
        <v>-0.57829489576840509</v>
      </c>
      <c r="BC197" s="4">
        <f>G197-D197</f>
        <v>11</v>
      </c>
    </row>
    <row r="198" spans="1:55" x14ac:dyDescent="0.3">
      <c r="A198" s="1">
        <v>127</v>
      </c>
      <c r="B198" s="1" t="s">
        <v>126</v>
      </c>
      <c r="C198" s="1">
        <v>400</v>
      </c>
      <c r="D198" s="3">
        <v>11</v>
      </c>
      <c r="E198" s="3">
        <v>11</v>
      </c>
      <c r="F198" s="3">
        <v>12</v>
      </c>
      <c r="G198" s="3">
        <v>12</v>
      </c>
      <c r="H198" s="1">
        <v>36651</v>
      </c>
      <c r="I198" s="3">
        <v>36651</v>
      </c>
      <c r="J198" s="3">
        <v>38358</v>
      </c>
      <c r="K198" s="3">
        <v>38256</v>
      </c>
      <c r="L198" s="1">
        <v>1</v>
      </c>
      <c r="M198" s="7">
        <v>36694</v>
      </c>
      <c r="N198" s="8">
        <v>12</v>
      </c>
      <c r="O198" s="8">
        <v>3600.03</v>
      </c>
      <c r="P198" s="7">
        <f>(M198-I198)/I198*100</f>
        <v>0.11732285612943712</v>
      </c>
      <c r="Q198" s="11">
        <v>36696</v>
      </c>
      <c r="R198" s="12">
        <v>12</v>
      </c>
      <c r="S198" s="12">
        <v>3600.12</v>
      </c>
      <c r="T198" s="13">
        <f>(Q198-I198)/I198*100</f>
        <v>0.12277973315871327</v>
      </c>
      <c r="U198" s="15">
        <v>36687</v>
      </c>
      <c r="V198" s="15">
        <v>12</v>
      </c>
      <c r="W198" s="15">
        <v>3600.12</v>
      </c>
      <c r="X198" s="16">
        <f>(U198-I198)/I198*100</f>
        <v>9.8223786526970613E-2</v>
      </c>
      <c r="Y198" s="18">
        <v>36831</v>
      </c>
      <c r="Z198" s="18">
        <v>12</v>
      </c>
      <c r="AA198" s="18">
        <v>3600</v>
      </c>
      <c r="AB198" s="19">
        <f>(Y198-I198)/I198*100</f>
        <v>0.49111893263485307</v>
      </c>
      <c r="AC198" s="20">
        <v>38164</v>
      </c>
      <c r="AD198" s="20">
        <v>12</v>
      </c>
      <c r="AE198" s="20">
        <v>3601.05</v>
      </c>
      <c r="AF198" s="21">
        <f>(AC198-I198)/I198*100</f>
        <v>4.128127472647404</v>
      </c>
      <c r="AG198" s="23">
        <v>36729</v>
      </c>
      <c r="AH198" s="23">
        <v>12</v>
      </c>
      <c r="AI198" s="23">
        <v>3600.09</v>
      </c>
      <c r="AJ198" s="24">
        <f>(AG198-I198)/I198*100</f>
        <v>0.21281820414176966</v>
      </c>
      <c r="AK198" s="26">
        <v>36651</v>
      </c>
      <c r="AL198" s="26">
        <v>12</v>
      </c>
      <c r="AM198" s="26">
        <v>3578.07</v>
      </c>
      <c r="AN198" s="27">
        <f>(AK198-I198)/I198*100</f>
        <v>0</v>
      </c>
      <c r="AO198" s="29">
        <v>36719</v>
      </c>
      <c r="AP198" s="29">
        <v>12</v>
      </c>
      <c r="AQ198" s="29">
        <v>3602.54</v>
      </c>
      <c r="AR198" s="29">
        <f>(AO198-I198)/I198*100</f>
        <v>0.18553381899538895</v>
      </c>
      <c r="AS198" s="27">
        <v>36713</v>
      </c>
      <c r="AT198" s="27">
        <v>12</v>
      </c>
      <c r="AU198" s="27">
        <v>3601.84</v>
      </c>
      <c r="AV198" s="27">
        <f>(AS198-I198)/I198*100</f>
        <v>0.16916318790756049</v>
      </c>
      <c r="AW198" s="21">
        <v>36707</v>
      </c>
      <c r="AX198" s="21">
        <v>0.32166883010000002</v>
      </c>
      <c r="AY198" s="21">
        <f>(AW198-I198)/I198*100</f>
        <v>0.15279255681973206</v>
      </c>
      <c r="AZ198" s="4">
        <f>MIN(M198,Q198,U198,Y198,AC198,AG198,AK198,AO198,AS198)</f>
        <v>36651</v>
      </c>
      <c r="BA198" s="4">
        <f>(AZ198-I198)/I198*100</f>
        <v>0</v>
      </c>
      <c r="BB198" s="4">
        <f>(AZ198-H198)/H198*100</f>
        <v>0</v>
      </c>
      <c r="BC198" s="4">
        <f>G198-D198</f>
        <v>1</v>
      </c>
    </row>
    <row r="199" spans="1:55" x14ac:dyDescent="0.3">
      <c r="A199" s="1">
        <v>312</v>
      </c>
      <c r="B199" s="1" t="s">
        <v>311</v>
      </c>
      <c r="C199" s="1">
        <v>1000</v>
      </c>
      <c r="D199" s="3">
        <v>30</v>
      </c>
      <c r="E199" s="3">
        <v>30</v>
      </c>
      <c r="F199" s="3">
        <v>30</v>
      </c>
      <c r="G199" s="3">
        <v>30</v>
      </c>
      <c r="H199" s="1">
        <v>165213</v>
      </c>
      <c r="I199" s="3">
        <v>165213</v>
      </c>
      <c r="J199" s="3">
        <v>165726</v>
      </c>
      <c r="K199" s="3">
        <v>165612</v>
      </c>
      <c r="L199" s="1">
        <v>0</v>
      </c>
      <c r="M199" s="7">
        <v>165218</v>
      </c>
      <c r="N199" s="8">
        <v>30</v>
      </c>
      <c r="O199" s="8">
        <v>7200.29</v>
      </c>
      <c r="P199" s="7">
        <f>(M199-I199)/I199*100</f>
        <v>3.0263962278997414E-3</v>
      </c>
      <c r="Q199" s="11">
        <v>165234</v>
      </c>
      <c r="R199" s="12">
        <v>30</v>
      </c>
      <c r="S199" s="12">
        <v>7200.67</v>
      </c>
      <c r="T199" s="13">
        <f>(Q199-I199)/I199*100</f>
        <v>1.2710864157178915E-2</v>
      </c>
      <c r="U199" s="15">
        <v>9999999</v>
      </c>
      <c r="V199" s="15">
        <v>9999999</v>
      </c>
      <c r="W199" s="15">
        <v>9999999</v>
      </c>
      <c r="X199" s="16">
        <f>(U199-I199)/I199*100</f>
        <v>5952.7918505202369</v>
      </c>
      <c r="Y199" s="18">
        <v>165694</v>
      </c>
      <c r="Z199" s="18">
        <v>30</v>
      </c>
      <c r="AA199" s="18">
        <v>7200</v>
      </c>
      <c r="AB199" s="19">
        <f>(Y199-I199)/I199*100</f>
        <v>0.29113931712395513</v>
      </c>
      <c r="AC199" s="20">
        <v>165882</v>
      </c>
      <c r="AD199" s="20">
        <v>30</v>
      </c>
      <c r="AE199" s="20">
        <v>7212.67</v>
      </c>
      <c r="AF199" s="21">
        <f>(AC199-I199)/I199*100</f>
        <v>0.40493181529298544</v>
      </c>
      <c r="AG199" s="23">
        <v>165365</v>
      </c>
      <c r="AH199" s="23">
        <v>30</v>
      </c>
      <c r="AI199" s="23">
        <v>7202.32</v>
      </c>
      <c r="AJ199" s="24">
        <f>(AG199-I199)/I199*100</f>
        <v>9.2002445328152146E-2</v>
      </c>
      <c r="AK199" s="26">
        <v>165255</v>
      </c>
      <c r="AL199" s="26">
        <v>30</v>
      </c>
      <c r="AM199" s="26">
        <v>7208.7</v>
      </c>
      <c r="AN199" s="27">
        <f>(AK199-I199)/I199*100</f>
        <v>2.5421728314357829E-2</v>
      </c>
      <c r="AO199" s="29">
        <v>165632</v>
      </c>
      <c r="AP199" s="29">
        <v>30</v>
      </c>
      <c r="AQ199" s="29">
        <v>7204.19</v>
      </c>
      <c r="AR199" s="29">
        <f>(AO199-I199)/I199*100</f>
        <v>0.25361200389799837</v>
      </c>
      <c r="AS199" s="27">
        <v>165493</v>
      </c>
      <c r="AT199" s="27">
        <v>30</v>
      </c>
      <c r="AU199" s="27">
        <v>7202.1</v>
      </c>
      <c r="AV199" s="27">
        <f>(AS199-I199)/I199*100</f>
        <v>0.16947818876238552</v>
      </c>
      <c r="AW199" s="21">
        <v>166880</v>
      </c>
      <c r="AX199" s="21">
        <v>1.1152377031</v>
      </c>
      <c r="AY199" s="21">
        <f>(AW199-I199)/I199*100</f>
        <v>1.0090005023817739</v>
      </c>
      <c r="AZ199" s="4">
        <f>MIN(M199,Q199,U199,Y199,AC199,AG199,AK199,AO199,AS199)</f>
        <v>165218</v>
      </c>
      <c r="BA199" s="4">
        <f>(AZ199-I199)/I199*100</f>
        <v>3.0263962278997414E-3</v>
      </c>
      <c r="BB199" s="4">
        <f>(AZ199-H199)/H199*100</f>
        <v>3.0263962278997414E-3</v>
      </c>
      <c r="BC199" s="4">
        <f>G199-D199</f>
        <v>0</v>
      </c>
    </row>
    <row r="200" spans="1:55" x14ac:dyDescent="0.3">
      <c r="A200" s="1">
        <v>181</v>
      </c>
      <c r="B200" s="1" t="s">
        <v>180</v>
      </c>
      <c r="C200" s="1">
        <v>600</v>
      </c>
      <c r="D200" s="3">
        <v>56</v>
      </c>
      <c r="E200" s="3">
        <v>56</v>
      </c>
      <c r="F200" s="3">
        <v>56</v>
      </c>
      <c r="G200" s="3">
        <v>56</v>
      </c>
      <c r="H200" s="1">
        <v>135722</v>
      </c>
      <c r="I200" s="3">
        <v>135722</v>
      </c>
      <c r="J200" s="3">
        <v>135611</v>
      </c>
      <c r="K200" s="3">
        <v>135585</v>
      </c>
      <c r="L200" s="1">
        <v>0</v>
      </c>
      <c r="M200" s="7">
        <v>135677</v>
      </c>
      <c r="N200" s="8">
        <v>56</v>
      </c>
      <c r="O200" s="8">
        <v>3600.16</v>
      </c>
      <c r="P200" s="7">
        <f>(M200-I200)/I200*100</f>
        <v>-3.3156010079427069E-2</v>
      </c>
      <c r="Q200" s="11">
        <v>135456</v>
      </c>
      <c r="R200" s="12">
        <v>56</v>
      </c>
      <c r="S200" s="12">
        <v>3600.03</v>
      </c>
      <c r="T200" s="13">
        <f>(Q200-I200)/I200*100</f>
        <v>-0.19598885958061329</v>
      </c>
      <c r="U200" s="15">
        <v>135939</v>
      </c>
      <c r="V200" s="15">
        <v>57</v>
      </c>
      <c r="W200" s="15">
        <v>3600.17</v>
      </c>
      <c r="X200" s="16">
        <f>(U200-I200)/I200*100</f>
        <v>0.15988564860523719</v>
      </c>
      <c r="Y200" s="18">
        <v>135757</v>
      </c>
      <c r="Z200" s="18">
        <v>56</v>
      </c>
      <c r="AA200" s="18">
        <v>3600</v>
      </c>
      <c r="AB200" s="19">
        <f>(Y200-I200)/I200*100</f>
        <v>2.5788007839554386E-2</v>
      </c>
      <c r="AC200" s="20">
        <v>135582</v>
      </c>
      <c r="AD200" s="20">
        <v>56</v>
      </c>
      <c r="AE200" s="20">
        <v>3600.07</v>
      </c>
      <c r="AF200" s="21">
        <f>(AC200-I200)/I200*100</f>
        <v>-0.10315203135821754</v>
      </c>
      <c r="AG200" s="23">
        <v>135461</v>
      </c>
      <c r="AH200" s="23">
        <v>56</v>
      </c>
      <c r="AI200" s="23">
        <v>3600.08</v>
      </c>
      <c r="AJ200" s="24">
        <f>(AG200-I200)/I200*100</f>
        <v>-0.19230485846067699</v>
      </c>
      <c r="AK200" s="26">
        <v>135543</v>
      </c>
      <c r="AL200" s="26">
        <v>56</v>
      </c>
      <c r="AM200" s="26">
        <v>3604.87</v>
      </c>
      <c r="AN200" s="27">
        <f>(AK200-I200)/I200*100</f>
        <v>-0.13188724009372099</v>
      </c>
      <c r="AO200" s="29">
        <v>135588</v>
      </c>
      <c r="AP200" s="29">
        <v>56</v>
      </c>
      <c r="AQ200" s="29">
        <v>3603.2</v>
      </c>
      <c r="AR200" s="29">
        <f>(AO200-I200)/I200*100</f>
        <v>-9.873123001429393E-2</v>
      </c>
      <c r="AS200" s="27">
        <v>135954</v>
      </c>
      <c r="AT200" s="27">
        <v>57</v>
      </c>
      <c r="AU200" s="27">
        <v>3607.48</v>
      </c>
      <c r="AV200" s="27">
        <f>(AS200-I200)/I200*100</f>
        <v>0.17093765196504621</v>
      </c>
      <c r="AW200" s="21">
        <v>135984</v>
      </c>
      <c r="AX200" s="21">
        <v>0.2314864321</v>
      </c>
      <c r="AY200" s="21">
        <f>(AW200-I200)/I200*100</f>
        <v>0.19304165868466425</v>
      </c>
      <c r="AZ200" s="4">
        <f>MIN(M200,Q200,U200,Y200,AC200,AG200,AK200,AO200,AS200)</f>
        <v>135456</v>
      </c>
      <c r="BA200" s="4">
        <f>(AZ200-I200)/I200*100</f>
        <v>-0.19598885958061329</v>
      </c>
      <c r="BB200" s="4">
        <f>(AZ200-H200)/H200*100</f>
        <v>-0.19598885958061329</v>
      </c>
      <c r="BC200" s="4">
        <f>G200-D200</f>
        <v>0</v>
      </c>
    </row>
    <row r="201" spans="1:55" x14ac:dyDescent="0.3">
      <c r="A201" s="1">
        <v>289</v>
      </c>
      <c r="B201" s="1" t="s">
        <v>288</v>
      </c>
      <c r="C201" s="1">
        <v>800</v>
      </c>
      <c r="D201" s="3">
        <v>16</v>
      </c>
      <c r="E201" s="3">
        <v>16</v>
      </c>
      <c r="F201" s="3">
        <v>24</v>
      </c>
      <c r="G201" s="3">
        <v>23</v>
      </c>
      <c r="H201" s="1">
        <v>167726</v>
      </c>
      <c r="I201" s="3">
        <v>167120</v>
      </c>
      <c r="J201" s="3">
        <v>181811</v>
      </c>
      <c r="K201" s="3">
        <v>181519</v>
      </c>
      <c r="L201" s="1">
        <v>0</v>
      </c>
      <c r="M201" s="7">
        <v>167544</v>
      </c>
      <c r="N201" s="8">
        <v>24</v>
      </c>
      <c r="O201" s="8">
        <v>3600.29</v>
      </c>
      <c r="P201" s="7">
        <f>(M201-I201)/I201*100</f>
        <v>0.2537099090473911</v>
      </c>
      <c r="Q201" s="11">
        <v>167429</v>
      </c>
      <c r="R201" s="12">
        <v>24</v>
      </c>
      <c r="S201" s="12">
        <v>3600.77</v>
      </c>
      <c r="T201" s="13">
        <f>(Q201-I201)/I201*100</f>
        <v>0.18489707994255625</v>
      </c>
      <c r="U201" s="15">
        <v>167675</v>
      </c>
      <c r="V201" s="15">
        <v>25</v>
      </c>
      <c r="W201" s="15">
        <v>3600.52</v>
      </c>
      <c r="X201" s="16">
        <f>(U201-I201)/I201*100</f>
        <v>0.33209669698420297</v>
      </c>
      <c r="Y201" s="18">
        <v>168550</v>
      </c>
      <c r="Z201" s="18">
        <v>23</v>
      </c>
      <c r="AA201" s="18">
        <v>3600</v>
      </c>
      <c r="AB201" s="19">
        <f>(Y201-I201)/I201*100</f>
        <v>0.85567257060794633</v>
      </c>
      <c r="AC201" s="20">
        <v>171307</v>
      </c>
      <c r="AD201" s="20">
        <v>23</v>
      </c>
      <c r="AE201" s="20">
        <v>3635.77</v>
      </c>
      <c r="AF201" s="21">
        <f>(AC201-I201)/I201*100</f>
        <v>2.5053853518429872</v>
      </c>
      <c r="AG201" s="23">
        <v>9999999</v>
      </c>
      <c r="AH201" s="23">
        <v>9999999</v>
      </c>
      <c r="AI201" s="23">
        <v>9999999</v>
      </c>
      <c r="AJ201" s="24">
        <f>(AG201-I201)/I201*100</f>
        <v>5883.723671613212</v>
      </c>
      <c r="AK201" s="26">
        <v>167239</v>
      </c>
      <c r="AL201" s="26">
        <v>23</v>
      </c>
      <c r="AM201" s="26">
        <v>3606.75</v>
      </c>
      <c r="AN201" s="27">
        <f>(AK201-I201)/I201*100</f>
        <v>7.12063188128291E-2</v>
      </c>
      <c r="AO201" s="29">
        <v>167221</v>
      </c>
      <c r="AP201" s="29">
        <v>23</v>
      </c>
      <c r="AQ201" s="29">
        <v>3602.01</v>
      </c>
      <c r="AR201" s="29">
        <f>(AO201-I201)/I201*100</f>
        <v>6.0435615126854955E-2</v>
      </c>
      <c r="AS201" s="27">
        <v>167409</v>
      </c>
      <c r="AT201" s="27">
        <v>23</v>
      </c>
      <c r="AU201" s="27">
        <v>3600.06</v>
      </c>
      <c r="AV201" s="27">
        <f>(AS201-I201)/I201*100</f>
        <v>0.17292963140258497</v>
      </c>
      <c r="AW201" s="21">
        <v>167323</v>
      </c>
      <c r="AX201" s="21">
        <v>0.43508637709999998</v>
      </c>
      <c r="AY201" s="21">
        <f>(AW201-I201)/I201*100</f>
        <v>0.12146960268070847</v>
      </c>
      <c r="AZ201" s="4">
        <f>MIN(M201,Q201,U201,Y201,AC201,AG201,AK201,AO201,AS201)</f>
        <v>167221</v>
      </c>
      <c r="BA201" s="4">
        <f>(AZ201-I201)/I201*100</f>
        <v>6.0435615126854955E-2</v>
      </c>
      <c r="BB201" s="4">
        <f>(AZ201-H201)/H201*100</f>
        <v>-0.30108629550576538</v>
      </c>
      <c r="BC201" s="4">
        <f>G201-D201</f>
        <v>7</v>
      </c>
    </row>
    <row r="202" spans="1:55" x14ac:dyDescent="0.3">
      <c r="A202" s="1">
        <v>75</v>
      </c>
      <c r="B202" s="1" t="s">
        <v>74</v>
      </c>
      <c r="C202" s="1">
        <v>200</v>
      </c>
      <c r="D202" s="3">
        <v>6</v>
      </c>
      <c r="E202" s="3">
        <v>6</v>
      </c>
      <c r="F202" s="3">
        <v>6</v>
      </c>
      <c r="G202" s="3">
        <v>6</v>
      </c>
      <c r="H202" s="1">
        <v>18137</v>
      </c>
      <c r="I202" s="3">
        <v>18137</v>
      </c>
      <c r="J202" s="3">
        <v>18205</v>
      </c>
      <c r="K202" s="3">
        <v>18205</v>
      </c>
      <c r="L202" s="1">
        <v>1</v>
      </c>
      <c r="M202" s="7">
        <v>18137</v>
      </c>
      <c r="N202" s="8">
        <v>6</v>
      </c>
      <c r="O202" s="8">
        <v>7.7990000000000004</v>
      </c>
      <c r="P202" s="7">
        <f>(M202-I202)/I202*100</f>
        <v>0</v>
      </c>
      <c r="Q202" s="11">
        <v>18137</v>
      </c>
      <c r="R202" s="12">
        <v>6</v>
      </c>
      <c r="S202" s="12">
        <v>1.615</v>
      </c>
      <c r="T202" s="13">
        <f>(Q202-I202)/I202*100</f>
        <v>0</v>
      </c>
      <c r="U202" s="15">
        <v>18137</v>
      </c>
      <c r="V202" s="15">
        <v>6</v>
      </c>
      <c r="W202" s="15">
        <v>20.23</v>
      </c>
      <c r="X202" s="16">
        <f>(U202-I202)/I202*100</f>
        <v>0</v>
      </c>
      <c r="Y202" s="18">
        <v>18169</v>
      </c>
      <c r="Z202" s="18">
        <v>6</v>
      </c>
      <c r="AA202" s="18">
        <v>1800</v>
      </c>
      <c r="AB202" s="19">
        <f>(Y202-I202)/I202*100</f>
        <v>0.17643491205822354</v>
      </c>
      <c r="AC202" s="20">
        <v>18137</v>
      </c>
      <c r="AD202" s="20">
        <v>6</v>
      </c>
      <c r="AE202" s="20">
        <v>27.998999999999999</v>
      </c>
      <c r="AF202" s="21">
        <f>(AC202-I202)/I202*100</f>
        <v>0</v>
      </c>
      <c r="AG202" s="23">
        <v>18137</v>
      </c>
      <c r="AH202" s="23">
        <v>6</v>
      </c>
      <c r="AI202" s="23">
        <v>1700.97</v>
      </c>
      <c r="AJ202" s="24">
        <f>(AG202-I202)/I202*100</f>
        <v>0</v>
      </c>
      <c r="AK202" s="26">
        <v>18137</v>
      </c>
      <c r="AL202" s="26">
        <v>6</v>
      </c>
      <c r="AM202" s="26">
        <v>779.64499999999998</v>
      </c>
      <c r="AN202" s="27">
        <f>(AK202-I202)/I202*100</f>
        <v>0</v>
      </c>
      <c r="AO202" s="29">
        <v>18169</v>
      </c>
      <c r="AP202" s="29">
        <v>6</v>
      </c>
      <c r="AQ202" s="29">
        <v>1800.63</v>
      </c>
      <c r="AR202" s="29">
        <f>(AO202-I202)/I202*100</f>
        <v>0.17643491205822354</v>
      </c>
      <c r="AS202" s="27">
        <v>18169</v>
      </c>
      <c r="AT202" s="27">
        <v>6</v>
      </c>
      <c r="AU202" s="27">
        <v>1800.94</v>
      </c>
      <c r="AV202" s="27">
        <f>(AS202-I202)/I202*100</f>
        <v>0.17643491205822354</v>
      </c>
      <c r="AW202" s="21">
        <v>18169</v>
      </c>
      <c r="AX202" s="21">
        <v>0.1982057096</v>
      </c>
      <c r="AY202" s="21">
        <f>(AW202-I202)/I202*100</f>
        <v>0.17643491205822354</v>
      </c>
      <c r="AZ202" s="4">
        <f>MIN(M202,Q202,U202,Y202,AC202,AG202,AK202,AO202,AS202)</f>
        <v>18137</v>
      </c>
      <c r="BA202" s="4">
        <f>(AZ202-I202)/I202*100</f>
        <v>0</v>
      </c>
      <c r="BB202" s="4">
        <f>(AZ202-H202)/H202*100</f>
        <v>0</v>
      </c>
      <c r="BC202" s="4">
        <f>G202-D202</f>
        <v>0</v>
      </c>
    </row>
    <row r="203" spans="1:55" x14ac:dyDescent="0.3">
      <c r="A203" s="1">
        <v>329</v>
      </c>
      <c r="B203" s="1" t="s">
        <v>328</v>
      </c>
      <c r="C203" s="1">
        <v>1000</v>
      </c>
      <c r="D203" s="3">
        <v>19</v>
      </c>
      <c r="E203" s="3">
        <v>19</v>
      </c>
      <c r="F203" s="3">
        <v>33</v>
      </c>
      <c r="G203" s="3">
        <v>33</v>
      </c>
      <c r="H203" s="1">
        <v>314166</v>
      </c>
      <c r="I203" s="3">
        <v>312962</v>
      </c>
      <c r="J203" s="3">
        <v>334593</v>
      </c>
      <c r="K203" s="3">
        <v>334112</v>
      </c>
      <c r="L203" s="1">
        <v>0</v>
      </c>
      <c r="M203" s="7">
        <v>313825</v>
      </c>
      <c r="N203" s="8">
        <v>33</v>
      </c>
      <c r="O203" s="8">
        <v>7208.72</v>
      </c>
      <c r="P203" s="7">
        <f>(M203-I203)/I203*100</f>
        <v>0.27575232775864161</v>
      </c>
      <c r="Q203" s="11">
        <v>314332</v>
      </c>
      <c r="R203" s="12">
        <v>33</v>
      </c>
      <c r="S203" s="12">
        <v>7200.61</v>
      </c>
      <c r="T203" s="13">
        <f>(Q203-I203)/I203*100</f>
        <v>0.4377528262217138</v>
      </c>
      <c r="U203" s="15">
        <v>313909</v>
      </c>
      <c r="V203" s="15">
        <v>34</v>
      </c>
      <c r="W203" s="15">
        <v>7200.68</v>
      </c>
      <c r="X203" s="16">
        <f>(U203-I203)/I203*100</f>
        <v>0.30259264703062994</v>
      </c>
      <c r="Y203" s="18">
        <v>315310</v>
      </c>
      <c r="Z203" s="18">
        <v>33</v>
      </c>
      <c r="AA203" s="18">
        <v>7200</v>
      </c>
      <c r="AB203" s="19">
        <f>(Y203-I203)/I203*100</f>
        <v>0.75025082917414887</v>
      </c>
      <c r="AC203" s="20">
        <v>325970</v>
      </c>
      <c r="AD203" s="20">
        <v>33</v>
      </c>
      <c r="AE203" s="20">
        <v>7247.43</v>
      </c>
      <c r="AF203" s="21">
        <f>(AC203-I203)/I203*100</f>
        <v>4.1564151558336153</v>
      </c>
      <c r="AG203" s="23">
        <v>9999999</v>
      </c>
      <c r="AH203" s="23">
        <v>9999999</v>
      </c>
      <c r="AI203" s="23">
        <v>9999999</v>
      </c>
      <c r="AJ203" s="24">
        <f>(AG203-I203)/I203*100</f>
        <v>3095.2757842805199</v>
      </c>
      <c r="AK203" s="26">
        <v>314339</v>
      </c>
      <c r="AL203" s="26">
        <v>33</v>
      </c>
      <c r="AM203" s="26">
        <v>7204.93</v>
      </c>
      <c r="AN203" s="27">
        <f>(AK203-I203)/I203*100</f>
        <v>0.43998951949437953</v>
      </c>
      <c r="AO203" s="29">
        <v>313705</v>
      </c>
      <c r="AP203" s="29">
        <v>33</v>
      </c>
      <c r="AQ203" s="29">
        <v>7202.46</v>
      </c>
      <c r="AR203" s="29">
        <f>(AO203-I203)/I203*100</f>
        <v>0.23740901451294408</v>
      </c>
      <c r="AS203" s="27">
        <v>313524</v>
      </c>
      <c r="AT203" s="27">
        <v>33</v>
      </c>
      <c r="AU203" s="27">
        <v>7203.57</v>
      </c>
      <c r="AV203" s="27">
        <f>(AS203-I203)/I203*100</f>
        <v>0.17957451703401692</v>
      </c>
      <c r="AW203" s="21">
        <v>313450</v>
      </c>
      <c r="AX203" s="21">
        <v>0.55620422130000002</v>
      </c>
      <c r="AY203" s="21">
        <f>(AW203-I203)/I203*100</f>
        <v>0.15592947386583675</v>
      </c>
      <c r="AZ203" s="4">
        <f>MIN(M203,Q203,U203,Y203,AC203,AG203,AK203,AO203,AS203)</f>
        <v>313524</v>
      </c>
      <c r="BA203" s="4">
        <f>(AZ203-I203)/I203*100</f>
        <v>0.17957451703401692</v>
      </c>
      <c r="BB203" s="4">
        <f>(AZ203-H203)/H203*100</f>
        <v>-0.20435056626114859</v>
      </c>
      <c r="BC203" s="4">
        <f>G203-D203</f>
        <v>14</v>
      </c>
    </row>
    <row r="204" spans="1:55" x14ac:dyDescent="0.3">
      <c r="A204" s="1">
        <v>241</v>
      </c>
      <c r="B204" s="1" t="s">
        <v>240</v>
      </c>
      <c r="C204" s="1">
        <v>800</v>
      </c>
      <c r="D204" s="3">
        <v>72</v>
      </c>
      <c r="E204" s="3">
        <v>72</v>
      </c>
      <c r="F204" s="3">
        <v>73</v>
      </c>
      <c r="G204" s="3">
        <v>73</v>
      </c>
      <c r="H204" s="1">
        <v>238410</v>
      </c>
      <c r="I204" s="3">
        <v>238127</v>
      </c>
      <c r="J204" s="3">
        <v>238480</v>
      </c>
      <c r="K204" s="3">
        <v>238241</v>
      </c>
      <c r="L204" s="1">
        <v>0</v>
      </c>
      <c r="M204" s="7">
        <v>239093</v>
      </c>
      <c r="N204" s="8">
        <v>73</v>
      </c>
      <c r="O204" s="8">
        <v>3600.06</v>
      </c>
      <c r="P204" s="7">
        <f>(M204-I204)/I204*100</f>
        <v>0.40566588417105159</v>
      </c>
      <c r="Q204" s="11">
        <v>238608</v>
      </c>
      <c r="R204" s="12">
        <v>73</v>
      </c>
      <c r="S204" s="12">
        <v>3600.21</v>
      </c>
      <c r="T204" s="13">
        <f>(Q204-I204)/I204*100</f>
        <v>0.20199305412657953</v>
      </c>
      <c r="U204" s="15">
        <v>239225</v>
      </c>
      <c r="V204" s="15">
        <v>74</v>
      </c>
      <c r="W204" s="15">
        <v>3601.4</v>
      </c>
      <c r="X204" s="16">
        <f>(U204-I204)/I204*100</f>
        <v>0.46109848946150583</v>
      </c>
      <c r="Y204" s="18">
        <v>239156</v>
      </c>
      <c r="Z204" s="18">
        <v>73</v>
      </c>
      <c r="AA204" s="18">
        <v>3600</v>
      </c>
      <c r="AB204" s="19">
        <f>(Y204-I204)/I204*100</f>
        <v>0.43212235487785927</v>
      </c>
      <c r="AC204" s="20">
        <v>238413</v>
      </c>
      <c r="AD204" s="20">
        <v>73</v>
      </c>
      <c r="AE204" s="20">
        <v>3600.06</v>
      </c>
      <c r="AF204" s="21">
        <f>(AC204-I204)/I204*100</f>
        <v>0.12010397812931754</v>
      </c>
      <c r="AG204" s="23">
        <v>238632</v>
      </c>
      <c r="AH204" s="23">
        <v>72</v>
      </c>
      <c r="AI204" s="23">
        <v>3600.77</v>
      </c>
      <c r="AJ204" s="24">
        <f>(AG204-I204)/I204*100</f>
        <v>0.21207170963393482</v>
      </c>
      <c r="AK204" s="26">
        <v>238547</v>
      </c>
      <c r="AL204" s="26">
        <v>73</v>
      </c>
      <c r="AM204" s="26">
        <v>3612.07</v>
      </c>
      <c r="AN204" s="27">
        <f>(AK204-I204)/I204*100</f>
        <v>0.17637647137871806</v>
      </c>
      <c r="AO204" s="29">
        <v>238540</v>
      </c>
      <c r="AP204" s="29">
        <v>73</v>
      </c>
      <c r="AQ204" s="29">
        <v>3617.91</v>
      </c>
      <c r="AR204" s="29">
        <f>(AO204-I204)/I204*100</f>
        <v>0.17343686352240612</v>
      </c>
      <c r="AS204" s="27">
        <v>238555</v>
      </c>
      <c r="AT204" s="27">
        <v>73</v>
      </c>
      <c r="AU204" s="27">
        <v>3616.91</v>
      </c>
      <c r="AV204" s="27">
        <f>(AS204-I204)/I204*100</f>
        <v>0.17973602321450319</v>
      </c>
      <c r="AW204" s="21">
        <v>238282</v>
      </c>
      <c r="AX204" s="21">
        <v>0.33863302839999998</v>
      </c>
      <c r="AY204" s="21">
        <f>(AW204-I204)/I204*100</f>
        <v>6.5091316818336437E-2</v>
      </c>
      <c r="AZ204" s="4">
        <f>MIN(M204,Q204,U204,Y204,AC204,AG204,AK204,AO204,AS204)</f>
        <v>238413</v>
      </c>
      <c r="BA204" s="4">
        <f>(AZ204-I204)/I204*100</f>
        <v>0.12010397812931754</v>
      </c>
      <c r="BB204" s="4">
        <f>(AZ204-H204)/H204*100</f>
        <v>1.2583364791745313E-3</v>
      </c>
      <c r="BC204" s="4">
        <f>G204-D204</f>
        <v>1</v>
      </c>
    </row>
    <row r="205" spans="1:55" x14ac:dyDescent="0.3">
      <c r="A205" s="1">
        <v>316</v>
      </c>
      <c r="B205" s="1" t="s">
        <v>315</v>
      </c>
      <c r="C205" s="1">
        <v>1000</v>
      </c>
      <c r="D205" s="3">
        <v>29</v>
      </c>
      <c r="E205" s="3">
        <v>29</v>
      </c>
      <c r="F205" s="3">
        <v>30</v>
      </c>
      <c r="G205" s="3">
        <v>30</v>
      </c>
      <c r="H205" s="1">
        <v>160770</v>
      </c>
      <c r="I205" s="3">
        <v>160770</v>
      </c>
      <c r="J205" s="3">
        <v>163720</v>
      </c>
      <c r="K205" s="3">
        <v>163639</v>
      </c>
      <c r="L205" s="1">
        <v>0</v>
      </c>
      <c r="M205" s="7">
        <v>160776</v>
      </c>
      <c r="N205" s="8">
        <v>30</v>
      </c>
      <c r="O205" s="8">
        <v>7200.26</v>
      </c>
      <c r="P205" s="7">
        <f>(M205-I205)/I205*100</f>
        <v>3.7320395596193317E-3</v>
      </c>
      <c r="Q205" s="11">
        <v>160855</v>
      </c>
      <c r="R205" s="12">
        <v>30</v>
      </c>
      <c r="S205" s="12">
        <v>7200.04</v>
      </c>
      <c r="T205" s="13">
        <f>(Q205-I205)/I205*100</f>
        <v>5.2870560427940534E-2</v>
      </c>
      <c r="U205" s="15">
        <v>160852</v>
      </c>
      <c r="V205" s="15">
        <v>31</v>
      </c>
      <c r="W205" s="15">
        <v>7200.36</v>
      </c>
      <c r="X205" s="16">
        <f>(U205-I205)/I205*100</f>
        <v>5.1004540648130869E-2</v>
      </c>
      <c r="Y205" s="18">
        <v>161533</v>
      </c>
      <c r="Z205" s="18">
        <v>30</v>
      </c>
      <c r="AA205" s="18">
        <v>7200</v>
      </c>
      <c r="AB205" s="19">
        <f>(Y205-I205)/I205*100</f>
        <v>0.47459103066492503</v>
      </c>
      <c r="AC205" s="20">
        <v>173150</v>
      </c>
      <c r="AD205" s="20">
        <v>30</v>
      </c>
      <c r="AE205" s="20">
        <v>7202.06</v>
      </c>
      <c r="AF205" s="21">
        <f>(AC205-I205)/I205*100</f>
        <v>7.700441624681222</v>
      </c>
      <c r="AG205" s="23">
        <v>160973</v>
      </c>
      <c r="AH205" s="23">
        <v>30</v>
      </c>
      <c r="AI205" s="23">
        <v>7200.71</v>
      </c>
      <c r="AJ205" s="24">
        <f>(AG205-I205)/I205*100</f>
        <v>0.1262673384337874</v>
      </c>
      <c r="AK205" s="26">
        <v>160983</v>
      </c>
      <c r="AL205" s="26">
        <v>30</v>
      </c>
      <c r="AM205" s="26">
        <v>7204.6</v>
      </c>
      <c r="AN205" s="27">
        <f>(AK205-I205)/I205*100</f>
        <v>0.13248740436648629</v>
      </c>
      <c r="AO205" s="29">
        <v>161055</v>
      </c>
      <c r="AP205" s="29">
        <v>30</v>
      </c>
      <c r="AQ205" s="29">
        <v>7203.65</v>
      </c>
      <c r="AR205" s="29">
        <f>(AO205-I205)/I205*100</f>
        <v>0.17727187908191827</v>
      </c>
      <c r="AS205" s="27">
        <v>161063</v>
      </c>
      <c r="AT205" s="27">
        <v>30</v>
      </c>
      <c r="AU205" s="27">
        <v>7206.42</v>
      </c>
      <c r="AV205" s="27">
        <f>(AS205-I205)/I205*100</f>
        <v>0.18224793182807739</v>
      </c>
      <c r="AW205" s="21">
        <v>162065</v>
      </c>
      <c r="AX205" s="21">
        <v>1.0906289554999999</v>
      </c>
      <c r="AY205" s="21">
        <f>(AW205-I205)/I205*100</f>
        <v>0.80549853828450579</v>
      </c>
      <c r="AZ205" s="4">
        <f>MIN(M205,Q205,U205,Y205,AC205,AG205,AK205,AO205,AS205)</f>
        <v>160776</v>
      </c>
      <c r="BA205" s="4">
        <f>(AZ205-I205)/I205*100</f>
        <v>3.7320395596193317E-3</v>
      </c>
      <c r="BB205" s="4">
        <f>(AZ205-H205)/H205*100</f>
        <v>3.7320395596193317E-3</v>
      </c>
      <c r="BC205" s="4">
        <f>G205-D205</f>
        <v>1</v>
      </c>
    </row>
    <row r="206" spans="1:55" x14ac:dyDescent="0.3">
      <c r="A206" s="1">
        <v>187</v>
      </c>
      <c r="B206" s="1" t="s">
        <v>186</v>
      </c>
      <c r="C206" s="1">
        <v>600</v>
      </c>
      <c r="D206" s="3">
        <v>17</v>
      </c>
      <c r="E206" s="3">
        <v>17</v>
      </c>
      <c r="F206" s="3">
        <v>18</v>
      </c>
      <c r="G206" s="3">
        <v>18</v>
      </c>
      <c r="H206" s="1">
        <v>71239</v>
      </c>
      <c r="I206" s="3">
        <v>71239</v>
      </c>
      <c r="J206" s="3">
        <v>72740</v>
      </c>
      <c r="K206" s="3">
        <v>72556</v>
      </c>
      <c r="L206" s="1">
        <v>0</v>
      </c>
      <c r="M206" s="7">
        <v>71333</v>
      </c>
      <c r="N206" s="8">
        <v>18</v>
      </c>
      <c r="O206" s="8">
        <v>3602.41</v>
      </c>
      <c r="P206" s="7">
        <f>(M206-I206)/I206*100</f>
        <v>0.13195019581970549</v>
      </c>
      <c r="Q206" s="11">
        <v>71355</v>
      </c>
      <c r="R206" s="12">
        <v>18</v>
      </c>
      <c r="S206" s="12">
        <v>3601.49</v>
      </c>
      <c r="T206" s="13">
        <f>(Q206-I206)/I206*100</f>
        <v>0.16283215654346636</v>
      </c>
      <c r="U206" s="15">
        <v>71495</v>
      </c>
      <c r="V206" s="15">
        <v>19</v>
      </c>
      <c r="W206" s="15">
        <v>3600.53</v>
      </c>
      <c r="X206" s="16">
        <f>(U206-I206)/I206*100</f>
        <v>0.35935372478558092</v>
      </c>
      <c r="Y206" s="18">
        <v>71575</v>
      </c>
      <c r="Z206" s="18">
        <v>18</v>
      </c>
      <c r="AA206" s="18">
        <v>3600</v>
      </c>
      <c r="AB206" s="19">
        <f>(Y206-I206)/I206*100</f>
        <v>0.47165176378107493</v>
      </c>
      <c r="AC206" s="20">
        <v>71608</v>
      </c>
      <c r="AD206" s="20">
        <v>18</v>
      </c>
      <c r="AE206" s="20">
        <v>3605.35</v>
      </c>
      <c r="AF206" s="21">
        <f>(AC206-I206)/I206*100</f>
        <v>0.51797470486671626</v>
      </c>
      <c r="AG206" s="23">
        <v>72722</v>
      </c>
      <c r="AH206" s="23">
        <v>17</v>
      </c>
      <c r="AI206" s="23">
        <v>3600.14</v>
      </c>
      <c r="AJ206" s="24">
        <f>(AG206-I206)/I206*100</f>
        <v>2.0817248978789711</v>
      </c>
      <c r="AK206" s="26">
        <v>71408</v>
      </c>
      <c r="AL206" s="26">
        <v>18</v>
      </c>
      <c r="AM206" s="26">
        <v>3603.81</v>
      </c>
      <c r="AN206" s="27">
        <f>(AK206-I206)/I206*100</f>
        <v>0.23722960737798116</v>
      </c>
      <c r="AO206" s="29">
        <v>71355</v>
      </c>
      <c r="AP206" s="29">
        <v>18</v>
      </c>
      <c r="AQ206" s="29">
        <v>3600.33</v>
      </c>
      <c r="AR206" s="29">
        <f>(AO206-I206)/I206*100</f>
        <v>0.16283215654346636</v>
      </c>
      <c r="AS206" s="27">
        <v>71369</v>
      </c>
      <c r="AT206" s="27">
        <v>18</v>
      </c>
      <c r="AU206" s="27">
        <v>3606.06</v>
      </c>
      <c r="AV206" s="27">
        <f>(AS206-I206)/I206*100</f>
        <v>0.18248431336767781</v>
      </c>
      <c r="AW206" s="21">
        <v>71355</v>
      </c>
      <c r="AX206" s="21">
        <v>0.26560057929999997</v>
      </c>
      <c r="AY206" s="21">
        <f>(AW206-I206)/I206*100</f>
        <v>0.16283215654346636</v>
      </c>
      <c r="AZ206" s="4">
        <f>MIN(M206,Q206,U206,Y206,AC206,AG206,AK206,AO206,AS206)</f>
        <v>71333</v>
      </c>
      <c r="BA206" s="4">
        <f>(AZ206-I206)/I206*100</f>
        <v>0.13195019581970549</v>
      </c>
      <c r="BB206" s="4">
        <f>(AZ206-H206)/H206*100</f>
        <v>0.13195019581970549</v>
      </c>
      <c r="BC206" s="4">
        <f>G206-D206</f>
        <v>1</v>
      </c>
    </row>
    <row r="207" spans="1:55" x14ac:dyDescent="0.3">
      <c r="A207" s="1">
        <v>335</v>
      </c>
      <c r="B207" s="1" t="s">
        <v>334</v>
      </c>
      <c r="C207" s="1">
        <v>1000</v>
      </c>
      <c r="D207" s="3">
        <v>19</v>
      </c>
      <c r="E207" s="3">
        <v>19</v>
      </c>
      <c r="F207" s="3">
        <v>20</v>
      </c>
      <c r="G207" s="3">
        <v>19</v>
      </c>
      <c r="H207" s="1">
        <v>176068</v>
      </c>
      <c r="I207" s="3">
        <v>175127</v>
      </c>
      <c r="J207" s="3">
        <v>175096</v>
      </c>
      <c r="K207" s="3">
        <v>174422</v>
      </c>
      <c r="L207" s="1">
        <v>0</v>
      </c>
      <c r="M207" s="7">
        <v>175598</v>
      </c>
      <c r="N207" s="8">
        <v>20</v>
      </c>
      <c r="O207" s="8">
        <v>7200.07</v>
      </c>
      <c r="P207" s="7">
        <f>(M207-I207)/I207*100</f>
        <v>0.26894767797084401</v>
      </c>
      <c r="Q207" s="11">
        <v>176829</v>
      </c>
      <c r="R207" s="12">
        <v>20</v>
      </c>
      <c r="S207" s="12">
        <v>7201.92</v>
      </c>
      <c r="T207" s="13">
        <f>(Q207-I207)/I207*100</f>
        <v>0.9718661314360435</v>
      </c>
      <c r="U207" s="15">
        <v>176913</v>
      </c>
      <c r="V207" s="15">
        <v>21</v>
      </c>
      <c r="W207" s="15">
        <v>7203.5</v>
      </c>
      <c r="X207" s="16">
        <f>(U207-I207)/I207*100</f>
        <v>1.0198313224117355</v>
      </c>
      <c r="Y207" s="18">
        <v>179115</v>
      </c>
      <c r="Z207" s="18">
        <v>19</v>
      </c>
      <c r="AA207" s="18">
        <v>7200</v>
      </c>
      <c r="AB207" s="19">
        <f>(Y207-I207)/I207*100</f>
        <v>2.2772045429888026</v>
      </c>
      <c r="AC207" s="20">
        <v>179347</v>
      </c>
      <c r="AD207" s="20">
        <v>19</v>
      </c>
      <c r="AE207" s="20">
        <v>7202.4</v>
      </c>
      <c r="AF207" s="21">
        <f>(AC207-I207)/I207*100</f>
        <v>2.4096798323502373</v>
      </c>
      <c r="AG207" s="23">
        <v>175239</v>
      </c>
      <c r="AH207" s="23">
        <v>19</v>
      </c>
      <c r="AI207" s="23">
        <v>7200.2</v>
      </c>
      <c r="AJ207" s="24">
        <f>(AG207-I207)/I207*100</f>
        <v>6.3953587967589237E-2</v>
      </c>
      <c r="AK207" s="26">
        <v>175392</v>
      </c>
      <c r="AL207" s="26">
        <v>19</v>
      </c>
      <c r="AM207" s="26">
        <v>7210.27</v>
      </c>
      <c r="AN207" s="27">
        <f>(AK207-I207)/I207*100</f>
        <v>0.15131875724474239</v>
      </c>
      <c r="AO207" s="29">
        <v>175444</v>
      </c>
      <c r="AP207" s="29">
        <v>19</v>
      </c>
      <c r="AQ207" s="29">
        <v>7200.29</v>
      </c>
      <c r="AR207" s="29">
        <f>(AO207-I207)/I207*100</f>
        <v>0.18101149451540882</v>
      </c>
      <c r="AS207" s="27">
        <v>175447</v>
      </c>
      <c r="AT207" s="27">
        <v>19</v>
      </c>
      <c r="AU207" s="27">
        <v>7229.31</v>
      </c>
      <c r="AV207" s="27">
        <f>(AS207-I207)/I207*100</f>
        <v>0.18272453705025496</v>
      </c>
      <c r="AW207" s="21">
        <v>175361</v>
      </c>
      <c r="AX207" s="21">
        <v>0.9016265456</v>
      </c>
      <c r="AY207" s="21">
        <f>(AW207-I207)/I207*100</f>
        <v>0.13361731771799895</v>
      </c>
      <c r="AZ207" s="4">
        <f>MIN(M207,Q207,U207,Y207,AC207,AG207,AK207,AO207,AS207)</f>
        <v>175239</v>
      </c>
      <c r="BA207" s="4">
        <f>(AZ207-I207)/I207*100</f>
        <v>6.3953587967589237E-2</v>
      </c>
      <c r="BB207" s="4">
        <f>(AZ207-H207)/H207*100</f>
        <v>-0.47084081150464591</v>
      </c>
      <c r="BC207" s="4">
        <f>G207-D207</f>
        <v>0</v>
      </c>
    </row>
    <row r="208" spans="1:55" x14ac:dyDescent="0.3">
      <c r="A208" s="1">
        <v>83</v>
      </c>
      <c r="B208" s="1" t="s">
        <v>82</v>
      </c>
      <c r="C208" s="1">
        <v>200</v>
      </c>
      <c r="D208" s="3">
        <v>18</v>
      </c>
      <c r="E208" s="3">
        <v>18</v>
      </c>
      <c r="F208" s="3">
        <v>19</v>
      </c>
      <c r="G208" s="3">
        <v>19</v>
      </c>
      <c r="H208" s="1">
        <v>35591</v>
      </c>
      <c r="I208" s="3">
        <v>35591</v>
      </c>
      <c r="J208" s="3">
        <v>35837</v>
      </c>
      <c r="K208" s="3">
        <v>35831</v>
      </c>
      <c r="L208" s="1">
        <v>1</v>
      </c>
      <c r="M208" s="7">
        <v>35629</v>
      </c>
      <c r="N208" s="8">
        <v>19</v>
      </c>
      <c r="O208" s="8">
        <v>1800.02</v>
      </c>
      <c r="P208" s="7">
        <f>(M208-I208)/I208*100</f>
        <v>0.10676856508667922</v>
      </c>
      <c r="Q208" s="11">
        <v>35591</v>
      </c>
      <c r="R208" s="12">
        <v>19</v>
      </c>
      <c r="S208" s="12">
        <v>1517.81</v>
      </c>
      <c r="T208" s="13">
        <f>(Q208-I208)/I208*100</f>
        <v>0</v>
      </c>
      <c r="U208" s="15">
        <v>35591</v>
      </c>
      <c r="V208" s="15">
        <v>19</v>
      </c>
      <c r="W208" s="15">
        <v>1428.26</v>
      </c>
      <c r="X208" s="16">
        <f>(U208-I208)/I208*100</f>
        <v>0</v>
      </c>
      <c r="Y208" s="18">
        <v>35791</v>
      </c>
      <c r="Z208" s="18">
        <v>19</v>
      </c>
      <c r="AA208" s="18">
        <v>1800</v>
      </c>
      <c r="AB208" s="19">
        <f>(Y208-I208)/I208*100</f>
        <v>0.56193981624568012</v>
      </c>
      <c r="AC208" s="20">
        <v>35995</v>
      </c>
      <c r="AD208" s="20">
        <v>19</v>
      </c>
      <c r="AE208" s="20">
        <v>1800.16</v>
      </c>
      <c r="AF208" s="21">
        <f>(AC208-I208)/I208*100</f>
        <v>1.1351184288162737</v>
      </c>
      <c r="AG208" s="23">
        <v>35757</v>
      </c>
      <c r="AH208" s="23">
        <v>18</v>
      </c>
      <c r="AI208" s="23">
        <v>1800.07</v>
      </c>
      <c r="AJ208" s="24">
        <f>(AG208-I208)/I208*100</f>
        <v>0.46641004748391446</v>
      </c>
      <c r="AK208" s="26">
        <v>35594</v>
      </c>
      <c r="AL208" s="26">
        <v>19</v>
      </c>
      <c r="AM208" s="26">
        <v>1800.63</v>
      </c>
      <c r="AN208" s="27">
        <f>(AK208-I208)/I208*100</f>
        <v>8.4290972436852005E-3</v>
      </c>
      <c r="AO208" s="29">
        <v>35592</v>
      </c>
      <c r="AP208" s="29">
        <v>19</v>
      </c>
      <c r="AQ208" s="29">
        <v>1800.57</v>
      </c>
      <c r="AR208" s="29">
        <f>(AO208-I208)/I208*100</f>
        <v>2.8096990812284004E-3</v>
      </c>
      <c r="AS208" s="27">
        <v>35657</v>
      </c>
      <c r="AT208" s="27">
        <v>20</v>
      </c>
      <c r="AU208" s="27">
        <v>1801.3</v>
      </c>
      <c r="AV208" s="27">
        <f>(AS208-I208)/I208*100</f>
        <v>0.18544013936107442</v>
      </c>
      <c r="AW208" s="21">
        <v>35657</v>
      </c>
      <c r="AX208" s="21">
        <v>0.2381884172</v>
      </c>
      <c r="AY208" s="21">
        <f>(AW208-I208)/I208*100</f>
        <v>0.18544013936107442</v>
      </c>
      <c r="AZ208" s="4">
        <f>MIN(M208,Q208,U208,Y208,AC208,AG208,AK208,AO208,AS208)</f>
        <v>35591</v>
      </c>
      <c r="BA208" s="4">
        <f>(AZ208-I208)/I208*100</f>
        <v>0</v>
      </c>
      <c r="BB208" s="4">
        <f>(AZ208-H208)/H208*100</f>
        <v>0</v>
      </c>
      <c r="BC208" s="4">
        <f>G208-D208</f>
        <v>1</v>
      </c>
    </row>
    <row r="209" spans="1:55" x14ac:dyDescent="0.3">
      <c r="A209" s="1">
        <v>229</v>
      </c>
      <c r="B209" s="1" t="s">
        <v>228</v>
      </c>
      <c r="C209" s="1">
        <v>600</v>
      </c>
      <c r="D209" s="3">
        <v>12</v>
      </c>
      <c r="E209" s="3">
        <v>12</v>
      </c>
      <c r="F209" s="3">
        <v>20</v>
      </c>
      <c r="G209" s="3">
        <v>20</v>
      </c>
      <c r="H209" s="1">
        <v>103369</v>
      </c>
      <c r="I209" s="3">
        <v>103369</v>
      </c>
      <c r="J209" s="3">
        <v>115557</v>
      </c>
      <c r="K209" s="3">
        <v>115555</v>
      </c>
      <c r="L209" s="1">
        <v>0</v>
      </c>
      <c r="M209" s="7">
        <v>103369</v>
      </c>
      <c r="N209" s="8">
        <v>20</v>
      </c>
      <c r="O209" s="8">
        <v>3600.08</v>
      </c>
      <c r="P209" s="7">
        <f>(M209-I209)/I209*100</f>
        <v>0</v>
      </c>
      <c r="Q209" s="11">
        <v>103369</v>
      </c>
      <c r="R209" s="12">
        <v>20</v>
      </c>
      <c r="S209" s="12">
        <v>3600.09</v>
      </c>
      <c r="T209" s="13">
        <f>(Q209-I209)/I209*100</f>
        <v>0</v>
      </c>
      <c r="U209" s="15">
        <v>103653</v>
      </c>
      <c r="V209" s="15">
        <v>21</v>
      </c>
      <c r="W209" s="15">
        <v>3600.32</v>
      </c>
      <c r="X209" s="16">
        <f>(U209-I209)/I209*100</f>
        <v>0.27474387872573014</v>
      </c>
      <c r="Y209" s="18">
        <v>103907</v>
      </c>
      <c r="Z209" s="18">
        <v>20</v>
      </c>
      <c r="AA209" s="18">
        <v>3600.03</v>
      </c>
      <c r="AB209" s="19">
        <f>(Y209-I209)/I209*100</f>
        <v>0.52046551674099584</v>
      </c>
      <c r="AC209" s="20">
        <v>105941</v>
      </c>
      <c r="AD209" s="20">
        <v>20</v>
      </c>
      <c r="AE209" s="20">
        <v>3605.31</v>
      </c>
      <c r="AF209" s="21">
        <f>(AC209-I209)/I209*100</f>
        <v>2.4881734369104858</v>
      </c>
      <c r="AG209" s="23">
        <v>9999999</v>
      </c>
      <c r="AH209" s="23">
        <v>9999999</v>
      </c>
      <c r="AI209" s="23">
        <v>9999999</v>
      </c>
      <c r="AJ209" s="24">
        <f>(AG209-I209)/I209*100</f>
        <v>9574.0792694134616</v>
      </c>
      <c r="AK209" s="26">
        <v>103875</v>
      </c>
      <c r="AL209" s="26">
        <v>20</v>
      </c>
      <c r="AM209" s="26">
        <v>3606.73</v>
      </c>
      <c r="AN209" s="27">
        <f>(AK209-I209)/I209*100</f>
        <v>0.48950845998316717</v>
      </c>
      <c r="AO209" s="29">
        <v>103546</v>
      </c>
      <c r="AP209" s="29">
        <v>20</v>
      </c>
      <c r="AQ209" s="29">
        <v>3601.82</v>
      </c>
      <c r="AR209" s="29">
        <f>(AO209-I209)/I209*100</f>
        <v>0.17123122019174025</v>
      </c>
      <c r="AS209" s="27">
        <v>103562</v>
      </c>
      <c r="AT209" s="27">
        <v>19</v>
      </c>
      <c r="AU209" s="27">
        <v>3608.12</v>
      </c>
      <c r="AV209" s="27">
        <f>(AS209-I209)/I209*100</f>
        <v>0.18670974857065464</v>
      </c>
      <c r="AW209" s="21">
        <v>103753</v>
      </c>
      <c r="AX209" s="21">
        <v>0.56381203670000002</v>
      </c>
      <c r="AY209" s="21">
        <f>(AW209-I209)/I209*100</f>
        <v>0.371484681093945</v>
      </c>
      <c r="AZ209" s="4">
        <f>MIN(M209,Q209,U209,Y209,AC209,AG209,AK209,AO209,AS209)</f>
        <v>103369</v>
      </c>
      <c r="BA209" s="4">
        <f>(AZ209-I209)/I209*100</f>
        <v>0</v>
      </c>
      <c r="BB209" s="4">
        <f>(AZ209-H209)/H209*100</f>
        <v>0</v>
      </c>
      <c r="BC209" s="4">
        <f>G209-D209</f>
        <v>8</v>
      </c>
    </row>
    <row r="210" spans="1:55" x14ac:dyDescent="0.3">
      <c r="A210" s="1">
        <v>214</v>
      </c>
      <c r="B210" s="1" t="s">
        <v>213</v>
      </c>
      <c r="C210" s="1">
        <v>600</v>
      </c>
      <c r="D210" s="3">
        <v>11</v>
      </c>
      <c r="E210" s="3">
        <v>11</v>
      </c>
      <c r="F210" s="3">
        <v>17</v>
      </c>
      <c r="G210" s="3">
        <v>17</v>
      </c>
      <c r="H210" s="1">
        <v>98412</v>
      </c>
      <c r="I210" s="3">
        <v>98110</v>
      </c>
      <c r="J210" s="3">
        <v>101475</v>
      </c>
      <c r="K210" s="3">
        <v>100645</v>
      </c>
      <c r="L210" s="1">
        <v>0</v>
      </c>
      <c r="M210" s="7">
        <v>98184</v>
      </c>
      <c r="N210" s="8">
        <v>17</v>
      </c>
      <c r="O210" s="8">
        <v>3600.37</v>
      </c>
      <c r="P210" s="7">
        <f>(M210-I210)/I210*100</f>
        <v>7.5425542758128641E-2</v>
      </c>
      <c r="Q210" s="11">
        <v>98179</v>
      </c>
      <c r="R210" s="12">
        <v>17</v>
      </c>
      <c r="S210" s="12">
        <v>3600.23</v>
      </c>
      <c r="T210" s="13">
        <f>(Q210-I210)/I210*100</f>
        <v>7.0329222301498323E-2</v>
      </c>
      <c r="U210" s="15">
        <v>98286</v>
      </c>
      <c r="V210" s="15">
        <v>18</v>
      </c>
      <c r="W210" s="15">
        <v>3600.64</v>
      </c>
      <c r="X210" s="16">
        <f>(U210-I210)/I210*100</f>
        <v>0.17939048007338701</v>
      </c>
      <c r="Y210" s="18">
        <v>98526</v>
      </c>
      <c r="Z210" s="18">
        <v>17</v>
      </c>
      <c r="AA210" s="18">
        <v>3600</v>
      </c>
      <c r="AB210" s="19">
        <f>(Y210-I210)/I210*100</f>
        <v>0.42401386199164204</v>
      </c>
      <c r="AC210" s="20">
        <v>100461</v>
      </c>
      <c r="AD210" s="20">
        <v>17</v>
      </c>
      <c r="AE210" s="20">
        <v>3620.46</v>
      </c>
      <c r="AF210" s="21">
        <f>(AC210-I210)/I210*100</f>
        <v>2.3962898787075733</v>
      </c>
      <c r="AG210" s="23">
        <v>101114</v>
      </c>
      <c r="AH210" s="23">
        <v>11</v>
      </c>
      <c r="AI210" s="23">
        <v>3600.89</v>
      </c>
      <c r="AJ210" s="24">
        <f>(AG210-I210)/I210*100</f>
        <v>3.0618693303434918</v>
      </c>
      <c r="AK210" s="26">
        <v>98677</v>
      </c>
      <c r="AL210" s="26">
        <v>17</v>
      </c>
      <c r="AM210" s="26">
        <v>3605.1</v>
      </c>
      <c r="AN210" s="27">
        <f>(AK210-I210)/I210*100</f>
        <v>0.57792273978187747</v>
      </c>
      <c r="AO210" s="29">
        <v>98099</v>
      </c>
      <c r="AP210" s="29">
        <v>17</v>
      </c>
      <c r="AQ210" s="29">
        <v>3605.36</v>
      </c>
      <c r="AR210" s="29">
        <f>(AO210-I210)/I210*100</f>
        <v>-1.1211905004586688E-2</v>
      </c>
      <c r="AS210" s="27">
        <v>98296</v>
      </c>
      <c r="AT210" s="27">
        <v>17</v>
      </c>
      <c r="AU210" s="27">
        <v>3600.78</v>
      </c>
      <c r="AV210" s="27">
        <f>(AS210-I210)/I210*100</f>
        <v>0.18958312098664765</v>
      </c>
      <c r="AW210" s="21">
        <v>98085</v>
      </c>
      <c r="AX210" s="21">
        <v>0.20234776130000001</v>
      </c>
      <c r="AY210" s="21">
        <f>(AW210-I210)/I210*100</f>
        <v>-2.5481602283151564E-2</v>
      </c>
      <c r="AZ210" s="4">
        <f>MIN(M210,Q210,U210,Y210,AC210,AG210,AK210,AO210,AS210)</f>
        <v>98099</v>
      </c>
      <c r="BA210" s="4">
        <f>(AZ210-I210)/I210*100</f>
        <v>-1.1211905004586688E-2</v>
      </c>
      <c r="BB210" s="4">
        <f>(AZ210-H210)/H210*100</f>
        <v>-0.31805064423037838</v>
      </c>
      <c r="BC210" s="4">
        <f>G210-D210</f>
        <v>6</v>
      </c>
    </row>
    <row r="211" spans="1:55" x14ac:dyDescent="0.3">
      <c r="A211" s="1">
        <v>161</v>
      </c>
      <c r="B211" s="1" t="s">
        <v>160</v>
      </c>
      <c r="C211" s="1">
        <v>400</v>
      </c>
      <c r="D211" s="3">
        <v>36</v>
      </c>
      <c r="E211" s="3">
        <v>36</v>
      </c>
      <c r="F211" s="3">
        <v>36</v>
      </c>
      <c r="G211" s="3">
        <v>36</v>
      </c>
      <c r="H211" s="1">
        <v>72953</v>
      </c>
      <c r="I211" s="3">
        <v>72953</v>
      </c>
      <c r="J211" s="3">
        <v>73230</v>
      </c>
      <c r="K211" s="3">
        <v>73085</v>
      </c>
      <c r="L211" s="1">
        <v>0</v>
      </c>
      <c r="M211" s="7">
        <v>73658</v>
      </c>
      <c r="N211" s="8">
        <v>36</v>
      </c>
      <c r="O211" s="8">
        <v>3600.05</v>
      </c>
      <c r="P211" s="7">
        <f>(M211-I211)/I211*100</f>
        <v>0.96637561169520092</v>
      </c>
      <c r="Q211" s="11">
        <v>73572</v>
      </c>
      <c r="R211" s="12">
        <v>36</v>
      </c>
      <c r="S211" s="12">
        <v>3600.02</v>
      </c>
      <c r="T211" s="13">
        <f>(Q211-I211)/I211*100</f>
        <v>0.84849149452387151</v>
      </c>
      <c r="U211" s="15">
        <v>73218</v>
      </c>
      <c r="V211" s="15">
        <v>37</v>
      </c>
      <c r="W211" s="15">
        <v>3600.05</v>
      </c>
      <c r="X211" s="16">
        <f>(U211-I211)/I211*100</f>
        <v>0.36324757035351529</v>
      </c>
      <c r="Y211" s="18">
        <v>74147</v>
      </c>
      <c r="Z211" s="18">
        <v>36</v>
      </c>
      <c r="AA211" s="18">
        <v>3600</v>
      </c>
      <c r="AB211" s="19">
        <f>(Y211-I211)/I211*100</f>
        <v>1.6366701849135745</v>
      </c>
      <c r="AC211" s="20">
        <v>73274</v>
      </c>
      <c r="AD211" s="20">
        <v>36</v>
      </c>
      <c r="AE211" s="20">
        <v>3600.02</v>
      </c>
      <c r="AF211" s="21">
        <f>(AC211-I211)/I211*100</f>
        <v>0.44000932106972979</v>
      </c>
      <c r="AG211" s="23">
        <v>73184</v>
      </c>
      <c r="AH211" s="23">
        <v>36</v>
      </c>
      <c r="AI211" s="23">
        <v>3600.18</v>
      </c>
      <c r="AJ211" s="24">
        <f>(AG211-I211)/I211*100</f>
        <v>0.31664222170438505</v>
      </c>
      <c r="AK211" s="26">
        <v>73333</v>
      </c>
      <c r="AL211" s="26">
        <v>36</v>
      </c>
      <c r="AM211" s="26">
        <v>3602.72</v>
      </c>
      <c r="AN211" s="27">
        <f>(AK211-I211)/I211*100</f>
        <v>0.5208833084314558</v>
      </c>
      <c r="AO211" s="29">
        <v>73271</v>
      </c>
      <c r="AP211" s="29">
        <v>36</v>
      </c>
      <c r="AQ211" s="29">
        <v>3602.29</v>
      </c>
      <c r="AR211" s="29">
        <f>(AO211-I211)/I211*100</f>
        <v>0.43589708442421832</v>
      </c>
      <c r="AS211" s="27">
        <v>73096</v>
      </c>
      <c r="AT211" s="27">
        <v>37</v>
      </c>
      <c r="AU211" s="27">
        <v>3648.37</v>
      </c>
      <c r="AV211" s="27">
        <f>(AS211-I211)/I211*100</f>
        <v>0.19601661343604787</v>
      </c>
      <c r="AW211" s="21">
        <v>73207</v>
      </c>
      <c r="AX211" s="21">
        <v>0.72969561049999998</v>
      </c>
      <c r="AY211" s="21">
        <f>(AW211-I211)/I211*100</f>
        <v>0.34816936931997311</v>
      </c>
      <c r="AZ211" s="4">
        <f>MIN(M211,Q211,U211,Y211,AC211,AG211,AK211,AO211,AS211)</f>
        <v>73096</v>
      </c>
      <c r="BA211" s="4">
        <f>(AZ211-I211)/I211*100</f>
        <v>0.19601661343604787</v>
      </c>
      <c r="BB211" s="4">
        <f>(AZ211-H211)/H211*100</f>
        <v>0.19601661343604787</v>
      </c>
      <c r="BC211" s="4">
        <f>G211-D211</f>
        <v>0</v>
      </c>
    </row>
    <row r="212" spans="1:55" x14ac:dyDescent="0.3">
      <c r="A212" s="1">
        <v>152</v>
      </c>
      <c r="B212" s="1" t="s">
        <v>151</v>
      </c>
      <c r="C212" s="1">
        <v>400</v>
      </c>
      <c r="D212" s="3">
        <v>8</v>
      </c>
      <c r="E212" s="3">
        <v>8</v>
      </c>
      <c r="F212" s="3">
        <v>14</v>
      </c>
      <c r="G212" s="3">
        <v>14</v>
      </c>
      <c r="H212" s="1">
        <v>65679</v>
      </c>
      <c r="I212" s="3">
        <v>65679</v>
      </c>
      <c r="J212" s="3">
        <v>71321</v>
      </c>
      <c r="K212" s="3">
        <v>71278</v>
      </c>
      <c r="L212" s="1">
        <v>0</v>
      </c>
      <c r="M212" s="7">
        <v>65681</v>
      </c>
      <c r="N212" s="8">
        <v>14</v>
      </c>
      <c r="O212" s="8">
        <v>3600.25</v>
      </c>
      <c r="P212" s="7">
        <f>(M212-I212)/I212*100</f>
        <v>3.0451133543446156E-3</v>
      </c>
      <c r="Q212" s="11">
        <v>65681</v>
      </c>
      <c r="R212" s="12">
        <v>14</v>
      </c>
      <c r="S212" s="12">
        <v>3600.25</v>
      </c>
      <c r="T212" s="13">
        <f>(Q212-I212)/I212*100</f>
        <v>3.0451133543446156E-3</v>
      </c>
      <c r="U212" s="15">
        <v>65755</v>
      </c>
      <c r="V212" s="15">
        <v>15</v>
      </c>
      <c r="W212" s="15">
        <v>3601.16</v>
      </c>
      <c r="X212" s="16">
        <f>(U212-I212)/I212*100</f>
        <v>0.11571430746509538</v>
      </c>
      <c r="Y212" s="18">
        <v>65846</v>
      </c>
      <c r="Z212" s="18">
        <v>14</v>
      </c>
      <c r="AA212" s="18">
        <v>3600.01</v>
      </c>
      <c r="AB212" s="19">
        <f>(Y212-I212)/I212*100</f>
        <v>0.25426696508777541</v>
      </c>
      <c r="AC212" s="20">
        <v>67626</v>
      </c>
      <c r="AD212" s="20">
        <v>14</v>
      </c>
      <c r="AE212" s="20">
        <v>3602.78</v>
      </c>
      <c r="AF212" s="21">
        <f>(AC212-I212)/I212*100</f>
        <v>2.9644178504544834</v>
      </c>
      <c r="AG212" s="23">
        <v>71423</v>
      </c>
      <c r="AH212" s="23">
        <v>8</v>
      </c>
      <c r="AI212" s="23">
        <v>3600.04</v>
      </c>
      <c r="AJ212" s="24">
        <f>(AG212-I212)/I212*100</f>
        <v>8.7455655536777357</v>
      </c>
      <c r="AK212" s="26">
        <v>65751</v>
      </c>
      <c r="AL212" s="26">
        <v>14</v>
      </c>
      <c r="AM212" s="26">
        <v>3602.65</v>
      </c>
      <c r="AN212" s="27">
        <f>(AK212-I212)/I212*100</f>
        <v>0.10962408075640614</v>
      </c>
      <c r="AO212" s="29">
        <v>65681</v>
      </c>
      <c r="AP212" s="29">
        <v>14</v>
      </c>
      <c r="AQ212" s="29">
        <v>3600.99</v>
      </c>
      <c r="AR212" s="29">
        <f>(AO212-I212)/I212*100</f>
        <v>3.0451133543446156E-3</v>
      </c>
      <c r="AS212" s="27">
        <v>65808</v>
      </c>
      <c r="AT212" s="27">
        <v>15</v>
      </c>
      <c r="AU212" s="27">
        <v>3600.22</v>
      </c>
      <c r="AV212" s="27">
        <f>(AS212-I212)/I212*100</f>
        <v>0.1964098113552277</v>
      </c>
      <c r="AW212" s="21">
        <v>65923</v>
      </c>
      <c r="AX212" s="21">
        <v>0.42254617639999997</v>
      </c>
      <c r="AY212" s="21">
        <f>(AW212-I212)/I212*100</f>
        <v>0.3715038292300431</v>
      </c>
      <c r="AZ212" s="4">
        <f>MIN(M212,Q212,U212,Y212,AC212,AG212,AK212,AO212,AS212)</f>
        <v>65681</v>
      </c>
      <c r="BA212" s="4">
        <f>(AZ212-I212)/I212*100</f>
        <v>3.0451133543446156E-3</v>
      </c>
      <c r="BB212" s="4">
        <f>(AZ212-H212)/H212*100</f>
        <v>3.0451133543446156E-3</v>
      </c>
      <c r="BC212" s="4">
        <f>G212-D212</f>
        <v>6</v>
      </c>
    </row>
    <row r="213" spans="1:55" x14ac:dyDescent="0.3">
      <c r="A213" s="1">
        <v>272</v>
      </c>
      <c r="B213" s="1" t="s">
        <v>271</v>
      </c>
      <c r="C213" s="1">
        <v>800</v>
      </c>
      <c r="D213" s="3">
        <v>15</v>
      </c>
      <c r="E213" s="3">
        <v>15</v>
      </c>
      <c r="F213" s="3">
        <v>30</v>
      </c>
      <c r="G213" s="3">
        <v>29</v>
      </c>
      <c r="H213" s="1">
        <v>228757</v>
      </c>
      <c r="I213" s="3">
        <v>228020</v>
      </c>
      <c r="J213" s="3">
        <v>243454</v>
      </c>
      <c r="K213" s="3">
        <v>242550</v>
      </c>
      <c r="L213" s="1">
        <v>0</v>
      </c>
      <c r="M213" s="7">
        <v>229362</v>
      </c>
      <c r="N213" s="8">
        <v>30</v>
      </c>
      <c r="O213" s="8">
        <v>3600.89</v>
      </c>
      <c r="P213" s="7">
        <f>(M213-I213)/I213*100</f>
        <v>0.58854486448557142</v>
      </c>
      <c r="Q213" s="11">
        <v>229084</v>
      </c>
      <c r="R213" s="12">
        <v>30</v>
      </c>
      <c r="S213" s="12">
        <v>3600.25</v>
      </c>
      <c r="T213" s="13">
        <f>(Q213-I213)/I213*100</f>
        <v>0.46662573458468554</v>
      </c>
      <c r="U213" s="15">
        <v>229520</v>
      </c>
      <c r="V213" s="15">
        <v>31</v>
      </c>
      <c r="W213" s="15">
        <v>3600.13</v>
      </c>
      <c r="X213" s="16">
        <f>(U213-I213)/I213*100</f>
        <v>0.6578370318393123</v>
      </c>
      <c r="Y213" s="18">
        <v>229137</v>
      </c>
      <c r="Z213" s="18">
        <v>29</v>
      </c>
      <c r="AA213" s="18">
        <v>3600</v>
      </c>
      <c r="AB213" s="19">
        <f>(Y213-I213)/I213*100</f>
        <v>0.48986930970967457</v>
      </c>
      <c r="AC213" s="20">
        <v>242457</v>
      </c>
      <c r="AD213" s="20">
        <v>29</v>
      </c>
      <c r="AE213" s="20">
        <v>3632.61</v>
      </c>
      <c r="AF213" s="21">
        <f>(AC213-I213)/I213*100</f>
        <v>6.3314621524427679</v>
      </c>
      <c r="AG213" s="23">
        <v>244254</v>
      </c>
      <c r="AH213" s="23">
        <v>15</v>
      </c>
      <c r="AI213" s="23">
        <v>3601.17</v>
      </c>
      <c r="AJ213" s="24">
        <f>(AG213-I213)/I213*100</f>
        <v>7.1195509165862649</v>
      </c>
      <c r="AK213" s="26">
        <v>230562</v>
      </c>
      <c r="AL213" s="26">
        <v>29</v>
      </c>
      <c r="AM213" s="26">
        <v>3605.4</v>
      </c>
      <c r="AN213" s="27">
        <f>(AK213-I213)/I213*100</f>
        <v>1.1148144899570214</v>
      </c>
      <c r="AO213" s="29">
        <v>229284</v>
      </c>
      <c r="AP213" s="29">
        <v>29</v>
      </c>
      <c r="AQ213" s="29">
        <v>3607.2</v>
      </c>
      <c r="AR213" s="29">
        <f>(AO213-I213)/I213*100</f>
        <v>0.5543373388299272</v>
      </c>
      <c r="AS213" s="27">
        <v>228488</v>
      </c>
      <c r="AT213" s="27">
        <v>28</v>
      </c>
      <c r="AU213" s="27">
        <v>3608.07</v>
      </c>
      <c r="AV213" s="27">
        <f>(AS213-I213)/I213*100</f>
        <v>0.20524515393386544</v>
      </c>
      <c r="AW213" s="21">
        <v>228710</v>
      </c>
      <c r="AX213" s="21">
        <v>0.69334989120000001</v>
      </c>
      <c r="AY213" s="21">
        <f>(AW213-I213)/I213*100</f>
        <v>0.30260503464608368</v>
      </c>
      <c r="AZ213" s="4">
        <f>MIN(M213,Q213,U213,Y213,AC213,AG213,AK213,AO213,AS213)</f>
        <v>228488</v>
      </c>
      <c r="BA213" s="4">
        <f>(AZ213-I213)/I213*100</f>
        <v>0.20524515393386544</v>
      </c>
      <c r="BB213" s="4">
        <f>(AZ213-H213)/H213*100</f>
        <v>-0.11759202997066757</v>
      </c>
      <c r="BC213" s="4">
        <f>G213-D213</f>
        <v>14</v>
      </c>
    </row>
    <row r="214" spans="1:55" x14ac:dyDescent="0.3">
      <c r="A214" s="1">
        <v>29</v>
      </c>
      <c r="B214" s="1" t="s">
        <v>28</v>
      </c>
      <c r="C214" s="1">
        <v>100</v>
      </c>
      <c r="D214" s="3">
        <v>9</v>
      </c>
      <c r="E214" s="3">
        <v>0</v>
      </c>
      <c r="F214" s="3">
        <v>10</v>
      </c>
      <c r="G214" s="3">
        <v>10</v>
      </c>
      <c r="H214" s="1">
        <v>9489</v>
      </c>
      <c r="I214" s="3">
        <v>9489</v>
      </c>
      <c r="J214" s="3">
        <v>0</v>
      </c>
      <c r="K214" s="3">
        <v>0</v>
      </c>
      <c r="L214" s="1">
        <v>1</v>
      </c>
      <c r="M214" s="7">
        <v>9509</v>
      </c>
      <c r="N214" s="8">
        <v>10</v>
      </c>
      <c r="O214" s="8">
        <v>1800.04</v>
      </c>
      <c r="P214" s="7">
        <f>(M214-I214)/I214*100</f>
        <v>0.21077036568658444</v>
      </c>
      <c r="Q214" s="11">
        <v>9509</v>
      </c>
      <c r="R214" s="12">
        <v>10</v>
      </c>
      <c r="S214" s="12">
        <v>1800.04</v>
      </c>
      <c r="T214" s="13">
        <f>(Q214-I214)/I214*100</f>
        <v>0.21077036568658444</v>
      </c>
      <c r="U214" s="15">
        <v>9509</v>
      </c>
      <c r="V214" s="15">
        <v>10</v>
      </c>
      <c r="W214" s="15">
        <v>1800.05</v>
      </c>
      <c r="X214" s="16">
        <f>(U214-I214)/I214*100</f>
        <v>0.21077036568658444</v>
      </c>
      <c r="Y214" s="18">
        <v>9489</v>
      </c>
      <c r="Z214" s="18">
        <v>10</v>
      </c>
      <c r="AA214" s="18">
        <v>1487.45</v>
      </c>
      <c r="AB214" s="19">
        <f>(Y214-I214)/I214*100</f>
        <v>0</v>
      </c>
      <c r="AC214" s="20">
        <v>9562</v>
      </c>
      <c r="AD214" s="20">
        <v>10</v>
      </c>
      <c r="AE214" s="20">
        <v>1800.17</v>
      </c>
      <c r="AF214" s="21">
        <f>(AC214-I214)/I214*100</f>
        <v>0.76931183475603326</v>
      </c>
      <c r="AG214" s="23">
        <v>9504</v>
      </c>
      <c r="AH214" s="23">
        <v>10</v>
      </c>
      <c r="AI214" s="23">
        <v>1800.06</v>
      </c>
      <c r="AJ214" s="24">
        <f>(AG214-I214)/I214*100</f>
        <v>0.15807777426493835</v>
      </c>
      <c r="AK214" s="26">
        <v>9509</v>
      </c>
      <c r="AL214" s="26">
        <v>10</v>
      </c>
      <c r="AM214" s="26">
        <v>1800.33</v>
      </c>
      <c r="AN214" s="27">
        <f>(AK214-I214)/I214*100</f>
        <v>0.21077036568658444</v>
      </c>
      <c r="AO214" s="29">
        <v>9504</v>
      </c>
      <c r="AP214" s="29">
        <v>10</v>
      </c>
      <c r="AQ214" s="29">
        <v>1800.05</v>
      </c>
      <c r="AR214" s="29">
        <f>(AO214-I214)/I214*100</f>
        <v>0.15807777426493835</v>
      </c>
      <c r="AS214" s="27">
        <v>9509</v>
      </c>
      <c r="AT214" s="27">
        <v>10</v>
      </c>
      <c r="AU214" s="27">
        <v>1800.9</v>
      </c>
      <c r="AV214" s="27">
        <f>(AS214-I214)/I214*100</f>
        <v>0.21077036568658444</v>
      </c>
      <c r="AW214" s="21">
        <v>9509</v>
      </c>
      <c r="AX214" s="21">
        <v>0.35382854530000002</v>
      </c>
      <c r="AY214" s="21">
        <f>(AW214-I214)/I214*100</f>
        <v>0.21077036568658444</v>
      </c>
      <c r="AZ214" s="4">
        <f>MIN(M214,Q214,U214,Y214,AC214,AG214,AK214,AO214,AS214)</f>
        <v>9489</v>
      </c>
      <c r="BA214" s="4">
        <f>(AZ214-I214)/I214*100</f>
        <v>0</v>
      </c>
      <c r="BB214" s="4">
        <f>(AZ214-H214)/H214*100</f>
        <v>0</v>
      </c>
      <c r="BC214" s="4">
        <f>G214-D214</f>
        <v>1</v>
      </c>
    </row>
    <row r="215" spans="1:55" x14ac:dyDescent="0.3">
      <c r="A215" s="1">
        <v>103</v>
      </c>
      <c r="B215" s="1" t="s">
        <v>102</v>
      </c>
      <c r="C215" s="1">
        <v>200</v>
      </c>
      <c r="D215" s="3">
        <v>18</v>
      </c>
      <c r="E215" s="3">
        <v>18</v>
      </c>
      <c r="F215" s="3">
        <v>19</v>
      </c>
      <c r="G215" s="3">
        <v>19</v>
      </c>
      <c r="H215" s="1">
        <v>33007</v>
      </c>
      <c r="I215" s="3">
        <v>33007</v>
      </c>
      <c r="J215" s="3">
        <v>33289</v>
      </c>
      <c r="K215" s="3">
        <v>33248</v>
      </c>
      <c r="L215" s="1">
        <v>1</v>
      </c>
      <c r="M215" s="7">
        <v>33077</v>
      </c>
      <c r="N215" s="8">
        <v>19</v>
      </c>
      <c r="O215" s="8">
        <v>1800</v>
      </c>
      <c r="P215" s="7">
        <f>(M215-I215)/I215*100</f>
        <v>0.2120762262550368</v>
      </c>
      <c r="Q215" s="11">
        <v>33077</v>
      </c>
      <c r="R215" s="12">
        <v>19</v>
      </c>
      <c r="S215" s="12">
        <v>1800.02</v>
      </c>
      <c r="T215" s="13">
        <f>(Q215-I215)/I215*100</f>
        <v>0.2120762262550368</v>
      </c>
      <c r="U215" s="15">
        <v>33077</v>
      </c>
      <c r="V215" s="15">
        <v>19</v>
      </c>
      <c r="W215" s="15">
        <v>1800.04</v>
      </c>
      <c r="X215" s="16">
        <f>(U215-I215)/I215*100</f>
        <v>0.2120762262550368</v>
      </c>
      <c r="Y215" s="18">
        <v>33206</v>
      </c>
      <c r="Z215" s="18">
        <v>19</v>
      </c>
      <c r="AA215" s="18">
        <v>1800</v>
      </c>
      <c r="AB215" s="19">
        <f>(Y215-I215)/I215*100</f>
        <v>0.60290241463931893</v>
      </c>
      <c r="AC215" s="20">
        <v>33312</v>
      </c>
      <c r="AD215" s="20">
        <v>19</v>
      </c>
      <c r="AE215" s="20">
        <v>1800.15</v>
      </c>
      <c r="AF215" s="21">
        <f>(AC215-I215)/I215*100</f>
        <v>0.92404641439694613</v>
      </c>
      <c r="AG215" s="23">
        <v>33437</v>
      </c>
      <c r="AH215" s="23">
        <v>18</v>
      </c>
      <c r="AI215" s="23">
        <v>1800.05</v>
      </c>
      <c r="AJ215" s="24">
        <f>(AG215-I215)/I215*100</f>
        <v>1.3027539612809402</v>
      </c>
      <c r="AK215" s="26">
        <v>33105</v>
      </c>
      <c r="AL215" s="26">
        <v>19</v>
      </c>
      <c r="AM215" s="26">
        <v>1800.11</v>
      </c>
      <c r="AN215" s="27">
        <f>(AK215-I215)/I215*100</f>
        <v>0.29690671675705155</v>
      </c>
      <c r="AO215" s="29">
        <v>33077</v>
      </c>
      <c r="AP215" s="29">
        <v>19</v>
      </c>
      <c r="AQ215" s="29">
        <v>1800.67</v>
      </c>
      <c r="AR215" s="29">
        <f>(AO215-I215)/I215*100</f>
        <v>0.2120762262550368</v>
      </c>
      <c r="AS215" s="27">
        <v>33077</v>
      </c>
      <c r="AT215" s="27">
        <v>19</v>
      </c>
      <c r="AU215" s="27">
        <v>1800.4</v>
      </c>
      <c r="AV215" s="27">
        <f>(AS215-I215)/I215*100</f>
        <v>0.2120762262550368</v>
      </c>
      <c r="AW215" s="21">
        <v>33077</v>
      </c>
      <c r="AX215" s="21">
        <v>0.24782202680000001</v>
      </c>
      <c r="AY215" s="21">
        <f>(AW215-I215)/I215*100</f>
        <v>0.2120762262550368</v>
      </c>
      <c r="AZ215" s="4">
        <f>MIN(M215,Q215,U215,Y215,AC215,AG215,AK215,AO215,AS215)</f>
        <v>33077</v>
      </c>
      <c r="BA215" s="4">
        <f>(AZ215-I215)/I215*100</f>
        <v>0.2120762262550368</v>
      </c>
      <c r="BB215" s="4">
        <f>(AZ215-H215)/H215*100</f>
        <v>0.2120762262550368</v>
      </c>
      <c r="BC215" s="4">
        <f>G215-D215</f>
        <v>1</v>
      </c>
    </row>
    <row r="216" spans="1:55" x14ac:dyDescent="0.3">
      <c r="A216" s="1">
        <v>290</v>
      </c>
      <c r="B216" s="1" t="s">
        <v>289</v>
      </c>
      <c r="C216" s="1">
        <v>800</v>
      </c>
      <c r="D216" s="3">
        <v>15</v>
      </c>
      <c r="E216" s="3">
        <v>15</v>
      </c>
      <c r="F216" s="3">
        <v>21</v>
      </c>
      <c r="G216" s="3">
        <v>20</v>
      </c>
      <c r="H216" s="1">
        <v>140793</v>
      </c>
      <c r="I216" s="3">
        <v>140461</v>
      </c>
      <c r="J216" s="3">
        <v>144424</v>
      </c>
      <c r="K216" s="3">
        <v>144273</v>
      </c>
      <c r="L216" s="1">
        <v>0</v>
      </c>
      <c r="M216" s="7">
        <v>140829</v>
      </c>
      <c r="N216" s="8">
        <v>21</v>
      </c>
      <c r="O216" s="8">
        <v>3600.01</v>
      </c>
      <c r="P216" s="7">
        <f>(M216-I216)/I216*100</f>
        <v>0.26199443261830685</v>
      </c>
      <c r="Q216" s="11">
        <v>140968</v>
      </c>
      <c r="R216" s="12">
        <v>21</v>
      </c>
      <c r="S216" s="12">
        <v>3600.14</v>
      </c>
      <c r="T216" s="13">
        <f>(Q216-I216)/I216*100</f>
        <v>0.36095428624315651</v>
      </c>
      <c r="U216" s="15">
        <v>140799</v>
      </c>
      <c r="V216" s="15">
        <v>22</v>
      </c>
      <c r="W216" s="15">
        <v>3600.01</v>
      </c>
      <c r="X216" s="16">
        <f>(U216-I216)/I216*100</f>
        <v>0.240636190828771</v>
      </c>
      <c r="Y216" s="18">
        <v>141310</v>
      </c>
      <c r="Z216" s="18">
        <v>20</v>
      </c>
      <c r="AA216" s="18">
        <v>3600.02</v>
      </c>
      <c r="AB216" s="19">
        <f>(Y216-I216)/I216*100</f>
        <v>0.60443824264386548</v>
      </c>
      <c r="AC216" s="20">
        <v>144039</v>
      </c>
      <c r="AD216" s="20">
        <v>20</v>
      </c>
      <c r="AE216" s="20">
        <v>3614.93</v>
      </c>
      <c r="AF216" s="21">
        <f>(AC216-I216)/I216*100</f>
        <v>2.5473263040986467</v>
      </c>
      <c r="AG216" s="23">
        <v>146980</v>
      </c>
      <c r="AH216" s="23">
        <v>15</v>
      </c>
      <c r="AI216" s="23">
        <v>3600.63</v>
      </c>
      <c r="AJ216" s="24">
        <f>(AG216-I216)/I216*100</f>
        <v>4.6411459408661484</v>
      </c>
      <c r="AK216" s="26">
        <v>140818</v>
      </c>
      <c r="AL216" s="26">
        <v>20</v>
      </c>
      <c r="AM216" s="26">
        <v>3608.54</v>
      </c>
      <c r="AN216" s="27">
        <f>(AK216-I216)/I216*100</f>
        <v>0.25416307729547705</v>
      </c>
      <c r="AO216" s="29">
        <v>140832</v>
      </c>
      <c r="AP216" s="29">
        <v>20</v>
      </c>
      <c r="AQ216" s="29">
        <v>3612.5</v>
      </c>
      <c r="AR216" s="29">
        <f>(AO216-I216)/I216*100</f>
        <v>0.26413025679726043</v>
      </c>
      <c r="AS216" s="27">
        <v>140760</v>
      </c>
      <c r="AT216" s="27">
        <v>20</v>
      </c>
      <c r="AU216" s="27">
        <v>3607.49</v>
      </c>
      <c r="AV216" s="27">
        <f>(AS216-I216)/I216*100</f>
        <v>0.21287047650237431</v>
      </c>
      <c r="AW216" s="21">
        <v>140519</v>
      </c>
      <c r="AX216" s="21">
        <v>0.27127170540000001</v>
      </c>
      <c r="AY216" s="21">
        <f>(AW216-I216)/I216*100</f>
        <v>4.1292600793102714E-2</v>
      </c>
      <c r="AZ216" s="4">
        <f>MIN(M216,Q216,U216,Y216,AC216,AG216,AK216,AO216,AS216)</f>
        <v>140760</v>
      </c>
      <c r="BA216" s="4">
        <f>(AZ216-I216)/I216*100</f>
        <v>0.21287047650237431</v>
      </c>
      <c r="BB216" s="4">
        <f>(AZ216-H216)/H216*100</f>
        <v>-2.3438665274552004E-2</v>
      </c>
      <c r="BC216" s="4">
        <f>G216-D216</f>
        <v>5</v>
      </c>
    </row>
    <row r="217" spans="1:55" x14ac:dyDescent="0.3">
      <c r="A217" s="1">
        <v>334</v>
      </c>
      <c r="B217" s="1" t="s">
        <v>333</v>
      </c>
      <c r="C217" s="1">
        <v>1000</v>
      </c>
      <c r="D217" s="3">
        <v>19</v>
      </c>
      <c r="E217" s="3">
        <v>19</v>
      </c>
      <c r="F217" s="3">
        <v>24</v>
      </c>
      <c r="G217" s="3">
        <v>24</v>
      </c>
      <c r="H217" s="1">
        <v>233090</v>
      </c>
      <c r="I217" s="3">
        <v>232438</v>
      </c>
      <c r="J217" s="3">
        <v>232538</v>
      </c>
      <c r="K217" s="3">
        <v>232196</v>
      </c>
      <c r="L217" s="1">
        <v>0</v>
      </c>
      <c r="M217" s="7">
        <v>232951</v>
      </c>
      <c r="N217" s="8">
        <v>24</v>
      </c>
      <c r="O217" s="8">
        <v>7201.94</v>
      </c>
      <c r="P217" s="7">
        <f>(M217-I217)/I217*100</f>
        <v>0.22070401569450779</v>
      </c>
      <c r="Q217" s="11">
        <v>233484</v>
      </c>
      <c r="R217" s="12">
        <v>24</v>
      </c>
      <c r="S217" s="12">
        <v>7200.18</v>
      </c>
      <c r="T217" s="13">
        <f>(Q217-I217)/I217*100</f>
        <v>0.45001247644533171</v>
      </c>
      <c r="U217" s="15">
        <v>233549</v>
      </c>
      <c r="V217" s="15">
        <v>25</v>
      </c>
      <c r="W217" s="15">
        <v>7200.74</v>
      </c>
      <c r="X217" s="16">
        <f>(U217-I217)/I217*100</f>
        <v>0.47797692287835897</v>
      </c>
      <c r="Y217" s="18">
        <v>234992</v>
      </c>
      <c r="Z217" s="18">
        <v>24</v>
      </c>
      <c r="AA217" s="18">
        <v>7200.02</v>
      </c>
      <c r="AB217" s="19">
        <f>(Y217-I217)/I217*100</f>
        <v>1.098787633691565</v>
      </c>
      <c r="AC217" s="20">
        <v>245387</v>
      </c>
      <c r="AD217" s="20">
        <v>24</v>
      </c>
      <c r="AE217" s="20">
        <v>7222.55</v>
      </c>
      <c r="AF217" s="21">
        <f>(AC217-I217)/I217*100</f>
        <v>5.5709479517118545</v>
      </c>
      <c r="AG217" s="23">
        <v>236003</v>
      </c>
      <c r="AH217" s="23">
        <v>19</v>
      </c>
      <c r="AI217" s="23">
        <v>7201.66</v>
      </c>
      <c r="AJ217" s="24">
        <f>(AG217-I217)/I217*100</f>
        <v>1.5337423312883436</v>
      </c>
      <c r="AK217" s="26">
        <v>233985</v>
      </c>
      <c r="AL217" s="26">
        <v>24</v>
      </c>
      <c r="AM217" s="26">
        <v>7214.36</v>
      </c>
      <c r="AN217" s="27">
        <f>(AK217-I217)/I217*100</f>
        <v>0.66555382510604977</v>
      </c>
      <c r="AO217" s="29">
        <v>233061</v>
      </c>
      <c r="AP217" s="29">
        <v>24</v>
      </c>
      <c r="AQ217" s="29">
        <v>7208.48</v>
      </c>
      <c r="AR217" s="29">
        <f>(AO217-I217)/I217*100</f>
        <v>0.26802846350424631</v>
      </c>
      <c r="AS217" s="27">
        <v>232946</v>
      </c>
      <c r="AT217" s="27">
        <v>23</v>
      </c>
      <c r="AU217" s="27">
        <v>7212.18</v>
      </c>
      <c r="AV217" s="27">
        <f>(AS217-I217)/I217*100</f>
        <v>0.21855290443042874</v>
      </c>
      <c r="AW217" s="21">
        <v>233777</v>
      </c>
      <c r="AX217" s="21">
        <v>1.8923015785999999</v>
      </c>
      <c r="AY217" s="21">
        <f>(AW217-I217)/I217*100</f>
        <v>0.57606759652036243</v>
      </c>
      <c r="AZ217" s="4">
        <f>MIN(M217,Q217,U217,Y217,AC217,AG217,AK217,AO217,AS217)</f>
        <v>232946</v>
      </c>
      <c r="BA217" s="4">
        <f>(AZ217-I217)/I217*100</f>
        <v>0.21855290443042874</v>
      </c>
      <c r="BB217" s="4">
        <f>(AZ217-H217)/H217*100</f>
        <v>-6.1778712085460548E-2</v>
      </c>
      <c r="BC217" s="4">
        <f>G217-D217</f>
        <v>5</v>
      </c>
    </row>
    <row r="218" spans="1:55" x14ac:dyDescent="0.3">
      <c r="A218" s="1">
        <v>277</v>
      </c>
      <c r="B218" s="1" t="s">
        <v>276</v>
      </c>
      <c r="C218" s="1">
        <v>800</v>
      </c>
      <c r="D218" s="3">
        <v>72</v>
      </c>
      <c r="E218" s="3">
        <v>72</v>
      </c>
      <c r="F218" s="3">
        <v>73</v>
      </c>
      <c r="G218" s="3">
        <v>73</v>
      </c>
      <c r="H218" s="1">
        <v>282287</v>
      </c>
      <c r="I218" s="3">
        <v>282107</v>
      </c>
      <c r="J218" s="3">
        <v>297656</v>
      </c>
      <c r="K218" s="3">
        <v>283714</v>
      </c>
      <c r="L218" s="1">
        <v>0</v>
      </c>
      <c r="M218" s="7">
        <v>288178</v>
      </c>
      <c r="N218" s="8">
        <v>73</v>
      </c>
      <c r="O218" s="8">
        <v>3600.02</v>
      </c>
      <c r="P218" s="7">
        <f>(M218-I218)/I218*100</f>
        <v>2.152020332710638</v>
      </c>
      <c r="Q218" s="11">
        <v>285557</v>
      </c>
      <c r="R218" s="12">
        <v>73</v>
      </c>
      <c r="S218" s="12">
        <v>3600.1</v>
      </c>
      <c r="T218" s="13">
        <f>(Q218-I218)/I218*100</f>
        <v>1.2229402318978262</v>
      </c>
      <c r="U218" s="15">
        <v>287223</v>
      </c>
      <c r="V218" s="15">
        <v>74</v>
      </c>
      <c r="W218" s="15">
        <v>3600.46</v>
      </c>
      <c r="X218" s="16">
        <f>(U218-I218)/I218*100</f>
        <v>1.8134962975041384</v>
      </c>
      <c r="Y218" s="18">
        <v>285359</v>
      </c>
      <c r="Z218" s="18">
        <v>73</v>
      </c>
      <c r="AA218" s="18">
        <v>3600</v>
      </c>
      <c r="AB218" s="19">
        <f>(Y218-I218)/I218*100</f>
        <v>1.1527540968497769</v>
      </c>
      <c r="AC218" s="20">
        <v>287306</v>
      </c>
      <c r="AD218" s="20">
        <v>73</v>
      </c>
      <c r="AE218" s="20">
        <v>3600.26</v>
      </c>
      <c r="AF218" s="21">
        <f>(AC218-I218)/I218*100</f>
        <v>1.8429177581555933</v>
      </c>
      <c r="AG218" s="23">
        <v>309705</v>
      </c>
      <c r="AH218" s="23">
        <v>72</v>
      </c>
      <c r="AI218" s="23">
        <v>3600.26</v>
      </c>
      <c r="AJ218" s="24">
        <f>(AG218-I218)/I218*100</f>
        <v>9.7828129043235368</v>
      </c>
      <c r="AK218" s="26">
        <v>282883</v>
      </c>
      <c r="AL218" s="26">
        <v>73</v>
      </c>
      <c r="AM218" s="26">
        <v>3603.54</v>
      </c>
      <c r="AN218" s="27">
        <f>(AK218-I218)/I218*100</f>
        <v>0.27507293331962696</v>
      </c>
      <c r="AO218" s="29">
        <v>283013</v>
      </c>
      <c r="AP218" s="29">
        <v>73</v>
      </c>
      <c r="AQ218" s="29">
        <v>3603.93</v>
      </c>
      <c r="AR218" s="29">
        <f>(AO218-I218)/I218*100</f>
        <v>0.32115473915925519</v>
      </c>
      <c r="AS218" s="27">
        <v>282736</v>
      </c>
      <c r="AT218" s="27">
        <v>73</v>
      </c>
      <c r="AU218" s="27">
        <v>3606.81</v>
      </c>
      <c r="AV218" s="27">
        <f>(AS218-I218)/I218*100</f>
        <v>0.22296504517789351</v>
      </c>
      <c r="AW218" s="21">
        <v>283377</v>
      </c>
      <c r="AX218" s="21">
        <v>0.9500342638</v>
      </c>
      <c r="AY218" s="21">
        <f>(AW218-I218)/I218*100</f>
        <v>0.4501837955102142</v>
      </c>
      <c r="AZ218" s="4">
        <f>MIN(M218,Q218,U218,Y218,AC218,AG218,AK218,AO218,AS218)</f>
        <v>282736</v>
      </c>
      <c r="BA218" s="4">
        <f>(AZ218-I218)/I218*100</f>
        <v>0.22296504517789351</v>
      </c>
      <c r="BB218" s="4">
        <f>(AZ218-H218)/H218*100</f>
        <v>0.15905797999907895</v>
      </c>
      <c r="BC218" s="4">
        <f>G218-D218</f>
        <v>1</v>
      </c>
    </row>
    <row r="219" spans="1:55" x14ac:dyDescent="0.3">
      <c r="A219" s="1">
        <v>218</v>
      </c>
      <c r="B219" s="1" t="s">
        <v>217</v>
      </c>
      <c r="C219" s="1">
        <v>600</v>
      </c>
      <c r="D219" s="3">
        <v>55</v>
      </c>
      <c r="E219" s="3">
        <v>55</v>
      </c>
      <c r="F219" s="3">
        <v>56</v>
      </c>
      <c r="G219" s="3">
        <v>56</v>
      </c>
      <c r="H219" s="1">
        <v>169859</v>
      </c>
      <c r="I219" s="3">
        <v>169813</v>
      </c>
      <c r="J219" s="3">
        <v>174053</v>
      </c>
      <c r="K219" s="3">
        <v>169828</v>
      </c>
      <c r="L219" s="1">
        <v>0</v>
      </c>
      <c r="M219" s="7">
        <v>172048</v>
      </c>
      <c r="N219" s="8">
        <v>56</v>
      </c>
      <c r="O219" s="8">
        <v>3600.02</v>
      </c>
      <c r="P219" s="7">
        <f>(M219-I219)/I219*100</f>
        <v>1.3161536513694476</v>
      </c>
      <c r="Q219" s="11">
        <v>170639</v>
      </c>
      <c r="R219" s="12">
        <v>56</v>
      </c>
      <c r="S219" s="12">
        <v>3600.07</v>
      </c>
      <c r="T219" s="13">
        <f>(Q219-I219)/I219*100</f>
        <v>0.48641741209448042</v>
      </c>
      <c r="U219" s="15">
        <v>170549</v>
      </c>
      <c r="V219" s="15">
        <v>57</v>
      </c>
      <c r="W219" s="15">
        <v>3600.05</v>
      </c>
      <c r="X219" s="16">
        <f>(U219-I219)/I219*100</f>
        <v>0.43341793620040869</v>
      </c>
      <c r="Y219" s="18">
        <v>171818</v>
      </c>
      <c r="Z219" s="18">
        <v>56</v>
      </c>
      <c r="AA219" s="18">
        <v>3600</v>
      </c>
      <c r="AB219" s="19">
        <f>(Y219-I219)/I219*100</f>
        <v>1.1807105463068199</v>
      </c>
      <c r="AC219" s="20">
        <v>175078</v>
      </c>
      <c r="AD219" s="20">
        <v>56</v>
      </c>
      <c r="AE219" s="20">
        <v>3600.04</v>
      </c>
      <c r="AF219" s="21">
        <f>(AC219-I219)/I219*100</f>
        <v>3.1004693398031953</v>
      </c>
      <c r="AG219" s="23">
        <v>176414</v>
      </c>
      <c r="AH219" s="23">
        <v>55</v>
      </c>
      <c r="AI219" s="23">
        <v>3600.34</v>
      </c>
      <c r="AJ219" s="24">
        <f>(AG219-I219)/I219*100</f>
        <v>3.8872171152974153</v>
      </c>
      <c r="AK219" s="26">
        <v>170640</v>
      </c>
      <c r="AL219" s="26">
        <v>56</v>
      </c>
      <c r="AM219" s="26">
        <v>3601.24</v>
      </c>
      <c r="AN219" s="27">
        <f>(AK219-I219)/I219*100</f>
        <v>0.48700629515997007</v>
      </c>
      <c r="AO219" s="29">
        <v>170483</v>
      </c>
      <c r="AP219" s="29">
        <v>56</v>
      </c>
      <c r="AQ219" s="29">
        <v>3607.11</v>
      </c>
      <c r="AR219" s="29">
        <f>(AO219-I219)/I219*100</f>
        <v>0.39455165387808944</v>
      </c>
      <c r="AS219" s="27">
        <v>170194</v>
      </c>
      <c r="AT219" s="27">
        <v>56</v>
      </c>
      <c r="AU219" s="27">
        <v>3600.06</v>
      </c>
      <c r="AV219" s="27">
        <f>(AS219-I219)/I219*100</f>
        <v>0.22436444795157026</v>
      </c>
      <c r="AW219" s="21">
        <v>170426</v>
      </c>
      <c r="AX219" s="21">
        <v>0.65763944100000005</v>
      </c>
      <c r="AY219" s="21">
        <f>(AW219-I219)/I219*100</f>
        <v>0.36098531914517734</v>
      </c>
      <c r="AZ219" s="4">
        <f>MIN(M219,Q219,U219,Y219,AC219,AG219,AK219,AO219,AS219)</f>
        <v>170194</v>
      </c>
      <c r="BA219" s="4">
        <f>(AZ219-I219)/I219*100</f>
        <v>0.22436444795157026</v>
      </c>
      <c r="BB219" s="4">
        <f>(AZ219-H219)/H219*100</f>
        <v>0.19722240210998535</v>
      </c>
      <c r="BC219" s="4">
        <f>G219-D219</f>
        <v>1</v>
      </c>
    </row>
    <row r="220" spans="1:55" x14ac:dyDescent="0.3">
      <c r="A220" s="1">
        <v>85</v>
      </c>
      <c r="B220" s="1" t="s">
        <v>84</v>
      </c>
      <c r="C220" s="1">
        <v>200</v>
      </c>
      <c r="D220" s="3">
        <v>18</v>
      </c>
      <c r="E220" s="3">
        <v>18</v>
      </c>
      <c r="F220" s="3">
        <v>18</v>
      </c>
      <c r="G220" s="3">
        <v>18</v>
      </c>
      <c r="H220" s="1">
        <v>29384</v>
      </c>
      <c r="I220" s="3">
        <v>29384</v>
      </c>
      <c r="J220" s="3">
        <v>29519</v>
      </c>
      <c r="K220" s="3">
        <v>29519</v>
      </c>
      <c r="L220" s="1">
        <v>1</v>
      </c>
      <c r="M220" s="7">
        <v>29465</v>
      </c>
      <c r="N220" s="8">
        <v>18</v>
      </c>
      <c r="O220" s="8">
        <v>1800.01</v>
      </c>
      <c r="P220" s="7">
        <f>(M220-I220)/I220*100</f>
        <v>0.27566022325074874</v>
      </c>
      <c r="Q220" s="11">
        <v>29450</v>
      </c>
      <c r="R220" s="12">
        <v>18</v>
      </c>
      <c r="S220" s="12">
        <v>1800.03</v>
      </c>
      <c r="T220" s="13">
        <f>(Q220-I220)/I220*100</f>
        <v>0.22461203375986932</v>
      </c>
      <c r="U220" s="15">
        <v>29465</v>
      </c>
      <c r="V220" s="15">
        <v>18</v>
      </c>
      <c r="W220" s="15">
        <v>1800.02</v>
      </c>
      <c r="X220" s="16">
        <f>(U220-I220)/I220*100</f>
        <v>0.27566022325074874</v>
      </c>
      <c r="Y220" s="18">
        <v>29733</v>
      </c>
      <c r="Z220" s="18">
        <v>18</v>
      </c>
      <c r="AA220" s="18">
        <v>1800</v>
      </c>
      <c r="AB220" s="19">
        <f>(Y220-I220)/I220*100</f>
        <v>1.1877212088211271</v>
      </c>
      <c r="AC220" s="20">
        <v>29577</v>
      </c>
      <c r="AD220" s="20">
        <v>18</v>
      </c>
      <c r="AE220" s="20">
        <v>1800.01</v>
      </c>
      <c r="AF220" s="21">
        <f>(AC220-I220)/I220*100</f>
        <v>0.65682003811598155</v>
      </c>
      <c r="AG220" s="23">
        <v>29462</v>
      </c>
      <c r="AH220" s="23">
        <v>18</v>
      </c>
      <c r="AI220" s="23">
        <v>1800.06</v>
      </c>
      <c r="AJ220" s="24">
        <f>(AG220-I220)/I220*100</f>
        <v>0.26545058535257282</v>
      </c>
      <c r="AK220" s="26">
        <v>29446</v>
      </c>
      <c r="AL220" s="26">
        <v>18</v>
      </c>
      <c r="AM220" s="26">
        <v>1800.44</v>
      </c>
      <c r="AN220" s="27">
        <f>(AK220-I220)/I220*100</f>
        <v>0.21099918322896816</v>
      </c>
      <c r="AO220" s="29">
        <v>29384</v>
      </c>
      <c r="AP220" s="29">
        <v>18</v>
      </c>
      <c r="AQ220" s="29">
        <v>947.73199999999997</v>
      </c>
      <c r="AR220" s="29">
        <f>(AO220-I220)/I220*100</f>
        <v>0</v>
      </c>
      <c r="AS220" s="27">
        <v>29452</v>
      </c>
      <c r="AT220" s="27">
        <v>18</v>
      </c>
      <c r="AU220" s="27">
        <v>1804.46</v>
      </c>
      <c r="AV220" s="27">
        <f>(AS220-I220)/I220*100</f>
        <v>0.23141845902531991</v>
      </c>
      <c r="AW220" s="21">
        <v>29446</v>
      </c>
      <c r="AX220" s="21">
        <v>0.32147488499999999</v>
      </c>
      <c r="AY220" s="21">
        <f>(AW220-I220)/I220*100</f>
        <v>0.21099918322896816</v>
      </c>
      <c r="AZ220" s="4">
        <f>MIN(M220,Q220,U220,Y220,AC220,AG220,AK220,AO220,AS220)</f>
        <v>29384</v>
      </c>
      <c r="BA220" s="4">
        <f>(AZ220-I220)/I220*100</f>
        <v>0</v>
      </c>
      <c r="BB220" s="4">
        <f>(AZ220-H220)/H220*100</f>
        <v>0</v>
      </c>
      <c r="BC220" s="4">
        <f>G220-D220</f>
        <v>0</v>
      </c>
    </row>
    <row r="221" spans="1:55" x14ac:dyDescent="0.3">
      <c r="A221" s="1">
        <v>144</v>
      </c>
      <c r="B221" s="1" t="s">
        <v>143</v>
      </c>
      <c r="C221" s="1">
        <v>400</v>
      </c>
      <c r="D221" s="3">
        <v>36</v>
      </c>
      <c r="E221" s="3">
        <v>36</v>
      </c>
      <c r="F221" s="3">
        <v>36</v>
      </c>
      <c r="G221" s="3">
        <v>36</v>
      </c>
      <c r="H221" s="1">
        <v>76028</v>
      </c>
      <c r="I221" s="3">
        <v>76028</v>
      </c>
      <c r="J221" s="3">
        <v>76494</v>
      </c>
      <c r="K221" s="3">
        <v>76161</v>
      </c>
      <c r="L221" s="1">
        <v>0</v>
      </c>
      <c r="M221" s="7">
        <v>76709</v>
      </c>
      <c r="N221" s="8">
        <v>36</v>
      </c>
      <c r="O221" s="8">
        <v>3600.01</v>
      </c>
      <c r="P221" s="7">
        <f>(M221-I221)/I221*100</f>
        <v>0.89572262850528761</v>
      </c>
      <c r="Q221" s="11">
        <v>77004</v>
      </c>
      <c r="R221" s="12">
        <v>36</v>
      </c>
      <c r="S221" s="12">
        <v>3600.03</v>
      </c>
      <c r="T221" s="13">
        <f>(Q221-I221)/I221*100</f>
        <v>1.2837375703688114</v>
      </c>
      <c r="U221" s="15">
        <v>76657</v>
      </c>
      <c r="V221" s="15">
        <v>37</v>
      </c>
      <c r="W221" s="15">
        <v>3601.28</v>
      </c>
      <c r="X221" s="16">
        <f>(U221-I221)/I221*100</f>
        <v>0.82732677434629343</v>
      </c>
      <c r="Y221" s="18">
        <v>77964</v>
      </c>
      <c r="Z221" s="18">
        <v>36</v>
      </c>
      <c r="AA221" s="18">
        <v>3600.01</v>
      </c>
      <c r="AB221" s="19">
        <f>(Y221-I221)/I221*100</f>
        <v>2.5464302625348556</v>
      </c>
      <c r="AC221" s="20">
        <v>76390</v>
      </c>
      <c r="AD221" s="20">
        <v>36</v>
      </c>
      <c r="AE221" s="20">
        <v>3600.03</v>
      </c>
      <c r="AF221" s="21">
        <f>(AC221-I221)/I221*100</f>
        <v>0.4761403693376125</v>
      </c>
      <c r="AG221" s="23">
        <v>76123</v>
      </c>
      <c r="AH221" s="23">
        <v>36</v>
      </c>
      <c r="AI221" s="23">
        <v>3600.16</v>
      </c>
      <c r="AJ221" s="24">
        <f>(AG221-I221)/I221*100</f>
        <v>0.12495396432893144</v>
      </c>
      <c r="AK221" s="26">
        <v>76221</v>
      </c>
      <c r="AL221" s="26">
        <v>36</v>
      </c>
      <c r="AM221" s="26">
        <v>3601.52</v>
      </c>
      <c r="AN221" s="27">
        <f>(AK221-I221)/I221*100</f>
        <v>0.25385384332088179</v>
      </c>
      <c r="AO221" s="29">
        <v>76461</v>
      </c>
      <c r="AP221" s="29">
        <v>36</v>
      </c>
      <c r="AQ221" s="29">
        <v>3602.68</v>
      </c>
      <c r="AR221" s="29">
        <f>(AO221-I221)/I221*100</f>
        <v>0.56952701636239278</v>
      </c>
      <c r="AS221" s="27">
        <v>76204</v>
      </c>
      <c r="AT221" s="27">
        <v>36</v>
      </c>
      <c r="AU221" s="27">
        <v>3600.16</v>
      </c>
      <c r="AV221" s="27">
        <f>(AS221-I221)/I221*100</f>
        <v>0.23149366023044143</v>
      </c>
      <c r="AW221" s="21">
        <v>76224</v>
      </c>
      <c r="AX221" s="21">
        <v>0.79318274550000001</v>
      </c>
      <c r="AY221" s="21">
        <f>(AW221-I221)/I221*100</f>
        <v>0.25779975798390065</v>
      </c>
      <c r="AZ221" s="4">
        <f>MIN(M221,Q221,U221,Y221,AC221,AG221,AK221,AO221,AS221)</f>
        <v>76123</v>
      </c>
      <c r="BA221" s="4">
        <f>(AZ221-I221)/I221*100</f>
        <v>0.12495396432893144</v>
      </c>
      <c r="BB221" s="4">
        <f>(AZ221-H221)/H221*100</f>
        <v>0.12495396432893144</v>
      </c>
      <c r="BC221" s="4">
        <f>G221-D221</f>
        <v>0</v>
      </c>
    </row>
    <row r="222" spans="1:55" x14ac:dyDescent="0.3">
      <c r="A222" s="1">
        <v>285</v>
      </c>
      <c r="B222" s="1" t="s">
        <v>284</v>
      </c>
      <c r="C222" s="1">
        <v>800</v>
      </c>
      <c r="D222" s="3">
        <v>72</v>
      </c>
      <c r="E222" s="3">
        <v>72</v>
      </c>
      <c r="F222" s="3">
        <v>73</v>
      </c>
      <c r="G222" s="3">
        <v>73</v>
      </c>
      <c r="H222" s="1">
        <v>285178</v>
      </c>
      <c r="I222" s="3">
        <v>285050</v>
      </c>
      <c r="J222" s="3">
        <v>306944</v>
      </c>
      <c r="K222" s="3">
        <v>286075</v>
      </c>
      <c r="L222" s="1">
        <v>0</v>
      </c>
      <c r="M222" s="7">
        <v>292653</v>
      </c>
      <c r="N222" s="8">
        <v>73</v>
      </c>
      <c r="O222" s="8">
        <v>3600.01</v>
      </c>
      <c r="P222" s="7">
        <f>(M222-I222)/I222*100</f>
        <v>2.6672513594106295</v>
      </c>
      <c r="Q222" s="11">
        <v>289699</v>
      </c>
      <c r="R222" s="12">
        <v>73</v>
      </c>
      <c r="S222" s="12">
        <v>3600.14</v>
      </c>
      <c r="T222" s="13">
        <f>(Q222-I222)/I222*100</f>
        <v>1.6309419400105245</v>
      </c>
      <c r="U222" s="15">
        <v>287422</v>
      </c>
      <c r="V222" s="15">
        <v>74</v>
      </c>
      <c r="W222" s="15">
        <v>3600.57</v>
      </c>
      <c r="X222" s="16">
        <f>(U222-I222)/I222*100</f>
        <v>0.8321347132082092</v>
      </c>
      <c r="Y222" s="18">
        <v>288601</v>
      </c>
      <c r="Z222" s="18">
        <v>73</v>
      </c>
      <c r="AA222" s="18">
        <v>3600</v>
      </c>
      <c r="AB222" s="19">
        <f>(Y222-I222)/I222*100</f>
        <v>1.2457463602876688</v>
      </c>
      <c r="AC222" s="20">
        <v>289692</v>
      </c>
      <c r="AD222" s="20">
        <v>73</v>
      </c>
      <c r="AE222" s="20">
        <v>3600.06</v>
      </c>
      <c r="AF222" s="21">
        <f>(AC222-I222)/I222*100</f>
        <v>1.6284862304858796</v>
      </c>
      <c r="AG222" s="23">
        <v>9999999</v>
      </c>
      <c r="AH222" s="23">
        <v>9999999</v>
      </c>
      <c r="AI222" s="23">
        <v>9999999</v>
      </c>
      <c r="AJ222" s="24">
        <f>(AG222-I222)/I222*100</f>
        <v>3408.156112962638</v>
      </c>
      <c r="AK222" s="26">
        <v>286296</v>
      </c>
      <c r="AL222" s="26">
        <v>73</v>
      </c>
      <c r="AM222" s="26">
        <v>3602.87</v>
      </c>
      <c r="AN222" s="27">
        <f>(AK222-I222)/I222*100</f>
        <v>0.43711629538677421</v>
      </c>
      <c r="AO222" s="29">
        <v>285604</v>
      </c>
      <c r="AP222" s="29">
        <v>73</v>
      </c>
      <c r="AQ222" s="29">
        <v>3611.93</v>
      </c>
      <c r="AR222" s="29">
        <f>(AO222-I222)/I222*100</f>
        <v>0.19435186809331698</v>
      </c>
      <c r="AS222" s="27">
        <v>285715</v>
      </c>
      <c r="AT222" s="27">
        <v>74</v>
      </c>
      <c r="AU222" s="27">
        <v>3610.58</v>
      </c>
      <c r="AV222" s="27">
        <f>(AS222-I222)/I222*100</f>
        <v>0.23329240484125593</v>
      </c>
      <c r="AW222" s="21">
        <v>285915</v>
      </c>
      <c r="AX222" s="21">
        <v>0.87781495840000001</v>
      </c>
      <c r="AY222" s="21">
        <f>(AW222-I222)/I222*100</f>
        <v>0.30345553411682158</v>
      </c>
      <c r="AZ222" s="4">
        <f>MIN(M222,Q222,U222,Y222,AC222,AG222,AK222,AO222,AS222)</f>
        <v>285604</v>
      </c>
      <c r="BA222" s="4">
        <f>(AZ222-I222)/I222*100</f>
        <v>0.19435186809331698</v>
      </c>
      <c r="BB222" s="4">
        <f>(AZ222-H222)/H222*100</f>
        <v>0.1493803869863734</v>
      </c>
      <c r="BC222" s="4">
        <f>G222-D222</f>
        <v>1</v>
      </c>
    </row>
    <row r="223" spans="1:55" x14ac:dyDescent="0.3">
      <c r="A223" s="1">
        <v>210</v>
      </c>
      <c r="B223" s="1" t="s">
        <v>209</v>
      </c>
      <c r="C223" s="1">
        <v>600</v>
      </c>
      <c r="D223" s="3">
        <v>11</v>
      </c>
      <c r="E223" s="3">
        <v>11</v>
      </c>
      <c r="F223" s="3">
        <v>19</v>
      </c>
      <c r="G223" s="3">
        <v>19</v>
      </c>
      <c r="H223" s="1">
        <v>104672</v>
      </c>
      <c r="I223" s="3">
        <v>104553</v>
      </c>
      <c r="J223" s="3">
        <v>111910</v>
      </c>
      <c r="K223" s="3">
        <v>111887</v>
      </c>
      <c r="L223" s="1">
        <v>0</v>
      </c>
      <c r="M223" s="7">
        <v>104670</v>
      </c>
      <c r="N223" s="8">
        <v>19</v>
      </c>
      <c r="O223" s="8">
        <v>3600.14</v>
      </c>
      <c r="P223" s="7">
        <f>(M223-I223)/I223*100</f>
        <v>0.11190496685891366</v>
      </c>
      <c r="Q223" s="11">
        <v>104562</v>
      </c>
      <c r="R223" s="12">
        <v>19</v>
      </c>
      <c r="S223" s="12">
        <v>3600.44</v>
      </c>
      <c r="T223" s="13">
        <f>(Q223-I223)/I223*100</f>
        <v>8.6080743737625889E-3</v>
      </c>
      <c r="U223" s="15">
        <v>104802</v>
      </c>
      <c r="V223" s="15">
        <v>20</v>
      </c>
      <c r="W223" s="15">
        <v>3600.91</v>
      </c>
      <c r="X223" s="16">
        <f>(U223-I223)/I223*100</f>
        <v>0.23815672434076499</v>
      </c>
      <c r="Y223" s="18">
        <v>104895</v>
      </c>
      <c r="Z223" s="18">
        <v>19</v>
      </c>
      <c r="AA223" s="18">
        <v>3600</v>
      </c>
      <c r="AB223" s="19">
        <f>(Y223-I223)/I223*100</f>
        <v>0.32710682620297837</v>
      </c>
      <c r="AC223" s="20">
        <v>106345</v>
      </c>
      <c r="AD223" s="20">
        <v>19</v>
      </c>
      <c r="AE223" s="20">
        <v>3608.59</v>
      </c>
      <c r="AF223" s="21">
        <f>(AC223-I223)/I223*100</f>
        <v>1.7139632530869511</v>
      </c>
      <c r="AG223" s="23">
        <v>113175</v>
      </c>
      <c r="AH223" s="23">
        <v>11</v>
      </c>
      <c r="AI223" s="23">
        <v>3600.51</v>
      </c>
      <c r="AJ223" s="24">
        <f>(AG223-I223)/I223*100</f>
        <v>8.2465352500645608</v>
      </c>
      <c r="AK223" s="26">
        <v>104849</v>
      </c>
      <c r="AL223" s="26">
        <v>19</v>
      </c>
      <c r="AM223" s="26">
        <v>3606.1</v>
      </c>
      <c r="AN223" s="27">
        <f>(AK223-I223)/I223*100</f>
        <v>0.28311000162596961</v>
      </c>
      <c r="AO223" s="29">
        <v>104654</v>
      </c>
      <c r="AP223" s="29">
        <v>19</v>
      </c>
      <c r="AQ223" s="29">
        <v>3604.09</v>
      </c>
      <c r="AR223" s="29">
        <f>(AO223-I223)/I223*100</f>
        <v>9.6601723527780167E-2</v>
      </c>
      <c r="AS223" s="27">
        <v>104799</v>
      </c>
      <c r="AT223" s="27">
        <v>20</v>
      </c>
      <c r="AU223" s="27">
        <v>3606.03</v>
      </c>
      <c r="AV223" s="27">
        <f>(AS223-I223)/I223*100</f>
        <v>0.23528736621617743</v>
      </c>
      <c r="AW223" s="21">
        <v>106864</v>
      </c>
      <c r="AX223" s="21">
        <v>2.4489774185000002</v>
      </c>
      <c r="AY223" s="21">
        <f>(AW223-I223)/I223*100</f>
        <v>2.2103622086405936</v>
      </c>
      <c r="AZ223" s="4">
        <f>MIN(M223,Q223,U223,Y223,AC223,AG223,AK223,AO223,AS223)</f>
        <v>104562</v>
      </c>
      <c r="BA223" s="4">
        <f>(AZ223-I223)/I223*100</f>
        <v>8.6080743737625889E-3</v>
      </c>
      <c r="BB223" s="4">
        <f>(AZ223-H223)/H223*100</f>
        <v>-0.10509018648731275</v>
      </c>
      <c r="BC223" s="4">
        <f>G223-D223</f>
        <v>8</v>
      </c>
    </row>
    <row r="224" spans="1:55" x14ac:dyDescent="0.3">
      <c r="A224" s="1">
        <v>145</v>
      </c>
      <c r="B224" s="1" t="s">
        <v>144</v>
      </c>
      <c r="C224" s="1">
        <v>400</v>
      </c>
      <c r="D224" s="3">
        <v>36</v>
      </c>
      <c r="E224" s="3">
        <v>36</v>
      </c>
      <c r="F224" s="3">
        <v>36</v>
      </c>
      <c r="G224" s="3">
        <v>36</v>
      </c>
      <c r="H224" s="1">
        <v>72558</v>
      </c>
      <c r="I224" s="3">
        <v>72558</v>
      </c>
      <c r="J224" s="3">
        <v>72932</v>
      </c>
      <c r="K224" s="3">
        <v>72572</v>
      </c>
      <c r="L224" s="1">
        <v>0</v>
      </c>
      <c r="M224" s="7">
        <v>73012</v>
      </c>
      <c r="N224" s="8">
        <v>36</v>
      </c>
      <c r="O224" s="8">
        <v>3600.02</v>
      </c>
      <c r="P224" s="7">
        <f>(M224-I224)/I224*100</f>
        <v>0.62570633148653498</v>
      </c>
      <c r="Q224" s="11">
        <v>73171</v>
      </c>
      <c r="R224" s="12">
        <v>36</v>
      </c>
      <c r="S224" s="12">
        <v>3600.06</v>
      </c>
      <c r="T224" s="13">
        <f>(Q224-I224)/I224*100</f>
        <v>0.84484136828468259</v>
      </c>
      <c r="U224" s="15">
        <v>73395</v>
      </c>
      <c r="V224" s="15">
        <v>37</v>
      </c>
      <c r="W224" s="15">
        <v>3600</v>
      </c>
      <c r="X224" s="16">
        <f>(U224-I224)/I224*100</f>
        <v>1.1535599106921359</v>
      </c>
      <c r="Y224" s="18">
        <v>74179</v>
      </c>
      <c r="Z224" s="18">
        <v>36</v>
      </c>
      <c r="AA224" s="18">
        <v>3600</v>
      </c>
      <c r="AB224" s="19">
        <f>(Y224-I224)/I224*100</f>
        <v>2.2340748091182228</v>
      </c>
      <c r="AC224" s="20">
        <v>72794</v>
      </c>
      <c r="AD224" s="20">
        <v>36</v>
      </c>
      <c r="AE224" s="20">
        <v>3600.01</v>
      </c>
      <c r="AF224" s="21">
        <f>(AC224-I224)/I224*100</f>
        <v>0.3252570357507098</v>
      </c>
      <c r="AG224" s="23">
        <v>72616</v>
      </c>
      <c r="AH224" s="23">
        <v>36</v>
      </c>
      <c r="AI224" s="23">
        <v>3600.4</v>
      </c>
      <c r="AJ224" s="24">
        <f>(AG224-I224)/I224*100</f>
        <v>7.9936051159072735E-2</v>
      </c>
      <c r="AK224" s="26">
        <v>72686</v>
      </c>
      <c r="AL224" s="26">
        <v>36</v>
      </c>
      <c r="AM224" s="26">
        <v>3602.22</v>
      </c>
      <c r="AN224" s="27">
        <f>(AK224-I224)/I224*100</f>
        <v>0.17641059566140191</v>
      </c>
      <c r="AO224" s="29">
        <v>73120</v>
      </c>
      <c r="AP224" s="29">
        <v>36</v>
      </c>
      <c r="AQ224" s="29">
        <v>3603.61</v>
      </c>
      <c r="AR224" s="29">
        <f>(AO224-I224)/I224*100</f>
        <v>0.77455277157584279</v>
      </c>
      <c r="AS224" s="27">
        <v>72729</v>
      </c>
      <c r="AT224" s="27">
        <v>36</v>
      </c>
      <c r="AU224" s="27">
        <v>3637.34</v>
      </c>
      <c r="AV224" s="27">
        <f>(AS224-I224)/I224*100</f>
        <v>0.23567353014140413</v>
      </c>
      <c r="AW224" s="21">
        <v>72615</v>
      </c>
      <c r="AX224" s="21">
        <v>0.68531722939999995</v>
      </c>
      <c r="AY224" s="21">
        <f>(AW224-I224)/I224*100</f>
        <v>7.8557843380468048E-2</v>
      </c>
      <c r="AZ224" s="4">
        <f>MIN(M224,Q224,U224,Y224,AC224,AG224,AK224,AO224,AS224)</f>
        <v>72616</v>
      </c>
      <c r="BA224" s="4">
        <f>(AZ224-I224)/I224*100</f>
        <v>7.9936051159072735E-2</v>
      </c>
      <c r="BB224" s="4">
        <f>(AZ224-H224)/H224*100</f>
        <v>7.9936051159072735E-2</v>
      </c>
      <c r="BC224" s="4">
        <f>G224-D224</f>
        <v>0</v>
      </c>
    </row>
    <row r="225" spans="1:55" x14ac:dyDescent="0.3">
      <c r="A225" s="1">
        <v>333</v>
      </c>
      <c r="B225" s="1" t="s">
        <v>332</v>
      </c>
      <c r="C225" s="1">
        <v>1000</v>
      </c>
      <c r="D225" s="3">
        <v>19</v>
      </c>
      <c r="E225" s="3">
        <v>19</v>
      </c>
      <c r="F225" s="3">
        <v>30</v>
      </c>
      <c r="G225" s="3">
        <v>29</v>
      </c>
      <c r="H225" s="1">
        <v>294378</v>
      </c>
      <c r="I225" s="3">
        <v>292153</v>
      </c>
      <c r="J225" s="3">
        <v>300736</v>
      </c>
      <c r="K225" s="3">
        <v>299780</v>
      </c>
      <c r="L225" s="1">
        <v>0</v>
      </c>
      <c r="M225" s="7">
        <v>293956</v>
      </c>
      <c r="N225" s="8">
        <v>30</v>
      </c>
      <c r="O225" s="8">
        <v>7200.25</v>
      </c>
      <c r="P225" s="7">
        <f>(M225-I225)/I225*100</f>
        <v>0.61714238772150209</v>
      </c>
      <c r="Q225" s="11">
        <v>294242</v>
      </c>
      <c r="R225" s="12">
        <v>30</v>
      </c>
      <c r="S225" s="12">
        <v>7201.1</v>
      </c>
      <c r="T225" s="13">
        <f>(Q225-I225)/I225*100</f>
        <v>0.71503629947322123</v>
      </c>
      <c r="U225" s="15">
        <v>293806</v>
      </c>
      <c r="V225" s="15">
        <v>31</v>
      </c>
      <c r="W225" s="15">
        <v>7200.83</v>
      </c>
      <c r="X225" s="16">
        <f>(U225-I225)/I225*100</f>
        <v>0.56579942701255848</v>
      </c>
      <c r="Y225" s="18">
        <v>295761</v>
      </c>
      <c r="Z225" s="18">
        <v>29</v>
      </c>
      <c r="AA225" s="18">
        <v>7200</v>
      </c>
      <c r="AB225" s="19">
        <f>(Y225-I225)/I225*100</f>
        <v>1.2349693482524566</v>
      </c>
      <c r="AC225" s="20">
        <v>302417</v>
      </c>
      <c r="AD225" s="20">
        <v>29</v>
      </c>
      <c r="AE225" s="20">
        <v>7213.24</v>
      </c>
      <c r="AF225" s="21">
        <f>(AC225-I225)/I225*100</f>
        <v>3.5132276581106474</v>
      </c>
      <c r="AG225" s="23">
        <v>306198</v>
      </c>
      <c r="AH225" s="23">
        <v>19</v>
      </c>
      <c r="AI225" s="23">
        <v>7202.62</v>
      </c>
      <c r="AJ225" s="24">
        <f>(AG225-I225)/I225*100</f>
        <v>4.8074125543807522</v>
      </c>
      <c r="AK225" s="26">
        <v>293405</v>
      </c>
      <c r="AL225" s="26">
        <v>29</v>
      </c>
      <c r="AM225" s="26">
        <v>7205.3</v>
      </c>
      <c r="AN225" s="27">
        <f>(AK225-I225)/I225*100</f>
        <v>0.42854257871731588</v>
      </c>
      <c r="AO225" s="29">
        <v>292045</v>
      </c>
      <c r="AP225" s="29">
        <v>29</v>
      </c>
      <c r="AQ225" s="29">
        <v>7209.82</v>
      </c>
      <c r="AR225" s="29">
        <f>(AO225-I225)/I225*100</f>
        <v>-3.6966931710439396E-2</v>
      </c>
      <c r="AS225" s="27">
        <v>292842</v>
      </c>
      <c r="AT225" s="27">
        <v>30</v>
      </c>
      <c r="AU225" s="27">
        <v>7221.38</v>
      </c>
      <c r="AV225" s="27">
        <f>(AS225-I225)/I225*100</f>
        <v>0.23583533285641425</v>
      </c>
      <c r="AW225" s="21">
        <v>292842</v>
      </c>
      <c r="AX225" s="21">
        <v>0.57731410989999998</v>
      </c>
      <c r="AY225" s="21">
        <f>(AW225-I225)/I225*100</f>
        <v>0.23583533285641425</v>
      </c>
      <c r="AZ225" s="4">
        <f>MIN(M225,Q225,U225,Y225,AC225,AG225,AK225,AO225,AS225)</f>
        <v>292045</v>
      </c>
      <c r="BA225" s="4">
        <f>(AZ225-I225)/I225*100</f>
        <v>-3.6966931710439396E-2</v>
      </c>
      <c r="BB225" s="4">
        <f>(AZ225-H225)/H225*100</f>
        <v>-0.7925184626568561</v>
      </c>
      <c r="BC225" s="4">
        <f>G225-D225</f>
        <v>10</v>
      </c>
    </row>
    <row r="226" spans="1:55" x14ac:dyDescent="0.3">
      <c r="A226" s="1">
        <v>142</v>
      </c>
      <c r="B226" s="1" t="s">
        <v>141</v>
      </c>
      <c r="C226" s="1">
        <v>400</v>
      </c>
      <c r="D226" s="3">
        <v>36</v>
      </c>
      <c r="E226" s="3">
        <v>36</v>
      </c>
      <c r="F226" s="3">
        <v>38</v>
      </c>
      <c r="G226" s="3">
        <v>38</v>
      </c>
      <c r="H226" s="1">
        <v>91886</v>
      </c>
      <c r="I226" s="3">
        <v>91886</v>
      </c>
      <c r="J226" s="3">
        <v>92943</v>
      </c>
      <c r="K226" s="3">
        <v>92230</v>
      </c>
      <c r="L226" s="1">
        <v>0</v>
      </c>
      <c r="M226" s="7">
        <v>92163</v>
      </c>
      <c r="N226" s="8">
        <v>38</v>
      </c>
      <c r="O226" s="8">
        <v>3600.04</v>
      </c>
      <c r="P226" s="7">
        <f>(M226-I226)/I226*100</f>
        <v>0.3014605054088762</v>
      </c>
      <c r="Q226" s="11">
        <v>92097</v>
      </c>
      <c r="R226" s="12">
        <v>38</v>
      </c>
      <c r="S226" s="12">
        <v>3600.11</v>
      </c>
      <c r="T226" s="13">
        <f>(Q226-I226)/I226*100</f>
        <v>0.22963237054611146</v>
      </c>
      <c r="U226" s="15">
        <v>92068</v>
      </c>
      <c r="V226" s="15">
        <v>39</v>
      </c>
      <c r="W226" s="15">
        <v>3600.04</v>
      </c>
      <c r="X226" s="16">
        <f>(U226-I226)/I226*100</f>
        <v>0.19807152340944215</v>
      </c>
      <c r="Y226" s="18">
        <v>92554</v>
      </c>
      <c r="Z226" s="18">
        <v>38</v>
      </c>
      <c r="AA226" s="18">
        <v>3600</v>
      </c>
      <c r="AB226" s="19">
        <f>(Y226-I226)/I226*100</f>
        <v>0.7269877892170733</v>
      </c>
      <c r="AC226" s="20">
        <v>92535</v>
      </c>
      <c r="AD226" s="20">
        <v>38</v>
      </c>
      <c r="AE226" s="20">
        <v>3601.87</v>
      </c>
      <c r="AF226" s="21">
        <f>(AC226-I226)/I226*100</f>
        <v>0.70630999281718654</v>
      </c>
      <c r="AG226" s="23">
        <v>93142</v>
      </c>
      <c r="AH226" s="23">
        <v>36</v>
      </c>
      <c r="AI226" s="23">
        <v>3600.11</v>
      </c>
      <c r="AJ226" s="24">
        <f>(AG226-I226)/I226*100</f>
        <v>1.3669111725398864</v>
      </c>
      <c r="AK226" s="26">
        <v>92129</v>
      </c>
      <c r="AL226" s="26">
        <v>38</v>
      </c>
      <c r="AM226" s="26">
        <v>3600.15</v>
      </c>
      <c r="AN226" s="27">
        <f>(AK226-I226)/I226*100</f>
        <v>0.26445813290381559</v>
      </c>
      <c r="AO226" s="29">
        <v>92131</v>
      </c>
      <c r="AP226" s="29">
        <v>38</v>
      </c>
      <c r="AQ226" s="29">
        <v>3602.06</v>
      </c>
      <c r="AR226" s="29">
        <f>(AO226-I226)/I226*100</f>
        <v>0.26663474305117213</v>
      </c>
      <c r="AS226" s="27">
        <v>92107</v>
      </c>
      <c r="AT226" s="27">
        <v>38</v>
      </c>
      <c r="AU226" s="27">
        <v>3603.52</v>
      </c>
      <c r="AV226" s="27">
        <f>(AS226-I226)/I226*100</f>
        <v>0.24051542128289402</v>
      </c>
      <c r="AW226" s="21">
        <v>92102</v>
      </c>
      <c r="AX226" s="21">
        <v>0.27685700689999998</v>
      </c>
      <c r="AY226" s="21">
        <f>(AW226-I226)/I226*100</f>
        <v>0.23507389591450276</v>
      </c>
      <c r="AZ226" s="4">
        <f>MIN(M226,Q226,U226,Y226,AC226,AG226,AK226,AO226,AS226)</f>
        <v>92068</v>
      </c>
      <c r="BA226" s="4">
        <f>(AZ226-I226)/I226*100</f>
        <v>0.19807152340944215</v>
      </c>
      <c r="BB226" s="4">
        <f>(AZ226-H226)/H226*100</f>
        <v>0.19807152340944215</v>
      </c>
      <c r="BC226" s="4">
        <f>G226-D226</f>
        <v>2</v>
      </c>
    </row>
    <row r="227" spans="1:55" x14ac:dyDescent="0.3">
      <c r="A227" s="1">
        <v>206</v>
      </c>
      <c r="B227" s="1" t="s">
        <v>205</v>
      </c>
      <c r="C227" s="1">
        <v>600</v>
      </c>
      <c r="D227" s="3">
        <v>54</v>
      </c>
      <c r="E227" s="3">
        <v>54</v>
      </c>
      <c r="F227" s="3">
        <v>55</v>
      </c>
      <c r="G227" s="3">
        <v>55</v>
      </c>
      <c r="H227" s="1">
        <v>185331</v>
      </c>
      <c r="I227" s="3">
        <v>185100</v>
      </c>
      <c r="J227" s="3">
        <v>191537</v>
      </c>
      <c r="K227" s="3">
        <v>185309</v>
      </c>
      <c r="L227" s="1">
        <v>0</v>
      </c>
      <c r="M227" s="7">
        <v>187784</v>
      </c>
      <c r="N227" s="8">
        <v>55</v>
      </c>
      <c r="O227" s="8">
        <v>3600.01</v>
      </c>
      <c r="P227" s="7">
        <f>(M227-I227)/I227*100</f>
        <v>1.4500270124257157</v>
      </c>
      <c r="Q227" s="11">
        <v>186604</v>
      </c>
      <c r="R227" s="12">
        <v>55</v>
      </c>
      <c r="S227" s="12">
        <v>3600.12</v>
      </c>
      <c r="T227" s="13">
        <f>(Q227-I227)/I227*100</f>
        <v>0.81253376553214485</v>
      </c>
      <c r="U227" s="15">
        <v>186876</v>
      </c>
      <c r="V227" s="15">
        <v>56</v>
      </c>
      <c r="W227" s="15">
        <v>3600.06</v>
      </c>
      <c r="X227" s="16">
        <f>(U227-I227)/I227*100</f>
        <v>0.95948136142625617</v>
      </c>
      <c r="Y227" s="18">
        <v>186647</v>
      </c>
      <c r="Z227" s="18">
        <v>55</v>
      </c>
      <c r="AA227" s="18">
        <v>3600.04</v>
      </c>
      <c r="AB227" s="19">
        <f>(Y227-I227)/I227*100</f>
        <v>0.83576445164775803</v>
      </c>
      <c r="AC227" s="20">
        <v>188441</v>
      </c>
      <c r="AD227" s="20">
        <v>55</v>
      </c>
      <c r="AE227" s="20">
        <v>3601.38</v>
      </c>
      <c r="AF227" s="21">
        <f>(AC227-I227)/I227*100</f>
        <v>1.8049702863317127</v>
      </c>
      <c r="AG227" s="23">
        <v>194321</v>
      </c>
      <c r="AH227" s="23">
        <v>54</v>
      </c>
      <c r="AI227" s="23">
        <v>3600.09</v>
      </c>
      <c r="AJ227" s="24">
        <f>(AG227-I227)/I227*100</f>
        <v>4.981631550513236</v>
      </c>
      <c r="AK227" s="26">
        <v>185693</v>
      </c>
      <c r="AL227" s="26">
        <v>55</v>
      </c>
      <c r="AM227" s="26">
        <v>3601.99</v>
      </c>
      <c r="AN227" s="27">
        <f>(AK227-I227)/I227*100</f>
        <v>0.32036736898973528</v>
      </c>
      <c r="AO227" s="29">
        <v>185752</v>
      </c>
      <c r="AP227" s="29">
        <v>55</v>
      </c>
      <c r="AQ227" s="29">
        <v>3607.12</v>
      </c>
      <c r="AR227" s="29">
        <f>(AO227-I227)/I227*100</f>
        <v>0.35224203133441384</v>
      </c>
      <c r="AS227" s="27">
        <v>185551</v>
      </c>
      <c r="AT227" s="27">
        <v>55</v>
      </c>
      <c r="AU227" s="27">
        <v>3602.36</v>
      </c>
      <c r="AV227" s="27">
        <f>(AS227-I227)/I227*100</f>
        <v>0.24365207995678009</v>
      </c>
      <c r="AW227" s="21">
        <v>185445</v>
      </c>
      <c r="AX227" s="21">
        <v>0.40207116500000001</v>
      </c>
      <c r="AY227" s="21">
        <f>(AW227-I227)/I227*100</f>
        <v>0.18638573743922204</v>
      </c>
      <c r="AZ227" s="4">
        <f>MIN(M227,Q227,U227,Y227,AC227,AG227,AK227,AO227,AS227)</f>
        <v>185551</v>
      </c>
      <c r="BA227" s="4">
        <f>(AZ227-I227)/I227*100</f>
        <v>0.24365207995678009</v>
      </c>
      <c r="BB227" s="4">
        <f>(AZ227-H227)/H227*100</f>
        <v>0.11870653047790171</v>
      </c>
      <c r="BC227" s="4">
        <f>G227-D227</f>
        <v>1</v>
      </c>
    </row>
    <row r="228" spans="1:55" x14ac:dyDescent="0.3">
      <c r="A228" s="1">
        <v>135</v>
      </c>
      <c r="B228" s="1" t="s">
        <v>134</v>
      </c>
      <c r="C228" s="1">
        <v>400</v>
      </c>
      <c r="D228" s="3">
        <v>11</v>
      </c>
      <c r="E228" s="3">
        <v>12</v>
      </c>
      <c r="F228" s="3">
        <v>12</v>
      </c>
      <c r="G228" s="3">
        <v>12</v>
      </c>
      <c r="H228" s="1">
        <v>37737</v>
      </c>
      <c r="I228" s="3">
        <v>37737</v>
      </c>
      <c r="J228" s="3">
        <v>37927</v>
      </c>
      <c r="K228" s="3">
        <v>42332</v>
      </c>
      <c r="L228" s="1">
        <v>1</v>
      </c>
      <c r="M228" s="7">
        <v>37773</v>
      </c>
      <c r="N228" s="8">
        <v>12</v>
      </c>
      <c r="O228" s="8">
        <v>3600.07</v>
      </c>
      <c r="P228" s="7">
        <f>(M228-I228)/I228*100</f>
        <v>9.5397090388743139E-2</v>
      </c>
      <c r="Q228" s="11">
        <v>37769</v>
      </c>
      <c r="R228" s="12">
        <v>12</v>
      </c>
      <c r="S228" s="12">
        <v>3600.02</v>
      </c>
      <c r="T228" s="13">
        <f>(Q228-I228)/I228*100</f>
        <v>8.4797413678882785E-2</v>
      </c>
      <c r="U228" s="15">
        <v>37737</v>
      </c>
      <c r="V228" s="15">
        <v>12</v>
      </c>
      <c r="W228" s="15">
        <v>1784.22</v>
      </c>
      <c r="X228" s="16">
        <f>(U228-I228)/I228*100</f>
        <v>0</v>
      </c>
      <c r="Y228" s="18">
        <v>37926</v>
      </c>
      <c r="Z228" s="18">
        <v>12</v>
      </c>
      <c r="AA228" s="18">
        <v>3600</v>
      </c>
      <c r="AB228" s="19">
        <f>(Y228-I228)/I228*100</f>
        <v>0.5008347245409015</v>
      </c>
      <c r="AC228" s="20">
        <v>37846</v>
      </c>
      <c r="AD228" s="20">
        <v>12</v>
      </c>
      <c r="AE228" s="20">
        <v>3600.95</v>
      </c>
      <c r="AF228" s="21">
        <f>(AC228-I228)/I228*100</f>
        <v>0.28884119034369449</v>
      </c>
      <c r="AG228" s="23">
        <v>37829</v>
      </c>
      <c r="AH228" s="23">
        <v>12</v>
      </c>
      <c r="AI228" s="23">
        <v>3600.05</v>
      </c>
      <c r="AJ228" s="24">
        <f>(AG228-I228)/I228*100</f>
        <v>0.24379256432678803</v>
      </c>
      <c r="AK228" s="26">
        <v>37805</v>
      </c>
      <c r="AL228" s="26">
        <v>12</v>
      </c>
      <c r="AM228" s="26">
        <v>3602.6</v>
      </c>
      <c r="AN228" s="27">
        <f>(AK228-I228)/I228*100</f>
        <v>0.18019450406762594</v>
      </c>
      <c r="AO228" s="29">
        <v>37797</v>
      </c>
      <c r="AP228" s="29">
        <v>12</v>
      </c>
      <c r="AQ228" s="29">
        <v>3600.32</v>
      </c>
      <c r="AR228" s="29">
        <f>(AO228-I228)/I228*100</f>
        <v>0.15899515064790523</v>
      </c>
      <c r="AS228" s="27">
        <v>37829</v>
      </c>
      <c r="AT228" s="27">
        <v>12</v>
      </c>
      <c r="AU228" s="27">
        <v>3600.74</v>
      </c>
      <c r="AV228" s="27">
        <f>(AS228-I228)/I228*100</f>
        <v>0.24379256432678803</v>
      </c>
      <c r="AW228" s="21">
        <v>37833</v>
      </c>
      <c r="AX228" s="21">
        <v>0.64456179749999998</v>
      </c>
      <c r="AY228" s="21">
        <f>(AW228-I228)/I228*100</f>
        <v>0.25439224103664837</v>
      </c>
      <c r="AZ228" s="4">
        <f>MIN(M228,Q228,U228,Y228,AC228,AG228,AK228,AO228,AS228)</f>
        <v>37737</v>
      </c>
      <c r="BA228" s="4">
        <f>(AZ228-I228)/I228*100</f>
        <v>0</v>
      </c>
      <c r="BB228" s="4">
        <f>(AZ228-H228)/H228*100</f>
        <v>0</v>
      </c>
      <c r="BC228" s="4">
        <f>G228-D228</f>
        <v>1</v>
      </c>
    </row>
    <row r="229" spans="1:55" x14ac:dyDescent="0.3">
      <c r="A229" s="1">
        <v>99</v>
      </c>
      <c r="B229" s="1" t="s">
        <v>98</v>
      </c>
      <c r="C229" s="1">
        <v>200</v>
      </c>
      <c r="D229" s="3">
        <v>18</v>
      </c>
      <c r="E229" s="3">
        <v>18</v>
      </c>
      <c r="F229" s="3">
        <v>19</v>
      </c>
      <c r="G229" s="3">
        <v>19</v>
      </c>
      <c r="H229" s="1">
        <v>32216</v>
      </c>
      <c r="I229" s="3">
        <v>32216</v>
      </c>
      <c r="J229" s="3">
        <v>32493</v>
      </c>
      <c r="K229" s="3">
        <v>32490</v>
      </c>
      <c r="L229" s="1">
        <v>1</v>
      </c>
      <c r="M229" s="7">
        <v>32216</v>
      </c>
      <c r="N229" s="8">
        <v>19</v>
      </c>
      <c r="O229" s="8">
        <v>935.87900000000002</v>
      </c>
      <c r="P229" s="7">
        <f>(M229-I229)/I229*100</f>
        <v>0</v>
      </c>
      <c r="Q229" s="11">
        <v>32216</v>
      </c>
      <c r="R229" s="12">
        <v>19</v>
      </c>
      <c r="S229" s="12">
        <v>103.956</v>
      </c>
      <c r="T229" s="13">
        <f>(Q229-I229)/I229*100</f>
        <v>0</v>
      </c>
      <c r="U229" s="15">
        <v>32216</v>
      </c>
      <c r="V229" s="15">
        <v>19</v>
      </c>
      <c r="W229" s="15">
        <v>92.509</v>
      </c>
      <c r="X229" s="16">
        <f>(U229-I229)/I229*100</f>
        <v>0</v>
      </c>
      <c r="Y229" s="18">
        <v>32265</v>
      </c>
      <c r="Z229" s="18">
        <v>19</v>
      </c>
      <c r="AA229" s="18">
        <v>1800</v>
      </c>
      <c r="AB229" s="19">
        <f>(Y229-I229)/I229*100</f>
        <v>0.1520983362304445</v>
      </c>
      <c r="AC229" s="20">
        <v>32325</v>
      </c>
      <c r="AD229" s="20">
        <v>19</v>
      </c>
      <c r="AE229" s="20">
        <v>1800.1</v>
      </c>
      <c r="AF229" s="21">
        <f>(AC229-I229)/I229*100</f>
        <v>0.33834119692078468</v>
      </c>
      <c r="AG229" s="23">
        <v>32652</v>
      </c>
      <c r="AH229" s="23">
        <v>18</v>
      </c>
      <c r="AI229" s="23">
        <v>1800.07</v>
      </c>
      <c r="AJ229" s="24">
        <f>(AG229-I229)/I229*100</f>
        <v>1.3533647876831387</v>
      </c>
      <c r="AK229" s="26">
        <v>32216</v>
      </c>
      <c r="AL229" s="26">
        <v>19</v>
      </c>
      <c r="AM229" s="26">
        <v>241.65700000000001</v>
      </c>
      <c r="AN229" s="27">
        <f>(AK229-I229)/I229*100</f>
        <v>0</v>
      </c>
      <c r="AO229" s="29">
        <v>32216</v>
      </c>
      <c r="AP229" s="29">
        <v>19</v>
      </c>
      <c r="AQ229" s="29">
        <v>106.20099999999999</v>
      </c>
      <c r="AR229" s="29">
        <f>(AO229-I229)/I229*100</f>
        <v>0</v>
      </c>
      <c r="AS229" s="27">
        <v>32295</v>
      </c>
      <c r="AT229" s="27">
        <v>19</v>
      </c>
      <c r="AU229" s="27">
        <v>1801.88</v>
      </c>
      <c r="AV229" s="27">
        <f>(AS229-I229)/I229*100</f>
        <v>0.24521976657561462</v>
      </c>
      <c r="AW229" s="21">
        <v>32216</v>
      </c>
      <c r="AX229" s="21">
        <v>2.7602770200000001E-2</v>
      </c>
      <c r="AY229" s="21">
        <f>(AW229-I229)/I229*100</f>
        <v>0</v>
      </c>
      <c r="AZ229" s="4">
        <f>MIN(M229,Q229,U229,Y229,AC229,AG229,AK229,AO229,AS229)</f>
        <v>32216</v>
      </c>
      <c r="BA229" s="4">
        <f>(AZ229-I229)/I229*100</f>
        <v>0</v>
      </c>
      <c r="BB229" s="4">
        <f>(AZ229-H229)/H229*100</f>
        <v>0</v>
      </c>
      <c r="BC229" s="4">
        <f>G229-D229</f>
        <v>1</v>
      </c>
    </row>
    <row r="230" spans="1:55" x14ac:dyDescent="0.3">
      <c r="A230" s="1">
        <v>344</v>
      </c>
      <c r="B230" s="1" t="s">
        <v>343</v>
      </c>
      <c r="C230" s="1">
        <v>1000</v>
      </c>
      <c r="D230" s="3">
        <v>90</v>
      </c>
      <c r="E230" s="3">
        <v>90</v>
      </c>
      <c r="F230" s="3">
        <v>91</v>
      </c>
      <c r="G230" s="3">
        <v>91</v>
      </c>
      <c r="H230" s="1">
        <v>446925</v>
      </c>
      <c r="I230" s="3">
        <v>446862</v>
      </c>
      <c r="J230" s="3">
        <v>454051</v>
      </c>
      <c r="K230" s="3">
        <v>444667</v>
      </c>
      <c r="L230" s="1">
        <v>0</v>
      </c>
      <c r="M230" s="7">
        <v>456882</v>
      </c>
      <c r="N230" s="8">
        <v>91</v>
      </c>
      <c r="O230" s="8">
        <v>7200.02</v>
      </c>
      <c r="P230" s="7">
        <f>(M230-I230)/I230*100</f>
        <v>2.242302992870282</v>
      </c>
      <c r="Q230" s="11">
        <v>453614</v>
      </c>
      <c r="R230" s="12">
        <v>91</v>
      </c>
      <c r="S230" s="12">
        <v>7200.06</v>
      </c>
      <c r="T230" s="13">
        <f>(Q230-I230)/I230*100</f>
        <v>1.5109810187485175</v>
      </c>
      <c r="U230" s="15">
        <v>451468</v>
      </c>
      <c r="V230" s="15">
        <v>92</v>
      </c>
      <c r="W230" s="15">
        <v>7200.08</v>
      </c>
      <c r="X230" s="16">
        <f>(U230-I230)/I230*100</f>
        <v>1.0307432719721077</v>
      </c>
      <c r="Y230" s="18">
        <v>450892</v>
      </c>
      <c r="Z230" s="18">
        <v>91</v>
      </c>
      <c r="AA230" s="18">
        <v>7200.01</v>
      </c>
      <c r="AB230" s="19">
        <f>(Y230-I230)/I230*100</f>
        <v>0.90184441729213949</v>
      </c>
      <c r="AC230" s="20">
        <v>456039</v>
      </c>
      <c r="AD230" s="20">
        <v>91</v>
      </c>
      <c r="AE230" s="20">
        <v>7200.32</v>
      </c>
      <c r="AF230" s="21">
        <f>(AC230-I230)/I230*100</f>
        <v>2.0536541482605366</v>
      </c>
      <c r="AG230" s="23">
        <v>455116</v>
      </c>
      <c r="AH230" s="23">
        <v>90</v>
      </c>
      <c r="AI230" s="23">
        <v>7200.18</v>
      </c>
      <c r="AJ230" s="24">
        <f>(AG230-I230)/I230*100</f>
        <v>1.8471026849452403</v>
      </c>
      <c r="AK230" s="26">
        <v>448442</v>
      </c>
      <c r="AL230" s="26">
        <v>91</v>
      </c>
      <c r="AM230" s="26">
        <v>7202.79</v>
      </c>
      <c r="AN230" s="27">
        <f>(AK230-I230)/I230*100</f>
        <v>0.35357671943463526</v>
      </c>
      <c r="AO230" s="29">
        <v>448650</v>
      </c>
      <c r="AP230" s="29">
        <v>91</v>
      </c>
      <c r="AQ230" s="29">
        <v>7218.88</v>
      </c>
      <c r="AR230" s="29">
        <f>(AO230-I230)/I230*100</f>
        <v>0.40012352806906831</v>
      </c>
      <c r="AS230" s="27">
        <v>448024</v>
      </c>
      <c r="AT230" s="27">
        <v>91</v>
      </c>
      <c r="AU230" s="27">
        <v>7201.49</v>
      </c>
      <c r="AV230" s="27">
        <f>(AS230-I230)/I230*100</f>
        <v>0.26003553669813051</v>
      </c>
      <c r="AW230" s="21">
        <v>447801</v>
      </c>
      <c r="AX230" s="21">
        <v>0.90437456100000002</v>
      </c>
      <c r="AY230" s="21">
        <f>(AW230-I230)/I230*100</f>
        <v>0.2101319870564067</v>
      </c>
      <c r="AZ230" s="4">
        <f>MIN(M230,Q230,U230,Y230,AC230,AG230,AK230,AO230,AS230)</f>
        <v>448024</v>
      </c>
      <c r="BA230" s="4">
        <f>(AZ230-I230)/I230*100</f>
        <v>0.26003553669813051</v>
      </c>
      <c r="BB230" s="4">
        <f>(AZ230-H230)/H230*100</f>
        <v>0.24590255635733066</v>
      </c>
      <c r="BC230" s="4">
        <f>G230-D230</f>
        <v>1</v>
      </c>
    </row>
    <row r="231" spans="1:55" x14ac:dyDescent="0.3">
      <c r="A231" s="1">
        <v>216</v>
      </c>
      <c r="B231" s="1" t="s">
        <v>215</v>
      </c>
      <c r="C231" s="1">
        <v>600</v>
      </c>
      <c r="D231" s="3">
        <v>11</v>
      </c>
      <c r="E231" s="3">
        <v>11</v>
      </c>
      <c r="F231" s="3">
        <v>20</v>
      </c>
      <c r="G231" s="3">
        <v>19</v>
      </c>
      <c r="H231" s="1">
        <v>127759</v>
      </c>
      <c r="I231" s="3">
        <v>127419</v>
      </c>
      <c r="J231" s="3">
        <v>133775</v>
      </c>
      <c r="K231" s="3">
        <v>133775</v>
      </c>
      <c r="L231" s="1">
        <v>0</v>
      </c>
      <c r="M231" s="7">
        <v>127913</v>
      </c>
      <c r="N231" s="8">
        <v>20</v>
      </c>
      <c r="O231" s="8">
        <v>3600.33</v>
      </c>
      <c r="P231" s="7">
        <f>(M231-I231)/I231*100</f>
        <v>0.38769728219496308</v>
      </c>
      <c r="Q231" s="11">
        <v>128270</v>
      </c>
      <c r="R231" s="12">
        <v>20</v>
      </c>
      <c r="S231" s="12">
        <v>3600.58</v>
      </c>
      <c r="T231" s="13">
        <f>(Q231-I231)/I231*100</f>
        <v>0.66787527762735543</v>
      </c>
      <c r="U231" s="15">
        <v>128223</v>
      </c>
      <c r="V231" s="15">
        <v>21</v>
      </c>
      <c r="W231" s="15">
        <v>3600.25</v>
      </c>
      <c r="X231" s="16">
        <f>(U231-I231)/I231*100</f>
        <v>0.63098909895698452</v>
      </c>
      <c r="Y231" s="18">
        <v>127904</v>
      </c>
      <c r="Z231" s="18">
        <v>19</v>
      </c>
      <c r="AA231" s="18">
        <v>3600</v>
      </c>
      <c r="AB231" s="19">
        <f>(Y231-I231)/I231*100</f>
        <v>0.38063397138574306</v>
      </c>
      <c r="AC231" s="20">
        <v>132305</v>
      </c>
      <c r="AD231" s="20">
        <v>19</v>
      </c>
      <c r="AE231" s="20">
        <v>3617.46</v>
      </c>
      <c r="AF231" s="21">
        <f>(AC231-I231)/I231*100</f>
        <v>3.8345929570943107</v>
      </c>
      <c r="AG231" s="23">
        <v>135749</v>
      </c>
      <c r="AH231" s="23">
        <v>11</v>
      </c>
      <c r="AI231" s="23">
        <v>3601.78</v>
      </c>
      <c r="AJ231" s="24">
        <f>(AG231-I231)/I231*100</f>
        <v>6.537486560089155</v>
      </c>
      <c r="AK231" s="26">
        <v>127964</v>
      </c>
      <c r="AL231" s="26">
        <v>19</v>
      </c>
      <c r="AM231" s="26">
        <v>3601.5</v>
      </c>
      <c r="AN231" s="27">
        <f>(AK231-I231)/I231*100</f>
        <v>0.4277227101138763</v>
      </c>
      <c r="AO231" s="29">
        <v>127814</v>
      </c>
      <c r="AP231" s="29">
        <v>19</v>
      </c>
      <c r="AQ231" s="29">
        <v>3603.74</v>
      </c>
      <c r="AR231" s="29">
        <f>(AO231-I231)/I231*100</f>
        <v>0.31000086329354337</v>
      </c>
      <c r="AS231" s="27">
        <v>127766</v>
      </c>
      <c r="AT231" s="27">
        <v>19</v>
      </c>
      <c r="AU231" s="27">
        <v>3607.58</v>
      </c>
      <c r="AV231" s="27">
        <f>(AS231-I231)/I231*100</f>
        <v>0.27232987231103684</v>
      </c>
      <c r="AW231" s="21">
        <v>127608</v>
      </c>
      <c r="AX231" s="21">
        <v>0.40431607720000001</v>
      </c>
      <c r="AY231" s="21">
        <f>(AW231-I231)/I231*100</f>
        <v>0.14832952699361948</v>
      </c>
      <c r="AZ231" s="4">
        <f>MIN(M231,Q231,U231,Y231,AC231,AG231,AK231,AO231,AS231)</f>
        <v>127766</v>
      </c>
      <c r="BA231" s="4">
        <f>(AZ231-I231)/I231*100</f>
        <v>0.27232987231103684</v>
      </c>
      <c r="BB231" s="4">
        <f>(AZ231-H231)/H231*100</f>
        <v>5.4790660540549006E-3</v>
      </c>
      <c r="BC231" s="4">
        <f>G231-D231</f>
        <v>8</v>
      </c>
    </row>
    <row r="232" spans="1:55" x14ac:dyDescent="0.3">
      <c r="A232" s="1">
        <v>332</v>
      </c>
      <c r="B232" s="1" t="s">
        <v>331</v>
      </c>
      <c r="C232" s="1">
        <v>1000</v>
      </c>
      <c r="D232" s="3">
        <v>19</v>
      </c>
      <c r="E232" s="3">
        <v>19</v>
      </c>
      <c r="F232" s="3">
        <v>36</v>
      </c>
      <c r="G232" s="3">
        <v>35</v>
      </c>
      <c r="H232" s="1">
        <v>343614</v>
      </c>
      <c r="I232" s="3">
        <v>342330</v>
      </c>
      <c r="J232" s="3">
        <v>362583</v>
      </c>
      <c r="K232" s="3">
        <v>362160</v>
      </c>
      <c r="L232" s="1">
        <v>0</v>
      </c>
      <c r="M232" s="7">
        <v>343262</v>
      </c>
      <c r="N232" s="8">
        <v>36</v>
      </c>
      <c r="O232" s="8">
        <v>7200.21</v>
      </c>
      <c r="P232" s="7">
        <f>(M232-I232)/I232*100</f>
        <v>0.27225192066135018</v>
      </c>
      <c r="Q232" s="11">
        <v>343537</v>
      </c>
      <c r="R232" s="12">
        <v>36</v>
      </c>
      <c r="S232" s="12">
        <v>7201.69</v>
      </c>
      <c r="T232" s="13">
        <f>(Q232-I232)/I232*100</f>
        <v>0.35258376420413051</v>
      </c>
      <c r="U232" s="15">
        <v>343892</v>
      </c>
      <c r="V232" s="15">
        <v>37</v>
      </c>
      <c r="W232" s="15">
        <v>7200.29</v>
      </c>
      <c r="X232" s="16">
        <f>(U232-I232)/I232*100</f>
        <v>0.45628487132299245</v>
      </c>
      <c r="Y232" s="18">
        <v>344426</v>
      </c>
      <c r="Z232" s="18">
        <v>35</v>
      </c>
      <c r="AA232" s="18">
        <v>7200</v>
      </c>
      <c r="AB232" s="19">
        <f>(Y232-I232)/I232*100</f>
        <v>0.61227470569333686</v>
      </c>
      <c r="AC232" s="20">
        <v>360334</v>
      </c>
      <c r="AD232" s="20">
        <v>35</v>
      </c>
      <c r="AE232" s="20">
        <v>7240.72</v>
      </c>
      <c r="AF232" s="21">
        <f>(AC232-I232)/I232*100</f>
        <v>5.2592527677971548</v>
      </c>
      <c r="AG232" s="23">
        <v>367387</v>
      </c>
      <c r="AH232" s="23">
        <v>19</v>
      </c>
      <c r="AI232" s="23">
        <v>7203.48</v>
      </c>
      <c r="AJ232" s="24">
        <f>(AG232-I232)/I232*100</f>
        <v>7.3195454678234446</v>
      </c>
      <c r="AK232" s="26">
        <v>343000</v>
      </c>
      <c r="AL232" s="26">
        <v>35</v>
      </c>
      <c r="AM232" s="26">
        <v>7220.21</v>
      </c>
      <c r="AN232" s="27">
        <f>(AK232-I232)/I232*100</f>
        <v>0.19571758244968304</v>
      </c>
      <c r="AO232" s="29">
        <v>343086</v>
      </c>
      <c r="AP232" s="29">
        <v>35</v>
      </c>
      <c r="AQ232" s="29">
        <v>7202.36</v>
      </c>
      <c r="AR232" s="29">
        <f>(AO232-I232)/I232*100</f>
        <v>0.22083954079397072</v>
      </c>
      <c r="AS232" s="27">
        <v>343269</v>
      </c>
      <c r="AT232" s="27">
        <v>35</v>
      </c>
      <c r="AU232" s="27">
        <v>7202.97</v>
      </c>
      <c r="AV232" s="27">
        <f>(AS232-I232)/I232*100</f>
        <v>0.2742967312242573</v>
      </c>
      <c r="AW232" s="21">
        <v>342779</v>
      </c>
      <c r="AX232" s="21">
        <v>0.47057493579999998</v>
      </c>
      <c r="AY232" s="21">
        <f>(AW232-I232)/I232*100</f>
        <v>0.13115999182075774</v>
      </c>
      <c r="AZ232" s="4">
        <f>MIN(M232,Q232,U232,Y232,AC232,AG232,AK232,AO232,AS232)</f>
        <v>343000</v>
      </c>
      <c r="BA232" s="4">
        <f>(AZ232-I232)/I232*100</f>
        <v>0.19571758244968304</v>
      </c>
      <c r="BB232" s="4">
        <f>(AZ232-H232)/H232*100</f>
        <v>-0.17868887763595198</v>
      </c>
      <c r="BC232" s="4">
        <f>G232-D232</f>
        <v>16</v>
      </c>
    </row>
    <row r="233" spans="1:55" x14ac:dyDescent="0.3">
      <c r="A233" s="1">
        <v>156</v>
      </c>
      <c r="B233" s="1" t="s">
        <v>155</v>
      </c>
      <c r="C233" s="1">
        <v>400</v>
      </c>
      <c r="D233" s="3">
        <v>8</v>
      </c>
      <c r="E233" s="3">
        <v>8</v>
      </c>
      <c r="F233" s="3">
        <v>14</v>
      </c>
      <c r="G233" s="3">
        <v>14</v>
      </c>
      <c r="H233" s="1">
        <v>60702</v>
      </c>
      <c r="I233" s="3">
        <v>60678</v>
      </c>
      <c r="J233" s="3">
        <v>64048</v>
      </c>
      <c r="K233" s="3">
        <v>64001</v>
      </c>
      <c r="L233" s="1">
        <v>0</v>
      </c>
      <c r="M233" s="7">
        <v>60717</v>
      </c>
      <c r="N233" s="8">
        <v>14</v>
      </c>
      <c r="O233" s="8">
        <v>3600.03</v>
      </c>
      <c r="P233" s="7">
        <f>(M233-I233)/I233*100</f>
        <v>6.4273707109660835E-2</v>
      </c>
      <c r="Q233" s="11">
        <v>60702</v>
      </c>
      <c r="R233" s="12">
        <v>14</v>
      </c>
      <c r="S233" s="12">
        <v>3601.88</v>
      </c>
      <c r="T233" s="13">
        <f>(Q233-I233)/I233*100</f>
        <v>3.9553050529022055E-2</v>
      </c>
      <c r="U233" s="15">
        <v>60891</v>
      </c>
      <c r="V233" s="15">
        <v>15</v>
      </c>
      <c r="W233" s="15">
        <v>3600.04</v>
      </c>
      <c r="X233" s="16">
        <f>(U233-I233)/I233*100</f>
        <v>0.35103332344507071</v>
      </c>
      <c r="Y233" s="18">
        <v>60960</v>
      </c>
      <c r="Z233" s="18">
        <v>14</v>
      </c>
      <c r="AA233" s="18">
        <v>3600</v>
      </c>
      <c r="AB233" s="19">
        <f>(Y233-I233)/I233*100</f>
        <v>0.46474834371600909</v>
      </c>
      <c r="AC233" s="20">
        <v>63227</v>
      </c>
      <c r="AD233" s="20">
        <v>14</v>
      </c>
      <c r="AE233" s="20">
        <v>3613.81</v>
      </c>
      <c r="AF233" s="21">
        <f>(AC233-I233)/I233*100</f>
        <v>4.2008635749365499</v>
      </c>
      <c r="AG233" s="23">
        <v>64004</v>
      </c>
      <c r="AH233" s="23">
        <v>8</v>
      </c>
      <c r="AI233" s="23">
        <v>3600.74</v>
      </c>
      <c r="AJ233" s="24">
        <f>(AG233-I233)/I233*100</f>
        <v>5.4813935858136391</v>
      </c>
      <c r="AK233" s="26">
        <v>60809</v>
      </c>
      <c r="AL233" s="26">
        <v>14</v>
      </c>
      <c r="AM233" s="26">
        <v>3602.62</v>
      </c>
      <c r="AN233" s="27">
        <f>(AK233-I233)/I233*100</f>
        <v>0.2158937341375787</v>
      </c>
      <c r="AO233" s="29">
        <v>60710</v>
      </c>
      <c r="AP233" s="29">
        <v>14</v>
      </c>
      <c r="AQ233" s="29">
        <v>3603.22</v>
      </c>
      <c r="AR233" s="29">
        <f>(AO233-I233)/I233*100</f>
        <v>5.2737400705362737E-2</v>
      </c>
      <c r="AS233" s="27">
        <v>60846</v>
      </c>
      <c r="AT233" s="27">
        <v>15</v>
      </c>
      <c r="AU233" s="27">
        <v>3600.53</v>
      </c>
      <c r="AV233" s="27">
        <f>(AS233-I233)/I233*100</f>
        <v>0.27687135370315435</v>
      </c>
      <c r="AW233" s="21">
        <v>61020</v>
      </c>
      <c r="AX233" s="21">
        <v>0.76966096470000001</v>
      </c>
      <c r="AY233" s="21">
        <f>(AW233-I233)/I233*100</f>
        <v>0.56363097003856422</v>
      </c>
      <c r="AZ233" s="4">
        <f>MIN(M233,Q233,U233,Y233,AC233,AG233,AK233,AO233,AS233)</f>
        <v>60702</v>
      </c>
      <c r="BA233" s="4">
        <f>(AZ233-I233)/I233*100</f>
        <v>3.9553050529022055E-2</v>
      </c>
      <c r="BB233" s="4">
        <f>(AZ233-H233)/H233*100</f>
        <v>0</v>
      </c>
      <c r="BC233" s="4">
        <f>G233-D233</f>
        <v>6</v>
      </c>
    </row>
    <row r="234" spans="1:55" x14ac:dyDescent="0.3">
      <c r="A234" s="1">
        <v>288</v>
      </c>
      <c r="B234" s="1" t="s">
        <v>287</v>
      </c>
      <c r="C234" s="1">
        <v>800</v>
      </c>
      <c r="D234" s="3">
        <v>18</v>
      </c>
      <c r="E234" s="3">
        <v>18</v>
      </c>
      <c r="F234" s="3">
        <v>27</v>
      </c>
      <c r="G234" s="3">
        <v>27</v>
      </c>
      <c r="H234" s="1">
        <v>192694</v>
      </c>
      <c r="I234" s="3">
        <v>192132</v>
      </c>
      <c r="J234" s="3">
        <v>210184</v>
      </c>
      <c r="K234" s="3">
        <v>209811</v>
      </c>
      <c r="L234" s="1">
        <v>0</v>
      </c>
      <c r="M234" s="7">
        <v>192440</v>
      </c>
      <c r="N234" s="8">
        <v>27</v>
      </c>
      <c r="O234" s="8">
        <v>3600.16</v>
      </c>
      <c r="P234" s="7">
        <f>(M234-I234)/I234*100</f>
        <v>0.16030645597818166</v>
      </c>
      <c r="Q234" s="11">
        <v>192551</v>
      </c>
      <c r="R234" s="12">
        <v>27</v>
      </c>
      <c r="S234" s="12">
        <v>3602.5</v>
      </c>
      <c r="T234" s="13">
        <f>(Q234-I234)/I234*100</f>
        <v>0.21807923719109776</v>
      </c>
      <c r="U234" s="15">
        <v>192438</v>
      </c>
      <c r="V234" s="15">
        <v>28</v>
      </c>
      <c r="W234" s="15">
        <v>3600.61</v>
      </c>
      <c r="X234" s="16">
        <f>(U234-I234)/I234*100</f>
        <v>0.15926550496533634</v>
      </c>
      <c r="Y234" s="18">
        <v>193010</v>
      </c>
      <c r="Z234" s="18">
        <v>27</v>
      </c>
      <c r="AA234" s="18">
        <v>3600.01</v>
      </c>
      <c r="AB234" s="19">
        <f>(Y234-I234)/I234*100</f>
        <v>0.45697749463910231</v>
      </c>
      <c r="AC234" s="20">
        <v>200035</v>
      </c>
      <c r="AD234" s="20">
        <v>27</v>
      </c>
      <c r="AE234" s="20">
        <v>3648.56</v>
      </c>
      <c r="AF234" s="21">
        <f>(AC234-I234)/I234*100</f>
        <v>4.1133179272583433</v>
      </c>
      <c r="AG234" s="23">
        <v>197996</v>
      </c>
      <c r="AH234" s="23">
        <v>21</v>
      </c>
      <c r="AI234" s="23">
        <v>3602.02</v>
      </c>
      <c r="AJ234" s="24">
        <f>(AG234-I234)/I234*100</f>
        <v>3.0520683696625235</v>
      </c>
      <c r="AK234" s="26">
        <v>192892</v>
      </c>
      <c r="AL234" s="26">
        <v>27</v>
      </c>
      <c r="AM234" s="26">
        <v>3604.16</v>
      </c>
      <c r="AN234" s="27">
        <f>(AK234-I234)/I234*100</f>
        <v>0.3955613848812275</v>
      </c>
      <c r="AO234" s="29">
        <v>192669</v>
      </c>
      <c r="AP234" s="29">
        <v>27</v>
      </c>
      <c r="AQ234" s="29">
        <v>3611.07</v>
      </c>
      <c r="AR234" s="29">
        <f>(AO234-I234)/I234*100</f>
        <v>0.2794953469489726</v>
      </c>
      <c r="AS234" s="27">
        <v>192667</v>
      </c>
      <c r="AT234" s="27">
        <v>28</v>
      </c>
      <c r="AU234" s="27">
        <v>3603.58</v>
      </c>
      <c r="AV234" s="27">
        <f>(AS234-I234)/I234*100</f>
        <v>0.27845439593612725</v>
      </c>
      <c r="AW234" s="21">
        <v>192769</v>
      </c>
      <c r="AX234" s="21">
        <v>0.58949471409999998</v>
      </c>
      <c r="AY234" s="21">
        <f>(AW234-I234)/I234*100</f>
        <v>0.33154289759123934</v>
      </c>
      <c r="AZ234" s="4">
        <f>MIN(M234,Q234,U234,Y234,AC234,AG234,AK234,AO234,AS234)</f>
        <v>192438</v>
      </c>
      <c r="BA234" s="4">
        <f>(AZ234-I234)/I234*100</f>
        <v>0.15926550496533634</v>
      </c>
      <c r="BB234" s="4">
        <f>(AZ234-H234)/H234*100</f>
        <v>-0.13285312464321669</v>
      </c>
      <c r="BC234" s="4">
        <f>G234-D234</f>
        <v>9</v>
      </c>
    </row>
    <row r="235" spans="1:55" x14ac:dyDescent="0.3">
      <c r="A235" s="1">
        <v>148</v>
      </c>
      <c r="B235" s="1" t="s">
        <v>147</v>
      </c>
      <c r="C235" s="1">
        <v>400</v>
      </c>
      <c r="D235" s="3">
        <v>8</v>
      </c>
      <c r="E235" s="3">
        <v>8</v>
      </c>
      <c r="F235" s="3">
        <v>20</v>
      </c>
      <c r="G235" s="3">
        <v>20</v>
      </c>
      <c r="H235" s="1">
        <v>75207</v>
      </c>
      <c r="I235" s="3">
        <v>75207</v>
      </c>
      <c r="J235" s="3">
        <v>92101</v>
      </c>
      <c r="K235" s="3">
        <v>92101</v>
      </c>
      <c r="L235" s="1">
        <v>1</v>
      </c>
      <c r="M235" s="7">
        <v>75271</v>
      </c>
      <c r="N235" s="8">
        <v>20</v>
      </c>
      <c r="O235" s="8">
        <v>3600.02</v>
      </c>
      <c r="P235" s="7">
        <f>(M235-I235)/I235*100</f>
        <v>8.5098461579374271E-2</v>
      </c>
      <c r="Q235" s="11">
        <v>75341</v>
      </c>
      <c r="R235" s="12">
        <v>20</v>
      </c>
      <c r="S235" s="12">
        <v>3600.03</v>
      </c>
      <c r="T235" s="13">
        <f>(Q235-I235)/I235*100</f>
        <v>0.17817490393181484</v>
      </c>
      <c r="U235" s="15">
        <v>75283</v>
      </c>
      <c r="V235" s="15">
        <v>20</v>
      </c>
      <c r="W235" s="15">
        <v>3601.61</v>
      </c>
      <c r="X235" s="16">
        <f>(U235-I235)/I235*100</f>
        <v>0.10105442312550693</v>
      </c>
      <c r="Y235" s="18">
        <v>75651</v>
      </c>
      <c r="Z235" s="18">
        <v>20</v>
      </c>
      <c r="AA235" s="18">
        <v>3600</v>
      </c>
      <c r="AB235" s="19">
        <f>(Y235-I235)/I235*100</f>
        <v>0.590370577206909</v>
      </c>
      <c r="AC235" s="20">
        <v>76787</v>
      </c>
      <c r="AD235" s="20">
        <v>20</v>
      </c>
      <c r="AE235" s="20">
        <v>3604.95</v>
      </c>
      <c r="AF235" s="21">
        <f>(AC235-I235)/I235*100</f>
        <v>2.1008682702408024</v>
      </c>
      <c r="AG235" s="23">
        <v>92833</v>
      </c>
      <c r="AH235" s="23">
        <v>8</v>
      </c>
      <c r="AI235" s="23">
        <v>3601.53</v>
      </c>
      <c r="AJ235" s="24">
        <f>(AG235-I235)/I235*100</f>
        <v>23.436648184344541</v>
      </c>
      <c r="AK235" s="26">
        <v>75398</v>
      </c>
      <c r="AL235" s="26">
        <v>20</v>
      </c>
      <c r="AM235" s="26">
        <v>3601.49</v>
      </c>
      <c r="AN235" s="27">
        <f>(AK235-I235)/I235*100</f>
        <v>0.25396572127594508</v>
      </c>
      <c r="AO235" s="29">
        <v>75328</v>
      </c>
      <c r="AP235" s="29">
        <v>20</v>
      </c>
      <c r="AQ235" s="29">
        <v>3601.85</v>
      </c>
      <c r="AR235" s="29">
        <f>(AO235-I235)/I235*100</f>
        <v>0.16088927892350446</v>
      </c>
      <c r="AS235" s="27">
        <v>75418</v>
      </c>
      <c r="AT235" s="27">
        <v>21</v>
      </c>
      <c r="AU235" s="27">
        <v>3604.07</v>
      </c>
      <c r="AV235" s="27">
        <f>(AS235-I235)/I235*100</f>
        <v>0.28055899051949951</v>
      </c>
      <c r="AW235" s="21">
        <v>75455</v>
      </c>
      <c r="AX235" s="21">
        <v>0.40518077079999998</v>
      </c>
      <c r="AY235" s="21">
        <f>(AW235-I235)/I235*100</f>
        <v>0.32975653862007526</v>
      </c>
      <c r="AZ235" s="4">
        <f>MIN(M235,Q235,U235,Y235,AC235,AG235,AK235,AO235,AS235)</f>
        <v>75271</v>
      </c>
      <c r="BA235" s="4">
        <f>(AZ235-I235)/I235*100</f>
        <v>8.5098461579374271E-2</v>
      </c>
      <c r="BB235" s="4">
        <f>(AZ235-H235)/H235*100</f>
        <v>8.5098461579374271E-2</v>
      </c>
      <c r="BC235" s="4">
        <f>G235-D235</f>
        <v>12</v>
      </c>
    </row>
    <row r="236" spans="1:55" x14ac:dyDescent="0.3">
      <c r="A236" s="1">
        <v>262</v>
      </c>
      <c r="B236" s="1" t="s">
        <v>261</v>
      </c>
      <c r="C236" s="1">
        <v>800</v>
      </c>
      <c r="D236" s="3">
        <v>72</v>
      </c>
      <c r="E236" s="3">
        <v>72</v>
      </c>
      <c r="F236" s="3">
        <v>74</v>
      </c>
      <c r="G236" s="3">
        <v>74</v>
      </c>
      <c r="H236" s="1">
        <v>336407</v>
      </c>
      <c r="I236" s="3">
        <v>336400</v>
      </c>
      <c r="J236" s="3">
        <v>343425</v>
      </c>
      <c r="K236" s="3">
        <v>335297</v>
      </c>
      <c r="L236" s="1">
        <v>0</v>
      </c>
      <c r="M236" s="7">
        <v>341138</v>
      </c>
      <c r="N236" s="8">
        <v>74</v>
      </c>
      <c r="O236" s="8">
        <v>3600.06</v>
      </c>
      <c r="P236" s="7">
        <f>(M236-I236)/I236*100</f>
        <v>1.4084423305588585</v>
      </c>
      <c r="Q236" s="11">
        <v>338649</v>
      </c>
      <c r="R236" s="12">
        <v>74</v>
      </c>
      <c r="S236" s="12">
        <v>3600.08</v>
      </c>
      <c r="T236" s="13">
        <f>(Q236-I236)/I236*100</f>
        <v>0.66854934601664684</v>
      </c>
      <c r="U236" s="15">
        <v>338083</v>
      </c>
      <c r="V236" s="15">
        <v>75</v>
      </c>
      <c r="W236" s="15">
        <v>3602.55</v>
      </c>
      <c r="X236" s="16">
        <f>(U236-I236)/I236*100</f>
        <v>0.5002972651605232</v>
      </c>
      <c r="Y236" s="18">
        <v>338895</v>
      </c>
      <c r="Z236" s="18">
        <v>74</v>
      </c>
      <c r="AA236" s="18">
        <v>3600.01</v>
      </c>
      <c r="AB236" s="19">
        <f>(Y236-I236)/I236*100</f>
        <v>0.74167657550535082</v>
      </c>
      <c r="AC236" s="20">
        <v>349776</v>
      </c>
      <c r="AD236" s="20">
        <v>74</v>
      </c>
      <c r="AE236" s="20">
        <v>3611.11</v>
      </c>
      <c r="AF236" s="21">
        <f>(AC236-I236)/I236*100</f>
        <v>3.9762187871581451</v>
      </c>
      <c r="AG236" s="23">
        <v>345834</v>
      </c>
      <c r="AH236" s="23">
        <v>72</v>
      </c>
      <c r="AI236" s="23">
        <v>3600.2</v>
      </c>
      <c r="AJ236" s="24">
        <f>(AG236-I236)/I236*100</f>
        <v>2.8043995243757434</v>
      </c>
      <c r="AK236" s="26">
        <v>337009</v>
      </c>
      <c r="AL236" s="26">
        <v>74</v>
      </c>
      <c r="AM236" s="26">
        <v>3604.13</v>
      </c>
      <c r="AN236" s="27">
        <f>(AK236-I236)/I236*100</f>
        <v>0.18103448275862069</v>
      </c>
      <c r="AO236" s="29">
        <v>338856</v>
      </c>
      <c r="AP236" s="29">
        <v>74</v>
      </c>
      <c r="AQ236" s="29">
        <v>3607.99</v>
      </c>
      <c r="AR236" s="29">
        <f>(AO236-I236)/I236*100</f>
        <v>0.73008323424494648</v>
      </c>
      <c r="AS236" s="27">
        <v>337351</v>
      </c>
      <c r="AT236" s="27">
        <v>75</v>
      </c>
      <c r="AU236" s="27">
        <v>3638.4</v>
      </c>
      <c r="AV236" s="27">
        <f>(AS236-I236)/I236*100</f>
        <v>0.28269916765755054</v>
      </c>
      <c r="AW236" s="21">
        <v>337917</v>
      </c>
      <c r="AX236" s="21">
        <v>0.80749978229999997</v>
      </c>
      <c r="AY236" s="21">
        <f>(AW236-I236)/I236*100</f>
        <v>0.45095124851367419</v>
      </c>
      <c r="AZ236" s="4">
        <f>MIN(M236,Q236,U236,Y236,AC236,AG236,AK236,AO236,AS236)</f>
        <v>337009</v>
      </c>
      <c r="BA236" s="4">
        <f>(AZ236-I236)/I236*100</f>
        <v>0.18103448275862069</v>
      </c>
      <c r="BB236" s="4">
        <f>(AZ236-H236)/H236*100</f>
        <v>0.17894990294494467</v>
      </c>
      <c r="BC236" s="4">
        <f>G236-D236</f>
        <v>2</v>
      </c>
    </row>
    <row r="237" spans="1:55" x14ac:dyDescent="0.3">
      <c r="A237" s="1">
        <v>223</v>
      </c>
      <c r="B237" s="1" t="s">
        <v>222</v>
      </c>
      <c r="C237" s="1">
        <v>600</v>
      </c>
      <c r="D237" s="3">
        <v>55</v>
      </c>
      <c r="E237" s="3">
        <v>55</v>
      </c>
      <c r="F237" s="3">
        <v>56</v>
      </c>
      <c r="G237" s="3">
        <v>56</v>
      </c>
      <c r="H237" s="1">
        <v>165439</v>
      </c>
      <c r="I237" s="3">
        <v>165349</v>
      </c>
      <c r="J237" s="3">
        <v>167788</v>
      </c>
      <c r="K237" s="3">
        <v>165042</v>
      </c>
      <c r="L237" s="1">
        <v>0</v>
      </c>
      <c r="M237" s="7">
        <v>168289</v>
      </c>
      <c r="N237" s="8">
        <v>56</v>
      </c>
      <c r="O237" s="8">
        <v>3600.51</v>
      </c>
      <c r="P237" s="7">
        <f>(M237-I237)/I237*100</f>
        <v>1.7780573211812589</v>
      </c>
      <c r="Q237" s="11">
        <v>167108</v>
      </c>
      <c r="R237" s="12">
        <v>56</v>
      </c>
      <c r="S237" s="12">
        <v>3600.01</v>
      </c>
      <c r="T237" s="13">
        <f>(Q237-I237)/I237*100</f>
        <v>1.0638104856999437</v>
      </c>
      <c r="U237" s="15">
        <v>166947</v>
      </c>
      <c r="V237" s="15">
        <v>57</v>
      </c>
      <c r="W237" s="15">
        <v>3600.04</v>
      </c>
      <c r="X237" s="16">
        <f>(U237-I237)/I237*100</f>
        <v>0.96644068001620809</v>
      </c>
      <c r="Y237" s="18">
        <v>167286</v>
      </c>
      <c r="Z237" s="18">
        <v>56</v>
      </c>
      <c r="AA237" s="18">
        <v>3600</v>
      </c>
      <c r="AB237" s="19">
        <f>(Y237-I237)/I237*100</f>
        <v>1.171461575213639</v>
      </c>
      <c r="AC237" s="20">
        <v>168949</v>
      </c>
      <c r="AD237" s="20">
        <v>56</v>
      </c>
      <c r="AE237" s="20">
        <v>3600.92</v>
      </c>
      <c r="AF237" s="21">
        <f>(AC237-I237)/I237*100</f>
        <v>2.1772130463443991</v>
      </c>
      <c r="AG237" s="23">
        <v>168927</v>
      </c>
      <c r="AH237" s="23">
        <v>55</v>
      </c>
      <c r="AI237" s="23">
        <v>3600.07</v>
      </c>
      <c r="AJ237" s="24">
        <f>(AG237-I237)/I237*100</f>
        <v>2.1639078555056273</v>
      </c>
      <c r="AK237" s="26">
        <v>166008</v>
      </c>
      <c r="AL237" s="26">
        <v>56</v>
      </c>
      <c r="AM237" s="26">
        <v>3602.04</v>
      </c>
      <c r="AN237" s="27">
        <f>(AK237-I237)/I237*100</f>
        <v>0.3985509437613774</v>
      </c>
      <c r="AO237" s="29">
        <v>166183</v>
      </c>
      <c r="AP237" s="29">
        <v>56</v>
      </c>
      <c r="AQ237" s="29">
        <v>3604.76</v>
      </c>
      <c r="AR237" s="29">
        <f>(AO237-I237)/I237*100</f>
        <v>0.50438768906978571</v>
      </c>
      <c r="AS237" s="27">
        <v>165840</v>
      </c>
      <c r="AT237" s="27">
        <v>56</v>
      </c>
      <c r="AU237" s="27">
        <v>3602.6</v>
      </c>
      <c r="AV237" s="27">
        <f>(AS237-I237)/I237*100</f>
        <v>0.2969476682653055</v>
      </c>
      <c r="AW237" s="21">
        <v>165814</v>
      </c>
      <c r="AX237" s="21">
        <v>0.81459915620000001</v>
      </c>
      <c r="AY237" s="21">
        <f>(AW237-I237)/I237*100</f>
        <v>0.28122335181948482</v>
      </c>
      <c r="AZ237" s="4">
        <f>MIN(M237,Q237,U237,Y237,AC237,AG237,AK237,AO237,AS237)</f>
        <v>165840</v>
      </c>
      <c r="BA237" s="4">
        <f>(AZ237-I237)/I237*100</f>
        <v>0.2969476682653055</v>
      </c>
      <c r="BB237" s="4">
        <f>(AZ237-H237)/H237*100</f>
        <v>0.24238541093696167</v>
      </c>
      <c r="BC237" s="4">
        <f>G237-D237</f>
        <v>1</v>
      </c>
    </row>
    <row r="238" spans="1:55" x14ac:dyDescent="0.3">
      <c r="A238" s="1">
        <v>327</v>
      </c>
      <c r="B238" s="1" t="s">
        <v>326</v>
      </c>
      <c r="C238" s="1">
        <v>1000</v>
      </c>
      <c r="D238" s="3">
        <v>19</v>
      </c>
      <c r="E238" s="3">
        <v>19</v>
      </c>
      <c r="F238" s="3">
        <v>29</v>
      </c>
      <c r="G238" s="3">
        <v>29</v>
      </c>
      <c r="H238" s="1">
        <v>301100</v>
      </c>
      <c r="I238" s="3">
        <v>299569</v>
      </c>
      <c r="J238" s="3">
        <v>303125</v>
      </c>
      <c r="K238" s="3">
        <v>302074</v>
      </c>
      <c r="L238" s="1">
        <v>0</v>
      </c>
      <c r="M238" s="7">
        <v>301976</v>
      </c>
      <c r="N238" s="8">
        <v>29</v>
      </c>
      <c r="O238" s="8">
        <v>7205.22</v>
      </c>
      <c r="P238" s="7">
        <f>(M238-I238)/I238*100</f>
        <v>0.80348767729638249</v>
      </c>
      <c r="Q238" s="11">
        <v>301756</v>
      </c>
      <c r="R238" s="12">
        <v>29</v>
      </c>
      <c r="S238" s="12">
        <v>7200.33</v>
      </c>
      <c r="T238" s="13">
        <f>(Q238-I238)/I238*100</f>
        <v>0.73004883682891086</v>
      </c>
      <c r="U238" s="15">
        <v>301642</v>
      </c>
      <c r="V238" s="15">
        <v>30</v>
      </c>
      <c r="W238" s="15">
        <v>7200.14</v>
      </c>
      <c r="X238" s="16">
        <f>(U238-I238)/I238*100</f>
        <v>0.69199416495031196</v>
      </c>
      <c r="Y238" s="18">
        <v>300639</v>
      </c>
      <c r="Z238" s="18">
        <v>29</v>
      </c>
      <c r="AA238" s="18">
        <v>7200</v>
      </c>
      <c r="AB238" s="19">
        <f>(Y238-I238)/I238*100</f>
        <v>0.35717981500088464</v>
      </c>
      <c r="AC238" s="20">
        <v>315183</v>
      </c>
      <c r="AD238" s="20">
        <v>29</v>
      </c>
      <c r="AE238" s="20">
        <v>7203.81</v>
      </c>
      <c r="AF238" s="21">
        <f>(AC238-I238)/I238*100</f>
        <v>5.2121547957231886</v>
      </c>
      <c r="AG238" s="23">
        <v>307184</v>
      </c>
      <c r="AH238" s="23">
        <v>19</v>
      </c>
      <c r="AI238" s="23">
        <v>7201.56</v>
      </c>
      <c r="AJ238" s="24">
        <f>(AG238-I238)/I238*100</f>
        <v>2.5419853189081647</v>
      </c>
      <c r="AK238" s="26">
        <v>301508</v>
      </c>
      <c r="AL238" s="26">
        <v>29</v>
      </c>
      <c r="AM238" s="26">
        <v>7213.49</v>
      </c>
      <c r="AN238" s="27">
        <f>(AK238-I238)/I238*100</f>
        <v>0.64726323484739745</v>
      </c>
      <c r="AO238" s="29">
        <v>300229</v>
      </c>
      <c r="AP238" s="29">
        <v>29</v>
      </c>
      <c r="AQ238" s="29">
        <v>7200.97</v>
      </c>
      <c r="AR238" s="29">
        <f>(AO238-I238)/I238*100</f>
        <v>0.22031652140241481</v>
      </c>
      <c r="AS238" s="27">
        <v>300466</v>
      </c>
      <c r="AT238" s="27">
        <v>28</v>
      </c>
      <c r="AU238" s="27">
        <v>7202.27</v>
      </c>
      <c r="AV238" s="27">
        <f>(AS238-I238)/I238*100</f>
        <v>0.29943018136055466</v>
      </c>
      <c r="AW238" s="21">
        <v>300884</v>
      </c>
      <c r="AX238" s="21">
        <v>0.81316466880000005</v>
      </c>
      <c r="AY238" s="21">
        <f>(AW238-I238)/I238*100</f>
        <v>0.43896397824875072</v>
      </c>
      <c r="AZ238" s="4">
        <f>MIN(M238,Q238,U238,Y238,AC238,AG238,AK238,AO238,AS238)</f>
        <v>300229</v>
      </c>
      <c r="BA238" s="4">
        <f>(AZ238-I238)/I238*100</f>
        <v>0.22031652140241481</v>
      </c>
      <c r="BB238" s="4">
        <f>(AZ238-H238)/H238*100</f>
        <v>-0.28927266688807707</v>
      </c>
      <c r="BC238" s="4">
        <f>G238-D238</f>
        <v>10</v>
      </c>
    </row>
    <row r="239" spans="1:55" x14ac:dyDescent="0.3">
      <c r="A239" s="1">
        <v>219</v>
      </c>
      <c r="B239" s="1" t="s">
        <v>218</v>
      </c>
      <c r="C239" s="1">
        <v>600</v>
      </c>
      <c r="D239" s="3">
        <v>55</v>
      </c>
      <c r="E239" s="3">
        <v>55</v>
      </c>
      <c r="F239" s="3">
        <v>56</v>
      </c>
      <c r="G239" s="3">
        <v>56</v>
      </c>
      <c r="H239" s="1">
        <v>159899</v>
      </c>
      <c r="I239" s="3">
        <v>159826</v>
      </c>
      <c r="J239" s="3">
        <v>160911</v>
      </c>
      <c r="K239" s="3">
        <v>159147</v>
      </c>
      <c r="L239" s="1">
        <v>0</v>
      </c>
      <c r="M239" s="7">
        <v>161758</v>
      </c>
      <c r="N239" s="8">
        <v>56</v>
      </c>
      <c r="O239" s="8">
        <v>3600.37</v>
      </c>
      <c r="P239" s="7">
        <f>(M239-I239)/I239*100</f>
        <v>1.2088145858621251</v>
      </c>
      <c r="Q239" s="11">
        <v>160661</v>
      </c>
      <c r="R239" s="12">
        <v>56</v>
      </c>
      <c r="S239" s="12">
        <v>3600.16</v>
      </c>
      <c r="T239" s="13">
        <f>(Q239-I239)/I239*100</f>
        <v>0.5224431569331649</v>
      </c>
      <c r="U239" s="15">
        <v>161347</v>
      </c>
      <c r="V239" s="15">
        <v>57</v>
      </c>
      <c r="W239" s="15">
        <v>3600.13</v>
      </c>
      <c r="X239" s="16">
        <f>(U239-I239)/I239*100</f>
        <v>0.95165993017406436</v>
      </c>
      <c r="Y239" s="18">
        <v>161421</v>
      </c>
      <c r="Z239" s="18">
        <v>56</v>
      </c>
      <c r="AA239" s="18">
        <v>3600</v>
      </c>
      <c r="AB239" s="19">
        <f>(Y239-I239)/I239*100</f>
        <v>0.99796028180646457</v>
      </c>
      <c r="AC239" s="20">
        <v>161149</v>
      </c>
      <c r="AD239" s="20">
        <v>56</v>
      </c>
      <c r="AE239" s="20">
        <v>3600.75</v>
      </c>
      <c r="AF239" s="21">
        <f>(AC239-I239)/I239*100</f>
        <v>0.82777520553602035</v>
      </c>
      <c r="AG239" s="23">
        <v>161480</v>
      </c>
      <c r="AH239" s="23">
        <v>55</v>
      </c>
      <c r="AI239" s="23">
        <v>3600.16</v>
      </c>
      <c r="AJ239" s="24">
        <f>(AG239-I239)/I239*100</f>
        <v>1.0348754270268918</v>
      </c>
      <c r="AK239" s="26">
        <v>160126</v>
      </c>
      <c r="AL239" s="26">
        <v>56</v>
      </c>
      <c r="AM239" s="26">
        <v>3604.65</v>
      </c>
      <c r="AN239" s="27">
        <f>(AK239-I239)/I239*100</f>
        <v>0.18770412823946042</v>
      </c>
      <c r="AO239" s="29">
        <v>160383</v>
      </c>
      <c r="AP239" s="29">
        <v>56</v>
      </c>
      <c r="AQ239" s="29">
        <v>3602.02</v>
      </c>
      <c r="AR239" s="29">
        <f>(AO239-I239)/I239*100</f>
        <v>0.34850399809793148</v>
      </c>
      <c r="AS239" s="27">
        <v>160328</v>
      </c>
      <c r="AT239" s="27">
        <v>56</v>
      </c>
      <c r="AU239" s="27">
        <v>3602.34</v>
      </c>
      <c r="AV239" s="27">
        <f>(AS239-I239)/I239*100</f>
        <v>0.31409157458736375</v>
      </c>
      <c r="AW239" s="21">
        <v>160550</v>
      </c>
      <c r="AX239" s="21">
        <v>0.73940857959999995</v>
      </c>
      <c r="AY239" s="21">
        <f>(AW239-I239)/I239*100</f>
        <v>0.45299262948456442</v>
      </c>
      <c r="AZ239" s="4">
        <f>MIN(M239,Q239,U239,Y239,AC239,AG239,AK239,AO239,AS239)</f>
        <v>160126</v>
      </c>
      <c r="BA239" s="4">
        <f>(AZ239-I239)/I239*100</f>
        <v>0.18770412823946042</v>
      </c>
      <c r="BB239" s="4">
        <f>(AZ239-H239)/H239*100</f>
        <v>0.14196461516332184</v>
      </c>
      <c r="BC239" s="4">
        <f>G239-D239</f>
        <v>1</v>
      </c>
    </row>
    <row r="240" spans="1:55" x14ac:dyDescent="0.3">
      <c r="A240" s="1">
        <v>165</v>
      </c>
      <c r="B240" s="1" t="s">
        <v>164</v>
      </c>
      <c r="C240" s="1">
        <v>400</v>
      </c>
      <c r="D240" s="3">
        <v>36</v>
      </c>
      <c r="E240" s="3">
        <v>36</v>
      </c>
      <c r="F240" s="3">
        <v>37</v>
      </c>
      <c r="G240" s="3">
        <v>37</v>
      </c>
      <c r="H240" s="1">
        <v>77657</v>
      </c>
      <c r="I240" s="3">
        <v>77657</v>
      </c>
      <c r="J240" s="3">
        <v>78011</v>
      </c>
      <c r="K240" s="3">
        <v>77725</v>
      </c>
      <c r="L240" s="1">
        <v>0</v>
      </c>
      <c r="M240" s="7">
        <v>77918</v>
      </c>
      <c r="N240" s="8">
        <v>37</v>
      </c>
      <c r="O240" s="8">
        <v>3600.04</v>
      </c>
      <c r="P240" s="7">
        <f>(M240-I240)/I240*100</f>
        <v>0.33609333350502851</v>
      </c>
      <c r="Q240" s="11">
        <v>77970</v>
      </c>
      <c r="R240" s="12">
        <v>37</v>
      </c>
      <c r="S240" s="12">
        <v>3600.15</v>
      </c>
      <c r="T240" s="13">
        <f>(Q240-I240)/I240*100</f>
        <v>0.40305445742173918</v>
      </c>
      <c r="U240" s="15">
        <v>78147</v>
      </c>
      <c r="V240" s="15">
        <v>38</v>
      </c>
      <c r="W240" s="15">
        <v>3600.04</v>
      </c>
      <c r="X240" s="16">
        <f>(U240-I240)/I240*100</f>
        <v>0.63097982152285048</v>
      </c>
      <c r="Y240" s="18">
        <v>79022</v>
      </c>
      <c r="Z240" s="18">
        <v>37</v>
      </c>
      <c r="AA240" s="18">
        <v>3600.01</v>
      </c>
      <c r="AB240" s="19">
        <f>(Y240-I240)/I240*100</f>
        <v>1.7577295028136548</v>
      </c>
      <c r="AC240" s="20">
        <v>78197</v>
      </c>
      <c r="AD240" s="20">
        <v>37</v>
      </c>
      <c r="AE240" s="20">
        <v>3600.03</v>
      </c>
      <c r="AF240" s="21">
        <f>(AC240-I240)/I240*100</f>
        <v>0.6953655175966108</v>
      </c>
      <c r="AG240" s="23">
        <v>9999999</v>
      </c>
      <c r="AH240" s="23">
        <v>9999999</v>
      </c>
      <c r="AI240" s="23">
        <v>9999999</v>
      </c>
      <c r="AJ240" s="24">
        <f>(AG240-I240)/I240*100</f>
        <v>12777.137927038129</v>
      </c>
      <c r="AK240" s="26">
        <v>78082</v>
      </c>
      <c r="AL240" s="26">
        <v>37</v>
      </c>
      <c r="AM240" s="26">
        <v>3601.18</v>
      </c>
      <c r="AN240" s="27">
        <f>(AK240-I240)/I240*100</f>
        <v>0.54727841662696219</v>
      </c>
      <c r="AO240" s="29">
        <v>77915</v>
      </c>
      <c r="AP240" s="29">
        <v>37</v>
      </c>
      <c r="AQ240" s="29">
        <v>3601.82</v>
      </c>
      <c r="AR240" s="29">
        <f>(AO240-I240)/I240*100</f>
        <v>0.33223019174060286</v>
      </c>
      <c r="AS240" s="27">
        <v>77903</v>
      </c>
      <c r="AT240" s="27">
        <v>37</v>
      </c>
      <c r="AU240" s="27">
        <v>3600.63</v>
      </c>
      <c r="AV240" s="27">
        <f>(AS240-I240)/I240*100</f>
        <v>0.31677762468290044</v>
      </c>
      <c r="AW240" s="21">
        <v>77705</v>
      </c>
      <c r="AX240" s="21">
        <v>0.34647641979999999</v>
      </c>
      <c r="AY240" s="21">
        <f>(AW240-I240)/I240*100</f>
        <v>6.1810268230809838E-2</v>
      </c>
      <c r="AZ240" s="4">
        <f>MIN(M240,Q240,U240,Y240,AC240,AG240,AK240,AO240,AS240)</f>
        <v>77903</v>
      </c>
      <c r="BA240" s="4">
        <f>(AZ240-I240)/I240*100</f>
        <v>0.31677762468290044</v>
      </c>
      <c r="BB240" s="4">
        <f>(AZ240-H240)/H240*100</f>
        <v>0.31677762468290044</v>
      </c>
      <c r="BC240" s="4">
        <f>G240-D240</f>
        <v>1</v>
      </c>
    </row>
    <row r="241" spans="1:55" x14ac:dyDescent="0.3">
      <c r="A241" s="1">
        <v>213</v>
      </c>
      <c r="B241" s="1" t="s">
        <v>212</v>
      </c>
      <c r="C241" s="1">
        <v>600</v>
      </c>
      <c r="D241" s="3">
        <v>11</v>
      </c>
      <c r="E241" s="3">
        <v>11</v>
      </c>
      <c r="F241" s="3">
        <v>21</v>
      </c>
      <c r="G241" s="3">
        <v>20</v>
      </c>
      <c r="H241" s="1">
        <v>118913</v>
      </c>
      <c r="I241" s="3">
        <v>118491</v>
      </c>
      <c r="J241" s="3">
        <v>125032</v>
      </c>
      <c r="K241" s="3">
        <v>124982</v>
      </c>
      <c r="L241" s="1">
        <v>0</v>
      </c>
      <c r="M241" s="7">
        <v>119050</v>
      </c>
      <c r="N241" s="8">
        <v>21</v>
      </c>
      <c r="O241" s="8">
        <v>3600.18</v>
      </c>
      <c r="P241" s="7">
        <f>(M241-I241)/I241*100</f>
        <v>0.47176578811892883</v>
      </c>
      <c r="Q241" s="11">
        <v>119096</v>
      </c>
      <c r="R241" s="12">
        <v>21</v>
      </c>
      <c r="S241" s="12">
        <v>3600.18</v>
      </c>
      <c r="T241" s="13">
        <f>(Q241-I241)/I241*100</f>
        <v>0.51058730198918068</v>
      </c>
      <c r="U241" s="15">
        <v>119439</v>
      </c>
      <c r="V241" s="15">
        <v>22</v>
      </c>
      <c r="W241" s="15">
        <v>3602.36</v>
      </c>
      <c r="X241" s="16">
        <f>(U241-I241)/I241*100</f>
        <v>0.80006076410866644</v>
      </c>
      <c r="Y241" s="18">
        <v>119432</v>
      </c>
      <c r="Z241" s="18">
        <v>20</v>
      </c>
      <c r="AA241" s="18">
        <v>3600.01</v>
      </c>
      <c r="AB241" s="19">
        <f>(Y241-I241)/I241*100</f>
        <v>0.7941531424327587</v>
      </c>
      <c r="AC241" s="20">
        <v>120852</v>
      </c>
      <c r="AD241" s="20">
        <v>20</v>
      </c>
      <c r="AE241" s="20">
        <v>3611.28</v>
      </c>
      <c r="AF241" s="21">
        <f>(AC241-I241)/I241*100</f>
        <v>1.9925563966883559</v>
      </c>
      <c r="AG241" s="23">
        <v>125847</v>
      </c>
      <c r="AH241" s="23">
        <v>11</v>
      </c>
      <c r="AI241" s="23">
        <v>3600.36</v>
      </c>
      <c r="AJ241" s="24">
        <f>(AG241-I241)/I241*100</f>
        <v>6.2080664354254749</v>
      </c>
      <c r="AK241" s="26">
        <v>119143</v>
      </c>
      <c r="AL241" s="26">
        <v>20</v>
      </c>
      <c r="AM241" s="26">
        <v>3607.33</v>
      </c>
      <c r="AN241" s="27">
        <f>(AK241-I241)/I241*100</f>
        <v>0.55025276181313354</v>
      </c>
      <c r="AO241" s="29">
        <v>119060</v>
      </c>
      <c r="AP241" s="29">
        <v>20</v>
      </c>
      <c r="AQ241" s="29">
        <v>3607.81</v>
      </c>
      <c r="AR241" s="29">
        <f>(AO241-I241)/I241*100</f>
        <v>0.48020524765594014</v>
      </c>
      <c r="AS241" s="27">
        <v>118867</v>
      </c>
      <c r="AT241" s="27">
        <v>20</v>
      </c>
      <c r="AU241" s="27">
        <v>3605.24</v>
      </c>
      <c r="AV241" s="27">
        <f>(AS241-I241)/I241*100</f>
        <v>0.31732367859162297</v>
      </c>
      <c r="AW241" s="21">
        <v>118615</v>
      </c>
      <c r="AX241" s="21">
        <v>0.58354608029999999</v>
      </c>
      <c r="AY241" s="21">
        <f>(AW241-I241)/I241*100</f>
        <v>0.10464929825893951</v>
      </c>
      <c r="AZ241" s="4">
        <f>MIN(M241,Q241,U241,Y241,AC241,AG241,AK241,AO241,AS241)</f>
        <v>118867</v>
      </c>
      <c r="BA241" s="4">
        <f>(AZ241-I241)/I241*100</f>
        <v>0.31732367859162297</v>
      </c>
      <c r="BB241" s="4">
        <f>(AZ241-H241)/H241*100</f>
        <v>-3.868374357723714E-2</v>
      </c>
      <c r="BC241" s="4">
        <f>G241-D241</f>
        <v>9</v>
      </c>
    </row>
    <row r="242" spans="1:55" x14ac:dyDescent="0.3">
      <c r="A242" s="1">
        <v>196</v>
      </c>
      <c r="B242" s="1" t="s">
        <v>195</v>
      </c>
      <c r="C242" s="1">
        <v>600</v>
      </c>
      <c r="D242" s="3">
        <v>17</v>
      </c>
      <c r="E242" s="3">
        <v>17</v>
      </c>
      <c r="F242" s="3">
        <v>18</v>
      </c>
      <c r="G242" s="3">
        <v>18</v>
      </c>
      <c r="H242" s="1">
        <v>73032</v>
      </c>
      <c r="I242" s="3">
        <v>73032</v>
      </c>
      <c r="J242" s="3">
        <v>80360</v>
      </c>
      <c r="K242" s="3">
        <v>79116</v>
      </c>
      <c r="L242" s="1">
        <v>0</v>
      </c>
      <c r="M242" s="7">
        <v>73125</v>
      </c>
      <c r="N242" s="8">
        <v>18</v>
      </c>
      <c r="O242" s="8">
        <v>3600</v>
      </c>
      <c r="P242" s="7">
        <f>(M242-I242)/I242*100</f>
        <v>0.12734143936904371</v>
      </c>
      <c r="Q242" s="11">
        <v>73032</v>
      </c>
      <c r="R242" s="12">
        <v>18</v>
      </c>
      <c r="S242" s="12">
        <v>3600.03</v>
      </c>
      <c r="T242" s="13">
        <f>(Q242-I242)/I242*100</f>
        <v>0</v>
      </c>
      <c r="U242" s="15">
        <v>73213</v>
      </c>
      <c r="V242" s="15">
        <v>19</v>
      </c>
      <c r="W242" s="15">
        <v>3600.38</v>
      </c>
      <c r="X242" s="16">
        <f>(U242-I242)/I242*100</f>
        <v>0.24783656479351518</v>
      </c>
      <c r="Y242" s="18">
        <v>73293</v>
      </c>
      <c r="Z242" s="18">
        <v>18</v>
      </c>
      <c r="AA242" s="18">
        <v>3600.01</v>
      </c>
      <c r="AB242" s="19">
        <f>(Y242-I242)/I242*100</f>
        <v>0.35737758790667107</v>
      </c>
      <c r="AC242" s="20">
        <v>73368</v>
      </c>
      <c r="AD242" s="20">
        <v>18</v>
      </c>
      <c r="AE242" s="20">
        <v>3605.67</v>
      </c>
      <c r="AF242" s="21">
        <f>(AC242-I242)/I242*100</f>
        <v>0.46007229707525465</v>
      </c>
      <c r="AG242" s="23">
        <v>73185</v>
      </c>
      <c r="AH242" s="23">
        <v>18</v>
      </c>
      <c r="AI242" s="23">
        <v>3600.03</v>
      </c>
      <c r="AJ242" s="24">
        <f>(AG242-I242)/I242*100</f>
        <v>0.20949720670391062</v>
      </c>
      <c r="AK242" s="26">
        <v>73183</v>
      </c>
      <c r="AL242" s="26">
        <v>18</v>
      </c>
      <c r="AM242" s="26">
        <v>3605.47</v>
      </c>
      <c r="AN242" s="27">
        <f>(AK242-I242)/I242*100</f>
        <v>0.20675868112608173</v>
      </c>
      <c r="AO242" s="29">
        <v>73132</v>
      </c>
      <c r="AP242" s="29">
        <v>18</v>
      </c>
      <c r="AQ242" s="29">
        <v>3605.19</v>
      </c>
      <c r="AR242" s="29">
        <f>(AO242-I242)/I242*100</f>
        <v>0.13692627889144485</v>
      </c>
      <c r="AS242" s="27">
        <v>73264</v>
      </c>
      <c r="AT242" s="27">
        <v>19</v>
      </c>
      <c r="AU242" s="27">
        <v>3602.45</v>
      </c>
      <c r="AV242" s="27">
        <f>(AS242-I242)/I242*100</f>
        <v>0.31766896702815201</v>
      </c>
      <c r="AW242" s="21">
        <v>73213</v>
      </c>
      <c r="AX242" s="21">
        <v>0.87300800119999999</v>
      </c>
      <c r="AY242" s="21">
        <f>(AW242-I242)/I242*100</f>
        <v>0.24783656479351518</v>
      </c>
      <c r="AZ242" s="4">
        <f>MIN(M242,Q242,U242,Y242,AC242,AG242,AK242,AO242,AS242)</f>
        <v>73032</v>
      </c>
      <c r="BA242" s="4">
        <f>(AZ242-I242)/I242*100</f>
        <v>0</v>
      </c>
      <c r="BB242" s="4">
        <f>(AZ242-H242)/H242*100</f>
        <v>0</v>
      </c>
      <c r="BC242" s="4">
        <f>G242-D242</f>
        <v>1</v>
      </c>
    </row>
    <row r="243" spans="1:55" x14ac:dyDescent="0.3">
      <c r="A243" s="1">
        <v>138</v>
      </c>
      <c r="B243" s="1" t="s">
        <v>137</v>
      </c>
      <c r="C243" s="1">
        <v>400</v>
      </c>
      <c r="D243" s="3">
        <v>40</v>
      </c>
      <c r="E243" s="3">
        <v>40</v>
      </c>
      <c r="F243" s="3">
        <v>41</v>
      </c>
      <c r="G243" s="3">
        <v>41</v>
      </c>
      <c r="H243" s="1">
        <v>103058</v>
      </c>
      <c r="I243" s="3">
        <v>103058</v>
      </c>
      <c r="J243" s="3">
        <v>103967</v>
      </c>
      <c r="K243" s="3">
        <v>103723</v>
      </c>
      <c r="L243" s="1">
        <v>1</v>
      </c>
      <c r="M243" s="7">
        <v>103138</v>
      </c>
      <c r="N243" s="8">
        <v>41</v>
      </c>
      <c r="O243" s="8">
        <v>3600.06</v>
      </c>
      <c r="P243" s="7">
        <f>(M243-I243)/I243*100</f>
        <v>7.7626191076869328E-2</v>
      </c>
      <c r="Q243" s="11">
        <v>103148</v>
      </c>
      <c r="R243" s="12">
        <v>41</v>
      </c>
      <c r="S243" s="12">
        <v>3600.07</v>
      </c>
      <c r="T243" s="13">
        <f>(Q243-I243)/I243*100</f>
        <v>8.7329464961478004E-2</v>
      </c>
      <c r="U243" s="15">
        <v>103148</v>
      </c>
      <c r="V243" s="15">
        <v>41</v>
      </c>
      <c r="W243" s="15">
        <v>3600.03</v>
      </c>
      <c r="X243" s="16">
        <f>(U243-I243)/I243*100</f>
        <v>8.7329464961478004E-2</v>
      </c>
      <c r="Y243" s="18">
        <v>103358</v>
      </c>
      <c r="Z243" s="18">
        <v>41</v>
      </c>
      <c r="AA243" s="18">
        <v>3600</v>
      </c>
      <c r="AB243" s="19">
        <f>(Y243-I243)/I243*100</f>
        <v>0.29109821653826001</v>
      </c>
      <c r="AC243" s="20">
        <v>104555</v>
      </c>
      <c r="AD243" s="20">
        <v>41</v>
      </c>
      <c r="AE243" s="20">
        <v>3601.7</v>
      </c>
      <c r="AF243" s="21">
        <f>(AC243-I243)/I243*100</f>
        <v>1.4525801005259176</v>
      </c>
      <c r="AG243" s="23">
        <v>105182</v>
      </c>
      <c r="AH243" s="23">
        <v>37</v>
      </c>
      <c r="AI243" s="23">
        <v>3600.02</v>
      </c>
      <c r="AJ243" s="24">
        <f>(AG243-I243)/I243*100</f>
        <v>2.0609753730908809</v>
      </c>
      <c r="AK243" s="26">
        <v>103291</v>
      </c>
      <c r="AL243" s="26">
        <v>41</v>
      </c>
      <c r="AM243" s="26">
        <v>3602.61</v>
      </c>
      <c r="AN243" s="27">
        <f>(AK243-I243)/I243*100</f>
        <v>0.22608628151138196</v>
      </c>
      <c r="AO243" s="29">
        <v>103148</v>
      </c>
      <c r="AP243" s="29">
        <v>41</v>
      </c>
      <c r="AQ243" s="29">
        <v>3600.19</v>
      </c>
      <c r="AR243" s="29">
        <f>(AO243-I243)/I243*100</f>
        <v>8.7329464961478004E-2</v>
      </c>
      <c r="AS243" s="27">
        <v>103393</v>
      </c>
      <c r="AT243" s="27">
        <v>43</v>
      </c>
      <c r="AU243" s="27">
        <v>3680.27</v>
      </c>
      <c r="AV243" s="27">
        <f>(AS243-I243)/I243*100</f>
        <v>0.32505967513439032</v>
      </c>
      <c r="AW243" s="21">
        <v>103444</v>
      </c>
      <c r="AX243" s="21">
        <v>0.44634720649999998</v>
      </c>
      <c r="AY243" s="21">
        <f>(AW243-I243)/I243*100</f>
        <v>0.37454637194589457</v>
      </c>
      <c r="AZ243" s="4">
        <f>MIN(M243,Q243,U243,Y243,AC243,AG243,AK243,AO243,AS243)</f>
        <v>103138</v>
      </c>
      <c r="BA243" s="4">
        <f>(AZ243-I243)/I243*100</f>
        <v>7.7626191076869328E-2</v>
      </c>
      <c r="BB243" s="4">
        <f>(AZ243-H243)/H243*100</f>
        <v>7.7626191076869328E-2</v>
      </c>
      <c r="BC243" s="4">
        <f>G243-D243</f>
        <v>1</v>
      </c>
    </row>
    <row r="244" spans="1:55" x14ac:dyDescent="0.3">
      <c r="A244" s="1">
        <v>328</v>
      </c>
      <c r="B244" s="1" t="s">
        <v>327</v>
      </c>
      <c r="C244" s="1">
        <v>1000</v>
      </c>
      <c r="D244" s="3">
        <v>19</v>
      </c>
      <c r="E244" s="3">
        <v>19</v>
      </c>
      <c r="F244" s="3">
        <v>41</v>
      </c>
      <c r="G244" s="3">
        <v>38</v>
      </c>
      <c r="H244" s="1">
        <v>371476</v>
      </c>
      <c r="I244" s="3">
        <v>368994</v>
      </c>
      <c r="J244" s="3">
        <v>422943</v>
      </c>
      <c r="K244" s="3">
        <v>421825</v>
      </c>
      <c r="L244" s="1">
        <v>0</v>
      </c>
      <c r="M244" s="7">
        <v>370775</v>
      </c>
      <c r="N244" s="8">
        <v>41</v>
      </c>
      <c r="O244" s="8">
        <v>7200.4</v>
      </c>
      <c r="P244" s="7">
        <f>(M244-I244)/I244*100</f>
        <v>0.4826636747480989</v>
      </c>
      <c r="Q244" s="11">
        <v>371281</v>
      </c>
      <c r="R244" s="12">
        <v>41</v>
      </c>
      <c r="S244" s="12">
        <v>7200.21</v>
      </c>
      <c r="T244" s="13">
        <f>(Q244-I244)/I244*100</f>
        <v>0.61979327577142174</v>
      </c>
      <c r="U244" s="15">
        <v>371014</v>
      </c>
      <c r="V244" s="15">
        <v>42</v>
      </c>
      <c r="W244" s="15">
        <v>7222.88</v>
      </c>
      <c r="X244" s="16">
        <f>(U244-I244)/I244*100</f>
        <v>0.54743437562670394</v>
      </c>
      <c r="Y244" s="18">
        <v>371617</v>
      </c>
      <c r="Z244" s="18">
        <v>38</v>
      </c>
      <c r="AA244" s="18">
        <v>7200</v>
      </c>
      <c r="AB244" s="19">
        <f>(Y244-I244)/I244*100</f>
        <v>0.71085166696477453</v>
      </c>
      <c r="AC244" s="20">
        <v>389063</v>
      </c>
      <c r="AD244" s="20">
        <v>38</v>
      </c>
      <c r="AE244" s="20">
        <v>7313.74</v>
      </c>
      <c r="AF244" s="21">
        <f>(AC244-I244)/I244*100</f>
        <v>5.4388418239862979</v>
      </c>
      <c r="AG244" s="23">
        <v>425460</v>
      </c>
      <c r="AH244" s="23">
        <v>19</v>
      </c>
      <c r="AI244" s="23">
        <v>7205.33</v>
      </c>
      <c r="AJ244" s="24">
        <f>(AG244-I244)/I244*100</f>
        <v>15.302687848582904</v>
      </c>
      <c r="AK244" s="26">
        <v>371017</v>
      </c>
      <c r="AL244" s="26">
        <v>38</v>
      </c>
      <c r="AM244" s="26">
        <v>7214.23</v>
      </c>
      <c r="AN244" s="27">
        <f>(AK244-I244)/I244*100</f>
        <v>0.5482473969766446</v>
      </c>
      <c r="AO244" s="29">
        <v>370307</v>
      </c>
      <c r="AP244" s="29">
        <v>38</v>
      </c>
      <c r="AQ244" s="29">
        <v>7209.39</v>
      </c>
      <c r="AR244" s="29">
        <f>(AO244-I244)/I244*100</f>
        <v>0.35583234415735759</v>
      </c>
      <c r="AS244" s="27">
        <v>370196</v>
      </c>
      <c r="AT244" s="27">
        <v>40</v>
      </c>
      <c r="AU244" s="27">
        <v>7203.25</v>
      </c>
      <c r="AV244" s="27">
        <f>(AS244-I244)/I244*100</f>
        <v>0.32575055420955357</v>
      </c>
      <c r="AW244" s="21">
        <v>369481</v>
      </c>
      <c r="AX244" s="21">
        <v>0.53510320700000003</v>
      </c>
      <c r="AY244" s="21">
        <f>(AW244-I244)/I244*100</f>
        <v>0.13198046580703207</v>
      </c>
      <c r="AZ244" s="4">
        <f>MIN(M244,Q244,U244,Y244,AC244,AG244,AK244,AO244,AS244)</f>
        <v>370196</v>
      </c>
      <c r="BA244" s="4">
        <f>(AZ244-I244)/I244*100</f>
        <v>0.32575055420955357</v>
      </c>
      <c r="BB244" s="4">
        <f>(AZ244-H244)/H244*100</f>
        <v>-0.34457138550000538</v>
      </c>
      <c r="BC244" s="4">
        <f>G244-D244</f>
        <v>19</v>
      </c>
    </row>
    <row r="245" spans="1:55" x14ac:dyDescent="0.3">
      <c r="A245" s="1">
        <v>202</v>
      </c>
      <c r="B245" s="1" t="s">
        <v>201</v>
      </c>
      <c r="C245" s="1">
        <v>600</v>
      </c>
      <c r="D245" s="3">
        <v>54</v>
      </c>
      <c r="E245" s="3">
        <v>54</v>
      </c>
      <c r="F245" s="3">
        <v>56</v>
      </c>
      <c r="G245" s="3">
        <v>56</v>
      </c>
      <c r="H245" s="1">
        <v>193248</v>
      </c>
      <c r="I245" s="3">
        <v>193057</v>
      </c>
      <c r="J245" s="3">
        <v>200184</v>
      </c>
      <c r="K245" s="3">
        <v>193856</v>
      </c>
      <c r="L245" s="1">
        <v>0</v>
      </c>
      <c r="M245" s="7">
        <v>195659</v>
      </c>
      <c r="N245" s="8">
        <v>56</v>
      </c>
      <c r="O245" s="8">
        <v>3600.09</v>
      </c>
      <c r="P245" s="7">
        <f>(M245-I245)/I245*100</f>
        <v>1.3477884769783017</v>
      </c>
      <c r="Q245" s="11">
        <v>194327</v>
      </c>
      <c r="R245" s="12">
        <v>56</v>
      </c>
      <c r="S245" s="12">
        <v>3600.01</v>
      </c>
      <c r="T245" s="13">
        <f>(Q245-I245)/I245*100</f>
        <v>0.65783680467426719</v>
      </c>
      <c r="U245" s="15">
        <v>194669</v>
      </c>
      <c r="V245" s="15">
        <v>57</v>
      </c>
      <c r="W245" s="15">
        <v>3600.04</v>
      </c>
      <c r="X245" s="16">
        <f>(U245-I245)/I245*100</f>
        <v>0.83498655837395164</v>
      </c>
      <c r="Y245" s="18">
        <v>195117</v>
      </c>
      <c r="Z245" s="18">
        <v>56</v>
      </c>
      <c r="AA245" s="18">
        <v>3600</v>
      </c>
      <c r="AB245" s="19">
        <f>(Y245-I245)/I245*100</f>
        <v>1.0670423760858192</v>
      </c>
      <c r="AC245" s="20">
        <v>195978</v>
      </c>
      <c r="AD245" s="20">
        <v>56</v>
      </c>
      <c r="AE245" s="20">
        <v>3605.34</v>
      </c>
      <c r="AF245" s="21">
        <f>(AC245-I245)/I245*100</f>
        <v>1.5130246507508145</v>
      </c>
      <c r="AG245" s="23">
        <v>204560</v>
      </c>
      <c r="AH245" s="23">
        <v>54</v>
      </c>
      <c r="AI245" s="23">
        <v>3600.48</v>
      </c>
      <c r="AJ245" s="24">
        <f>(AG245-I245)/I245*100</f>
        <v>5.9583439087937755</v>
      </c>
      <c r="AK245" s="26">
        <v>193781</v>
      </c>
      <c r="AL245" s="26">
        <v>56</v>
      </c>
      <c r="AM245" s="26">
        <v>3600.99</v>
      </c>
      <c r="AN245" s="27">
        <f>(AK245-I245)/I245*100</f>
        <v>0.37501877683792872</v>
      </c>
      <c r="AO245" s="29">
        <v>194373</v>
      </c>
      <c r="AP245" s="29">
        <v>56</v>
      </c>
      <c r="AQ245" s="29">
        <v>3608.15</v>
      </c>
      <c r="AR245" s="29">
        <f>(AO245-I245)/I245*100</f>
        <v>0.68166396452861067</v>
      </c>
      <c r="AS245" s="27">
        <v>193688</v>
      </c>
      <c r="AT245" s="27">
        <v>56</v>
      </c>
      <c r="AU245" s="27">
        <v>3610.69</v>
      </c>
      <c r="AV245" s="27">
        <f>(AS245-I245)/I245*100</f>
        <v>0.32684647539327766</v>
      </c>
      <c r="AW245" s="21">
        <v>193718</v>
      </c>
      <c r="AX245" s="21">
        <v>0.57705075029999997</v>
      </c>
      <c r="AY245" s="21">
        <f>(AW245-I245)/I245*100</f>
        <v>0.34238592747219737</v>
      </c>
      <c r="AZ245" s="4">
        <f>MIN(M245,Q245,U245,Y245,AC245,AG245,AK245,AO245,AS245)</f>
        <v>193688</v>
      </c>
      <c r="BA245" s="4">
        <f>(AZ245-I245)/I245*100</f>
        <v>0.32684647539327766</v>
      </c>
      <c r="BB245" s="4">
        <f>(AZ245-H245)/H245*100</f>
        <v>0.22768670309653918</v>
      </c>
      <c r="BC245" s="4">
        <f>G245-D245</f>
        <v>2</v>
      </c>
    </row>
    <row r="246" spans="1:55" x14ac:dyDescent="0.3">
      <c r="A246" s="1">
        <v>232</v>
      </c>
      <c r="B246" s="1" t="s">
        <v>231</v>
      </c>
      <c r="C246" s="1">
        <v>600</v>
      </c>
      <c r="D246" s="3">
        <v>11</v>
      </c>
      <c r="E246" s="3">
        <v>11</v>
      </c>
      <c r="F246" s="3">
        <v>20</v>
      </c>
      <c r="G246" s="3">
        <v>20</v>
      </c>
      <c r="H246" s="1">
        <v>110842</v>
      </c>
      <c r="I246" s="3">
        <v>110825</v>
      </c>
      <c r="J246" s="3">
        <v>130008</v>
      </c>
      <c r="K246" s="3">
        <v>129196</v>
      </c>
      <c r="L246" s="1">
        <v>0</v>
      </c>
      <c r="M246" s="7">
        <v>111027</v>
      </c>
      <c r="N246" s="8">
        <v>20</v>
      </c>
      <c r="O246" s="8">
        <v>3605.61</v>
      </c>
      <c r="P246" s="7">
        <f>(M246-I246)/I246*100</f>
        <v>0.18226934355966615</v>
      </c>
      <c r="Q246" s="11">
        <v>111152</v>
      </c>
      <c r="R246" s="12">
        <v>20</v>
      </c>
      <c r="S246" s="12">
        <v>3600.87</v>
      </c>
      <c r="T246" s="13">
        <f>(Q246-I246)/I246*100</f>
        <v>0.2950597789307467</v>
      </c>
      <c r="U246" s="15">
        <v>111187</v>
      </c>
      <c r="V246" s="15">
        <v>21</v>
      </c>
      <c r="W246" s="15">
        <v>3600.21</v>
      </c>
      <c r="X246" s="16">
        <f>(U246-I246)/I246*100</f>
        <v>0.3266411008346492</v>
      </c>
      <c r="Y246" s="18">
        <v>111785</v>
      </c>
      <c r="Z246" s="18">
        <v>20</v>
      </c>
      <c r="AA246" s="18">
        <v>3600</v>
      </c>
      <c r="AB246" s="19">
        <f>(Y246-I246)/I246*100</f>
        <v>0.86623054364989849</v>
      </c>
      <c r="AC246" s="20">
        <v>113860</v>
      </c>
      <c r="AD246" s="20">
        <v>20</v>
      </c>
      <c r="AE246" s="20">
        <v>3609.23</v>
      </c>
      <c r="AF246" s="21">
        <f>(AC246-I246)/I246*100</f>
        <v>2.7385517708098353</v>
      </c>
      <c r="AG246" s="23">
        <v>119411</v>
      </c>
      <c r="AH246" s="23">
        <v>13</v>
      </c>
      <c r="AI246" s="23">
        <v>3601.01</v>
      </c>
      <c r="AJ246" s="24">
        <f>(AG246-I246)/I246*100</f>
        <v>7.7473494247687791</v>
      </c>
      <c r="AK246" s="26">
        <v>111201</v>
      </c>
      <c r="AL246" s="26">
        <v>20</v>
      </c>
      <c r="AM246" s="26">
        <v>3609.12</v>
      </c>
      <c r="AN246" s="27">
        <f>(AK246-I246)/I246*100</f>
        <v>0.33927362959621021</v>
      </c>
      <c r="AO246" s="29">
        <v>111284</v>
      </c>
      <c r="AP246" s="29">
        <v>20</v>
      </c>
      <c r="AQ246" s="29">
        <v>3602.9</v>
      </c>
      <c r="AR246" s="29">
        <f>(AO246-I246)/I246*100</f>
        <v>0.4141664786826077</v>
      </c>
      <c r="AS246" s="27">
        <v>111198</v>
      </c>
      <c r="AT246" s="27">
        <v>21</v>
      </c>
      <c r="AU246" s="27">
        <v>3601.55</v>
      </c>
      <c r="AV246" s="27">
        <f>(AS246-I246)/I246*100</f>
        <v>0.33656665914730433</v>
      </c>
      <c r="AW246" s="21">
        <v>111427</v>
      </c>
      <c r="AX246" s="21">
        <v>0.70691660999999995</v>
      </c>
      <c r="AY246" s="21">
        <f>(AW246-I246)/I246*100</f>
        <v>0.54319873674712382</v>
      </c>
      <c r="AZ246" s="4">
        <f>MIN(M246,Q246,U246,Y246,AC246,AG246,AK246,AO246,AS246)</f>
        <v>111027</v>
      </c>
      <c r="BA246" s="4">
        <f>(AZ246-I246)/I246*100</f>
        <v>0.18226934355966615</v>
      </c>
      <c r="BB246" s="4">
        <f>(AZ246-H246)/H246*100</f>
        <v>0.16690424207430396</v>
      </c>
      <c r="BC246" s="4">
        <f>G246-D246</f>
        <v>9</v>
      </c>
    </row>
    <row r="247" spans="1:55" x14ac:dyDescent="0.3">
      <c r="A247" s="1">
        <v>125</v>
      </c>
      <c r="B247" s="1" t="s">
        <v>124</v>
      </c>
      <c r="C247" s="1">
        <v>400</v>
      </c>
      <c r="D247" s="3">
        <v>37</v>
      </c>
      <c r="E247" s="3">
        <v>37</v>
      </c>
      <c r="F247" s="3">
        <v>39</v>
      </c>
      <c r="G247" s="3">
        <v>39</v>
      </c>
      <c r="H247" s="1">
        <v>70830</v>
      </c>
      <c r="I247" s="3">
        <v>70830</v>
      </c>
      <c r="J247" s="3">
        <v>73643</v>
      </c>
      <c r="K247" s="3">
        <v>73472</v>
      </c>
      <c r="L247" s="1">
        <v>1</v>
      </c>
      <c r="M247" s="7">
        <v>70830</v>
      </c>
      <c r="N247" s="8">
        <v>39</v>
      </c>
      <c r="O247" s="8">
        <v>3.254</v>
      </c>
      <c r="P247" s="7">
        <f>(M247-I247)/I247*100</f>
        <v>0</v>
      </c>
      <c r="Q247" s="11">
        <v>70830</v>
      </c>
      <c r="R247" s="12">
        <v>39</v>
      </c>
      <c r="S247" s="12">
        <v>17.239999999999998</v>
      </c>
      <c r="T247" s="13">
        <f>(Q247-I247)/I247*100</f>
        <v>0</v>
      </c>
      <c r="U247" s="15">
        <v>70830</v>
      </c>
      <c r="V247" s="15">
        <v>39</v>
      </c>
      <c r="W247" s="15">
        <v>15.534000000000001</v>
      </c>
      <c r="X247" s="16">
        <f>(U247-I247)/I247*100</f>
        <v>0</v>
      </c>
      <c r="Y247" s="18">
        <v>70830</v>
      </c>
      <c r="Z247" s="18">
        <v>39</v>
      </c>
      <c r="AA247" s="18">
        <v>468.04399999999998</v>
      </c>
      <c r="AB247" s="19">
        <f>(Y247-I247)/I247*100</f>
        <v>0</v>
      </c>
      <c r="AC247" s="20">
        <v>71502</v>
      </c>
      <c r="AD247" s="20">
        <v>39</v>
      </c>
      <c r="AE247" s="20">
        <v>3600.35</v>
      </c>
      <c r="AF247" s="21">
        <f>(AC247-I247)/I247*100</f>
        <v>0.94875052943667937</v>
      </c>
      <c r="AG247" s="23">
        <v>9999999</v>
      </c>
      <c r="AH247" s="23">
        <v>9999999</v>
      </c>
      <c r="AI247" s="23">
        <v>9999999</v>
      </c>
      <c r="AJ247" s="24">
        <f>(AG247-I247)/I247*100</f>
        <v>14018.31003811944</v>
      </c>
      <c r="AK247" s="26">
        <v>70830</v>
      </c>
      <c r="AL247" s="26">
        <v>39</v>
      </c>
      <c r="AM247" s="26">
        <v>21.443999999999999</v>
      </c>
      <c r="AN247" s="27">
        <f>(AK247-I247)/I247*100</f>
        <v>0</v>
      </c>
      <c r="AO247" s="29">
        <v>70830</v>
      </c>
      <c r="AP247" s="29">
        <v>39</v>
      </c>
      <c r="AQ247" s="29">
        <v>3413.76</v>
      </c>
      <c r="AR247" s="29">
        <f>(AO247-I247)/I247*100</f>
        <v>0</v>
      </c>
      <c r="AS247" s="27">
        <v>71070</v>
      </c>
      <c r="AT247" s="27">
        <v>40</v>
      </c>
      <c r="AU247" s="27">
        <v>3601.9</v>
      </c>
      <c r="AV247" s="27">
        <f>(AS247-I247)/I247*100</f>
        <v>0.33883947479881404</v>
      </c>
      <c r="AW247" s="21">
        <v>71070</v>
      </c>
      <c r="AX247" s="21">
        <v>0.34467042370000001</v>
      </c>
      <c r="AY247" s="21">
        <f>(AW247-I247)/I247*100</f>
        <v>0.33883947479881404</v>
      </c>
      <c r="AZ247" s="4">
        <f>MIN(M247,Q247,U247,Y247,AC247,AG247,AK247,AO247,AS247)</f>
        <v>70830</v>
      </c>
      <c r="BA247" s="4">
        <f>(AZ247-I247)/I247*100</f>
        <v>0</v>
      </c>
      <c r="BB247" s="4">
        <f>(AZ247-H247)/H247*100</f>
        <v>0</v>
      </c>
      <c r="BC247" s="4">
        <f>G247-D247</f>
        <v>2</v>
      </c>
    </row>
    <row r="248" spans="1:55" x14ac:dyDescent="0.3">
      <c r="A248" s="1">
        <v>336</v>
      </c>
      <c r="B248" s="1" t="s">
        <v>335</v>
      </c>
      <c r="C248" s="1">
        <v>1000</v>
      </c>
      <c r="D248" s="3">
        <v>19</v>
      </c>
      <c r="E248" s="3">
        <v>19</v>
      </c>
      <c r="F248" s="3">
        <v>32</v>
      </c>
      <c r="G248" s="3">
        <v>31</v>
      </c>
      <c r="H248" s="1">
        <v>322899</v>
      </c>
      <c r="I248" s="3">
        <v>321049</v>
      </c>
      <c r="J248" s="3">
        <v>330687</v>
      </c>
      <c r="K248" s="3">
        <v>329957</v>
      </c>
      <c r="L248" s="1">
        <v>0</v>
      </c>
      <c r="M248" s="7">
        <v>322199</v>
      </c>
      <c r="N248" s="8">
        <v>32</v>
      </c>
      <c r="O248" s="8">
        <v>7200.14</v>
      </c>
      <c r="P248" s="7">
        <f>(M248-I248)/I248*100</f>
        <v>0.35820077309071197</v>
      </c>
      <c r="Q248" s="11">
        <v>323755</v>
      </c>
      <c r="R248" s="12">
        <v>32</v>
      </c>
      <c r="S248" s="12">
        <v>7200.05</v>
      </c>
      <c r="T248" s="13">
        <f>(Q248-I248)/I248*100</f>
        <v>0.84286199302910148</v>
      </c>
      <c r="U248" s="15">
        <v>322914</v>
      </c>
      <c r="V248" s="15">
        <v>33</v>
      </c>
      <c r="W248" s="15">
        <v>7200.81</v>
      </c>
      <c r="X248" s="16">
        <f>(U248-I248)/I248*100</f>
        <v>0.58090821027319817</v>
      </c>
      <c r="Y248" s="18">
        <v>323272</v>
      </c>
      <c r="Z248" s="18">
        <v>31</v>
      </c>
      <c r="AA248" s="18">
        <v>7200</v>
      </c>
      <c r="AB248" s="19">
        <f>(Y248-I248)/I248*100</f>
        <v>0.69241766833100249</v>
      </c>
      <c r="AC248" s="20">
        <v>334355</v>
      </c>
      <c r="AD248" s="20">
        <v>31</v>
      </c>
      <c r="AE248" s="20">
        <v>7223.37</v>
      </c>
      <c r="AF248" s="21">
        <f>(AC248-I248)/I248*100</f>
        <v>4.1445386841260996</v>
      </c>
      <c r="AG248" s="23">
        <v>334992</v>
      </c>
      <c r="AH248" s="23">
        <v>19</v>
      </c>
      <c r="AI248" s="23">
        <v>7201.99</v>
      </c>
      <c r="AJ248" s="24">
        <f>(AG248-I248)/I248*100</f>
        <v>4.3429507645250416</v>
      </c>
      <c r="AK248" s="26">
        <v>322374</v>
      </c>
      <c r="AL248" s="26">
        <v>31</v>
      </c>
      <c r="AM248" s="26">
        <v>7218.58</v>
      </c>
      <c r="AN248" s="27">
        <f>(AK248-I248)/I248*100</f>
        <v>0.41270958638712468</v>
      </c>
      <c r="AO248" s="29">
        <v>322135</v>
      </c>
      <c r="AP248" s="29">
        <v>31</v>
      </c>
      <c r="AQ248" s="29">
        <v>7207.81</v>
      </c>
      <c r="AR248" s="29">
        <f>(AO248-I248)/I248*100</f>
        <v>0.33826612137088108</v>
      </c>
      <c r="AS248" s="27">
        <v>322158</v>
      </c>
      <c r="AT248" s="27">
        <v>31</v>
      </c>
      <c r="AU248" s="27">
        <v>7208.48</v>
      </c>
      <c r="AV248" s="27">
        <f>(AS248-I248)/I248*100</f>
        <v>0.3454301368326953</v>
      </c>
      <c r="AW248" s="21">
        <v>321305</v>
      </c>
      <c r="AX248" s="21">
        <v>0.35189075939999997</v>
      </c>
      <c r="AY248" s="21">
        <f>(AW248-I248)/I248*100</f>
        <v>7.9738606879323715E-2</v>
      </c>
      <c r="AZ248" s="4">
        <f>MIN(M248,Q248,U248,Y248,AC248,AG248,AK248,AO248,AS248)</f>
        <v>322135</v>
      </c>
      <c r="BA248" s="4">
        <f>(AZ248-I248)/I248*100</f>
        <v>0.33826612137088108</v>
      </c>
      <c r="BB248" s="4">
        <f>(AZ248-H248)/H248*100</f>
        <v>-0.23660649305200696</v>
      </c>
      <c r="BC248" s="4">
        <f>G248-D248</f>
        <v>12</v>
      </c>
    </row>
    <row r="249" spans="1:55" x14ac:dyDescent="0.3">
      <c r="A249" s="1">
        <v>239</v>
      </c>
      <c r="B249" s="1" t="s">
        <v>238</v>
      </c>
      <c r="C249" s="1">
        <v>800</v>
      </c>
      <c r="D249" s="3">
        <v>72</v>
      </c>
      <c r="E249" s="3">
        <v>72</v>
      </c>
      <c r="F249" s="3">
        <v>78</v>
      </c>
      <c r="G249" s="3">
        <v>78</v>
      </c>
      <c r="H249" s="1">
        <v>249754</v>
      </c>
      <c r="I249" s="3">
        <v>249741</v>
      </c>
      <c r="J249" s="3">
        <v>270589</v>
      </c>
      <c r="K249" s="3">
        <v>265405</v>
      </c>
      <c r="L249" s="1">
        <v>0</v>
      </c>
      <c r="M249" s="7">
        <v>249928</v>
      </c>
      <c r="N249" s="8">
        <v>78</v>
      </c>
      <c r="O249" s="8">
        <v>3600.23</v>
      </c>
      <c r="P249" s="7">
        <f>(M249-I249)/I249*100</f>
        <v>7.4877573165799766E-2</v>
      </c>
      <c r="Q249" s="11">
        <v>249832</v>
      </c>
      <c r="R249" s="12">
        <v>78</v>
      </c>
      <c r="S249" s="12">
        <v>3600.08</v>
      </c>
      <c r="T249" s="13">
        <f>(Q249-I249)/I249*100</f>
        <v>3.6437749508490797E-2</v>
      </c>
      <c r="U249" s="15">
        <v>250011</v>
      </c>
      <c r="V249" s="15">
        <v>79</v>
      </c>
      <c r="W249" s="15">
        <v>3600.01</v>
      </c>
      <c r="X249" s="16">
        <f>(U249-I249)/I249*100</f>
        <v>0.10811200403618149</v>
      </c>
      <c r="Y249" s="18">
        <v>251515</v>
      </c>
      <c r="Z249" s="18">
        <v>78</v>
      </c>
      <c r="AA249" s="18">
        <v>3600.01</v>
      </c>
      <c r="AB249" s="19">
        <f>(Y249-I249)/I249*100</f>
        <v>0.7103359080006888</v>
      </c>
      <c r="AC249" s="20">
        <v>250298</v>
      </c>
      <c r="AD249" s="20">
        <v>78</v>
      </c>
      <c r="AE249" s="20">
        <v>3600.39</v>
      </c>
      <c r="AF249" s="21">
        <f>(AC249-I249)/I249*100</f>
        <v>0.22303106017834479</v>
      </c>
      <c r="AG249" s="23">
        <v>258374</v>
      </c>
      <c r="AH249" s="23">
        <v>73</v>
      </c>
      <c r="AI249" s="23">
        <v>3600.36</v>
      </c>
      <c r="AJ249" s="24">
        <f>(AG249-I249)/I249*100</f>
        <v>3.4567812253494616</v>
      </c>
      <c r="AK249" s="26">
        <v>250171</v>
      </c>
      <c r="AL249" s="26">
        <v>78</v>
      </c>
      <c r="AM249" s="26">
        <v>3603.96</v>
      </c>
      <c r="AN249" s="27">
        <f>(AK249-I249)/I249*100</f>
        <v>0.17217837679836312</v>
      </c>
      <c r="AO249" s="29">
        <v>249991</v>
      </c>
      <c r="AP249" s="29">
        <v>78</v>
      </c>
      <c r="AQ249" s="29">
        <v>3602.77</v>
      </c>
      <c r="AR249" s="29">
        <f>(AO249-I249)/I249*100</f>
        <v>0.10010370744090878</v>
      </c>
      <c r="AS249" s="27">
        <v>250604</v>
      </c>
      <c r="AT249" s="27">
        <v>80</v>
      </c>
      <c r="AU249" s="27">
        <v>3954.43</v>
      </c>
      <c r="AV249" s="27">
        <f>(AS249-I249)/I249*100</f>
        <v>0.34555799808601712</v>
      </c>
      <c r="AW249" s="21">
        <v>250604</v>
      </c>
      <c r="AX249" s="21">
        <v>0.40588350400000001</v>
      </c>
      <c r="AY249" s="21">
        <f>(AW249-I249)/I249*100</f>
        <v>0.34555799808601712</v>
      </c>
      <c r="AZ249" s="4">
        <f>MIN(M249,Q249,U249,Y249,AC249,AG249,AK249,AO249,AS249)</f>
        <v>249832</v>
      </c>
      <c r="BA249" s="4">
        <f>(AZ249-I249)/I249*100</f>
        <v>3.6437749508490797E-2</v>
      </c>
      <c r="BB249" s="4">
        <f>(AZ249-H249)/H249*100</f>
        <v>3.1230731039342711E-2</v>
      </c>
      <c r="BC249" s="4">
        <f>G249-D249</f>
        <v>6</v>
      </c>
    </row>
    <row r="250" spans="1:55" x14ac:dyDescent="0.3">
      <c r="A250" s="1">
        <v>77</v>
      </c>
      <c r="B250" s="1" t="s">
        <v>76</v>
      </c>
      <c r="C250" s="1">
        <v>200</v>
      </c>
      <c r="D250" s="3">
        <v>18</v>
      </c>
      <c r="E250" s="3">
        <v>18</v>
      </c>
      <c r="F250" s="3">
        <v>18</v>
      </c>
      <c r="G250" s="3">
        <v>18</v>
      </c>
      <c r="H250" s="1">
        <v>32931</v>
      </c>
      <c r="I250" s="3">
        <v>32931</v>
      </c>
      <c r="J250" s="3">
        <v>33011</v>
      </c>
      <c r="K250" s="3">
        <v>33011</v>
      </c>
      <c r="L250" s="1">
        <v>1</v>
      </c>
      <c r="M250" s="7">
        <v>32954</v>
      </c>
      <c r="N250" s="8">
        <v>18</v>
      </c>
      <c r="O250" s="8">
        <v>1800.01</v>
      </c>
      <c r="P250" s="7">
        <f>(M250-I250)/I250*100</f>
        <v>6.9843005071209496E-2</v>
      </c>
      <c r="Q250" s="11">
        <v>32977</v>
      </c>
      <c r="R250" s="12">
        <v>18</v>
      </c>
      <c r="S250" s="12">
        <v>1800.01</v>
      </c>
      <c r="T250" s="13">
        <f>(Q250-I250)/I250*100</f>
        <v>0.13968601014241899</v>
      </c>
      <c r="U250" s="15">
        <v>32977</v>
      </c>
      <c r="V250" s="15">
        <v>18</v>
      </c>
      <c r="W250" s="15">
        <v>1800.17</v>
      </c>
      <c r="X250" s="16">
        <f>(U250-I250)/I250*100</f>
        <v>0.13968601014241899</v>
      </c>
      <c r="Y250" s="18">
        <v>33179</v>
      </c>
      <c r="Z250" s="18">
        <v>18</v>
      </c>
      <c r="AA250" s="18">
        <v>1800</v>
      </c>
      <c r="AB250" s="19">
        <f>(Y250-I250)/I250*100</f>
        <v>0.75308979381130237</v>
      </c>
      <c r="AC250" s="20">
        <v>33001</v>
      </c>
      <c r="AD250" s="20">
        <v>18</v>
      </c>
      <c r="AE250" s="20">
        <v>1800.12</v>
      </c>
      <c r="AF250" s="21">
        <f>(AC250-I250)/I250*100</f>
        <v>0.21256566760802892</v>
      </c>
      <c r="AG250" s="23">
        <v>33262</v>
      </c>
      <c r="AH250" s="23">
        <v>18</v>
      </c>
      <c r="AI250" s="23">
        <v>1800.06</v>
      </c>
      <c r="AJ250" s="24">
        <f>(AG250-I250)/I250*100</f>
        <v>1.0051319425465368</v>
      </c>
      <c r="AK250" s="26">
        <v>33029</v>
      </c>
      <c r="AL250" s="26">
        <v>18</v>
      </c>
      <c r="AM250" s="26">
        <v>1800.99</v>
      </c>
      <c r="AN250" s="27">
        <f>(AK250-I250)/I250*100</f>
        <v>0.29759193465124045</v>
      </c>
      <c r="AO250" s="29">
        <v>32984</v>
      </c>
      <c r="AP250" s="29">
        <v>18</v>
      </c>
      <c r="AQ250" s="29">
        <v>1800.58</v>
      </c>
      <c r="AR250" s="29">
        <f>(AO250-I250)/I250*100</f>
        <v>0.16094257690322189</v>
      </c>
      <c r="AS250" s="27">
        <v>33045</v>
      </c>
      <c r="AT250" s="27">
        <v>18</v>
      </c>
      <c r="AU250" s="27">
        <v>1801.82</v>
      </c>
      <c r="AV250" s="27">
        <f>(AS250-I250)/I250*100</f>
        <v>0.34617837296164711</v>
      </c>
      <c r="AW250" s="21">
        <v>32977</v>
      </c>
      <c r="AX250" s="21">
        <v>0.34618571660000003</v>
      </c>
      <c r="AY250" s="21">
        <f>(AW250-I250)/I250*100</f>
        <v>0.13968601014241899</v>
      </c>
      <c r="AZ250" s="4">
        <f>MIN(M250,Q250,U250,Y250,AC250,AG250,AK250,AO250,AS250)</f>
        <v>32954</v>
      </c>
      <c r="BA250" s="4">
        <f>(AZ250-I250)/I250*100</f>
        <v>6.9843005071209496E-2</v>
      </c>
      <c r="BB250" s="4">
        <f>(AZ250-H250)/H250*100</f>
        <v>6.9843005071209496E-2</v>
      </c>
      <c r="BC250" s="4">
        <f>G250-D250</f>
        <v>0</v>
      </c>
    </row>
    <row r="251" spans="1:55" x14ac:dyDescent="0.3">
      <c r="A251" s="1">
        <v>217</v>
      </c>
      <c r="B251" s="1" t="s">
        <v>216</v>
      </c>
      <c r="C251" s="1">
        <v>600</v>
      </c>
      <c r="D251" s="3">
        <v>55</v>
      </c>
      <c r="E251" s="3">
        <v>55</v>
      </c>
      <c r="F251" s="3">
        <v>55</v>
      </c>
      <c r="G251" s="3">
        <v>55</v>
      </c>
      <c r="H251" s="1">
        <v>156739</v>
      </c>
      <c r="I251" s="3">
        <v>156728</v>
      </c>
      <c r="J251" s="3">
        <v>157957</v>
      </c>
      <c r="K251" s="3">
        <v>156759</v>
      </c>
      <c r="L251" s="1">
        <v>0</v>
      </c>
      <c r="M251" s="7">
        <v>159974</v>
      </c>
      <c r="N251" s="8">
        <v>55</v>
      </c>
      <c r="O251" s="8">
        <v>3600.24</v>
      </c>
      <c r="P251" s="7">
        <f>(M251-I251)/I251*100</f>
        <v>2.0711040784033483</v>
      </c>
      <c r="Q251" s="11">
        <v>160532</v>
      </c>
      <c r="R251" s="12">
        <v>55</v>
      </c>
      <c r="S251" s="12">
        <v>3600.18</v>
      </c>
      <c r="T251" s="13">
        <f>(Q251-I251)/I251*100</f>
        <v>2.427134908886734</v>
      </c>
      <c r="U251" s="15">
        <v>158326</v>
      </c>
      <c r="V251" s="15">
        <v>56</v>
      </c>
      <c r="W251" s="15">
        <v>3600.18</v>
      </c>
      <c r="X251" s="16">
        <f>(U251-I251)/I251*100</f>
        <v>1.0196008371190854</v>
      </c>
      <c r="Y251" s="18">
        <v>159492</v>
      </c>
      <c r="Z251" s="18">
        <v>55</v>
      </c>
      <c r="AA251" s="18">
        <v>3600</v>
      </c>
      <c r="AB251" s="19">
        <f>(Y251-I251)/I251*100</f>
        <v>1.7635649022510338</v>
      </c>
      <c r="AC251" s="20">
        <v>160306</v>
      </c>
      <c r="AD251" s="20">
        <v>55</v>
      </c>
      <c r="AE251" s="20">
        <v>3600.19</v>
      </c>
      <c r="AF251" s="21">
        <f>(AC251-I251)/I251*100</f>
        <v>2.2829360420601299</v>
      </c>
      <c r="AG251" s="23">
        <v>158149</v>
      </c>
      <c r="AH251" s="23">
        <v>55</v>
      </c>
      <c r="AI251" s="23">
        <v>3600.17</v>
      </c>
      <c r="AJ251" s="24">
        <f>(AG251-I251)/I251*100</f>
        <v>0.90666632637435551</v>
      </c>
      <c r="AK251" s="26">
        <v>157573</v>
      </c>
      <c r="AL251" s="26">
        <v>55</v>
      </c>
      <c r="AM251" s="26">
        <v>3600.88</v>
      </c>
      <c r="AN251" s="27">
        <f>(AK251-I251)/I251*100</f>
        <v>0.53915063039150635</v>
      </c>
      <c r="AO251" s="29">
        <v>158423</v>
      </c>
      <c r="AP251" s="29">
        <v>55</v>
      </c>
      <c r="AQ251" s="29">
        <v>3606.39</v>
      </c>
      <c r="AR251" s="29">
        <f>(AO251-I251)/I251*100</f>
        <v>1.0814915011995303</v>
      </c>
      <c r="AS251" s="27">
        <v>157290</v>
      </c>
      <c r="AT251" s="27">
        <v>56</v>
      </c>
      <c r="AU251" s="27">
        <v>3631.34</v>
      </c>
      <c r="AV251" s="27">
        <f>(AS251-I251)/I251*100</f>
        <v>0.35858302281659948</v>
      </c>
      <c r="AW251" s="21">
        <v>157715</v>
      </c>
      <c r="AX251" s="21">
        <v>1.0713427262999999</v>
      </c>
      <c r="AY251" s="21">
        <f>(AW251-I251)/I251*100</f>
        <v>0.62975345822061157</v>
      </c>
      <c r="AZ251" s="4">
        <f>MIN(M251,Q251,U251,Y251,AC251,AG251,AK251,AO251,AS251)</f>
        <v>157290</v>
      </c>
      <c r="BA251" s="4">
        <f>(AZ251-I251)/I251*100</f>
        <v>0.35858302281659948</v>
      </c>
      <c r="BB251" s="4">
        <f>(AZ251-H251)/H251*100</f>
        <v>0.35153982097627268</v>
      </c>
      <c r="BC251" s="4">
        <f>G251-D251</f>
        <v>0</v>
      </c>
    </row>
    <row r="252" spans="1:55" x14ac:dyDescent="0.3">
      <c r="A252" s="1">
        <v>355</v>
      </c>
      <c r="B252" s="1" t="s">
        <v>354</v>
      </c>
      <c r="C252" s="1">
        <v>1000</v>
      </c>
      <c r="D252" s="3">
        <v>18</v>
      </c>
      <c r="E252" s="3">
        <v>18</v>
      </c>
      <c r="F252" s="3">
        <v>24</v>
      </c>
      <c r="G252" s="3">
        <v>24</v>
      </c>
      <c r="H252" s="1">
        <v>234730</v>
      </c>
      <c r="I252" s="3">
        <v>233323</v>
      </c>
      <c r="J252" s="3">
        <v>237404</v>
      </c>
      <c r="K252" s="3">
        <v>235953</v>
      </c>
      <c r="L252" s="1">
        <v>0</v>
      </c>
      <c r="M252" s="7">
        <v>233692</v>
      </c>
      <c r="N252" s="8">
        <v>24</v>
      </c>
      <c r="O252" s="8">
        <v>7200.07</v>
      </c>
      <c r="P252" s="7">
        <f>(M252-I252)/I252*100</f>
        <v>0.15814986092241226</v>
      </c>
      <c r="Q252" s="11">
        <v>234476</v>
      </c>
      <c r="R252" s="12">
        <v>24</v>
      </c>
      <c r="S252" s="12">
        <v>7206.23</v>
      </c>
      <c r="T252" s="13">
        <f>(Q252-I252)/I252*100</f>
        <v>0.49416474158141294</v>
      </c>
      <c r="U252" s="15">
        <v>234505</v>
      </c>
      <c r="V252" s="15">
        <v>25</v>
      </c>
      <c r="W252" s="15">
        <v>7200.72</v>
      </c>
      <c r="X252" s="16">
        <f>(U252-I252)/I252*100</f>
        <v>0.50659386344252388</v>
      </c>
      <c r="Y252" s="18">
        <v>234747</v>
      </c>
      <c r="Z252" s="18">
        <v>24</v>
      </c>
      <c r="AA252" s="18">
        <v>7200</v>
      </c>
      <c r="AB252" s="19">
        <f>(Y252-I252)/I252*100</f>
        <v>0.61031274242145006</v>
      </c>
      <c r="AC252" s="20">
        <v>241937</v>
      </c>
      <c r="AD252" s="20">
        <v>24</v>
      </c>
      <c r="AE252" s="20">
        <v>7210.05</v>
      </c>
      <c r="AF252" s="21">
        <f>(AC252-I252)/I252*100</f>
        <v>3.6918777831589686</v>
      </c>
      <c r="AG252" s="23">
        <v>240766</v>
      </c>
      <c r="AH252" s="23">
        <v>18</v>
      </c>
      <c r="AI252" s="23">
        <v>7201.73</v>
      </c>
      <c r="AJ252" s="24">
        <f>(AG252-I252)/I252*100</f>
        <v>3.1899984142154865</v>
      </c>
      <c r="AK252" s="26">
        <v>235142</v>
      </c>
      <c r="AL252" s="26">
        <v>24</v>
      </c>
      <c r="AM252" s="26">
        <v>7220.78</v>
      </c>
      <c r="AN252" s="27">
        <f>(AK252-I252)/I252*100</f>
        <v>0.77960595397796184</v>
      </c>
      <c r="AO252" s="29">
        <v>235490</v>
      </c>
      <c r="AP252" s="29">
        <v>24</v>
      </c>
      <c r="AQ252" s="29">
        <v>7203.13</v>
      </c>
      <c r="AR252" s="29">
        <f>(AO252-I252)/I252*100</f>
        <v>0.92875541631129377</v>
      </c>
      <c r="AS252" s="27">
        <v>234169</v>
      </c>
      <c r="AT252" s="27">
        <v>24</v>
      </c>
      <c r="AU252" s="27">
        <v>7208.46</v>
      </c>
      <c r="AV252" s="27">
        <f>(AS252-I252)/I252*100</f>
        <v>0.36258748601723789</v>
      </c>
      <c r="AW252" s="21">
        <v>233658</v>
      </c>
      <c r="AX252" s="21">
        <v>0.55200014829999999</v>
      </c>
      <c r="AY252" s="21">
        <f>(AW252-I252)/I252*100</f>
        <v>0.14357778701628215</v>
      </c>
      <c r="AZ252" s="4">
        <f>MIN(M252,Q252,U252,Y252,AC252,AG252,AK252,AO252,AS252)</f>
        <v>233692</v>
      </c>
      <c r="BA252" s="4">
        <f>(AZ252-I252)/I252*100</f>
        <v>0.15814986092241226</v>
      </c>
      <c r="BB252" s="4">
        <f>(AZ252-H252)/H252*100</f>
        <v>-0.44221019895198732</v>
      </c>
      <c r="BC252" s="4">
        <f>G252-D252</f>
        <v>6</v>
      </c>
    </row>
    <row r="253" spans="1:55" x14ac:dyDescent="0.3">
      <c r="A253" s="1">
        <v>198</v>
      </c>
      <c r="B253" s="1" t="s">
        <v>197</v>
      </c>
      <c r="C253" s="1">
        <v>600</v>
      </c>
      <c r="D253" s="3">
        <v>59</v>
      </c>
      <c r="E253" s="3">
        <v>59</v>
      </c>
      <c r="F253" s="3">
        <v>58</v>
      </c>
      <c r="G253" s="3">
        <v>58</v>
      </c>
      <c r="H253" s="1">
        <v>212765</v>
      </c>
      <c r="I253" s="3">
        <v>212742</v>
      </c>
      <c r="J253" s="3">
        <v>214267</v>
      </c>
      <c r="K253" s="3">
        <v>213949</v>
      </c>
      <c r="L253" s="1">
        <v>0</v>
      </c>
      <c r="M253" s="7">
        <v>213943</v>
      </c>
      <c r="N253" s="8">
        <v>58</v>
      </c>
      <c r="O253" s="8">
        <v>3600.12</v>
      </c>
      <c r="P253" s="7">
        <f>(M253-I253)/I253*100</f>
        <v>0.56453356647958564</v>
      </c>
      <c r="Q253" s="11">
        <v>213091</v>
      </c>
      <c r="R253" s="12">
        <v>58</v>
      </c>
      <c r="S253" s="12">
        <v>3600.09</v>
      </c>
      <c r="T253" s="13">
        <f>(Q253-I253)/I253*100</f>
        <v>0.1640484718579312</v>
      </c>
      <c r="U253" s="15">
        <v>213516</v>
      </c>
      <c r="V253" s="15">
        <v>59</v>
      </c>
      <c r="W253" s="15">
        <v>3602.93</v>
      </c>
      <c r="X253" s="16">
        <f>(U253-I253)/I253*100</f>
        <v>0.36382096624079874</v>
      </c>
      <c r="Y253" s="18">
        <v>213881</v>
      </c>
      <c r="Z253" s="18">
        <v>58</v>
      </c>
      <c r="AA253" s="18">
        <v>3600.02</v>
      </c>
      <c r="AB253" s="19">
        <f>(Y253-I253)/I253*100</f>
        <v>0.53539028494608498</v>
      </c>
      <c r="AC253" s="20">
        <v>215664</v>
      </c>
      <c r="AD253" s="20">
        <v>58</v>
      </c>
      <c r="AE253" s="20">
        <v>3610.18</v>
      </c>
      <c r="AF253" s="21">
        <f>(AC253-I253)/I253*100</f>
        <v>1.373494655498209</v>
      </c>
      <c r="AG253" s="23">
        <v>214606</v>
      </c>
      <c r="AH253" s="23">
        <v>56</v>
      </c>
      <c r="AI253" s="23">
        <v>3600.59</v>
      </c>
      <c r="AJ253" s="24">
        <f>(AG253-I253)/I253*100</f>
        <v>0.87617865771685899</v>
      </c>
      <c r="AK253" s="26">
        <v>213585</v>
      </c>
      <c r="AL253" s="26">
        <v>58</v>
      </c>
      <c r="AM253" s="26">
        <v>3601.01</v>
      </c>
      <c r="AN253" s="27">
        <f>(AK253-I253)/I253*100</f>
        <v>0.39625461827001718</v>
      </c>
      <c r="AO253" s="29">
        <v>213054</v>
      </c>
      <c r="AP253" s="29">
        <v>58</v>
      </c>
      <c r="AQ253" s="29">
        <v>3605.72</v>
      </c>
      <c r="AR253" s="29">
        <f>(AO253-I253)/I253*100</f>
        <v>0.14665651352342274</v>
      </c>
      <c r="AS253" s="27">
        <v>213523</v>
      </c>
      <c r="AT253" s="27">
        <v>59</v>
      </c>
      <c r="AU253" s="27">
        <v>3609.21</v>
      </c>
      <c r="AV253" s="27">
        <f>(AS253-I253)/I253*100</f>
        <v>0.36711133673651652</v>
      </c>
      <c r="AW253" s="21">
        <v>213941</v>
      </c>
      <c r="AX253" s="21">
        <v>0.87407866759999997</v>
      </c>
      <c r="AY253" s="21">
        <f>(AW253-I253)/I253*100</f>
        <v>0.56359346062366622</v>
      </c>
      <c r="AZ253" s="4">
        <f>MIN(M253,Q253,U253,Y253,AC253,AG253,AK253,AO253,AS253)</f>
        <v>213054</v>
      </c>
      <c r="BA253" s="4">
        <f>(AZ253-I253)/I253*100</f>
        <v>0.14665651352342274</v>
      </c>
      <c r="BB253" s="4">
        <f>(AZ253-H253)/H253*100</f>
        <v>0.13583061123775056</v>
      </c>
      <c r="BC253" s="4">
        <f>G253-D253</f>
        <v>-1</v>
      </c>
    </row>
    <row r="254" spans="1:55" x14ac:dyDescent="0.3">
      <c r="A254" s="1">
        <v>299</v>
      </c>
      <c r="B254" s="1" t="s">
        <v>298</v>
      </c>
      <c r="C254" s="1">
        <v>1000</v>
      </c>
      <c r="D254" s="3">
        <v>90</v>
      </c>
      <c r="E254" s="3">
        <v>90</v>
      </c>
      <c r="F254" s="3">
        <v>96</v>
      </c>
      <c r="G254" s="3">
        <v>96</v>
      </c>
      <c r="H254" s="1">
        <v>415108</v>
      </c>
      <c r="I254" s="3">
        <v>413927</v>
      </c>
      <c r="J254" s="3">
        <v>430230</v>
      </c>
      <c r="K254" s="3">
        <v>422229</v>
      </c>
      <c r="L254" s="1">
        <v>0</v>
      </c>
      <c r="M254" s="7">
        <v>413977</v>
      </c>
      <c r="N254" s="8">
        <v>96</v>
      </c>
      <c r="O254" s="8">
        <v>7200</v>
      </c>
      <c r="P254" s="7">
        <f>(M254-I254)/I254*100</f>
        <v>1.2079424632845889E-2</v>
      </c>
      <c r="Q254" s="11">
        <v>416534</v>
      </c>
      <c r="R254" s="12">
        <v>96</v>
      </c>
      <c r="S254" s="12">
        <v>7200.04</v>
      </c>
      <c r="T254" s="13">
        <f>(Q254-I254)/I254*100</f>
        <v>0.62982120035658462</v>
      </c>
      <c r="U254" s="15">
        <v>415033</v>
      </c>
      <c r="V254" s="15">
        <v>97</v>
      </c>
      <c r="W254" s="15">
        <v>7202.32</v>
      </c>
      <c r="X254" s="16">
        <f>(U254-I254)/I254*100</f>
        <v>0.26719687287855104</v>
      </c>
      <c r="Y254" s="18">
        <v>418600</v>
      </c>
      <c r="Z254" s="18">
        <v>96</v>
      </c>
      <c r="AA254" s="18">
        <v>7200</v>
      </c>
      <c r="AB254" s="19">
        <f>(Y254-I254)/I254*100</f>
        <v>1.1289430261857767</v>
      </c>
      <c r="AC254" s="20">
        <v>415244</v>
      </c>
      <c r="AD254" s="20">
        <v>96</v>
      </c>
      <c r="AE254" s="20">
        <v>7200.1</v>
      </c>
      <c r="AF254" s="21">
        <f>(AC254-I254)/I254*100</f>
        <v>0.31817204482916067</v>
      </c>
      <c r="AG254" s="23">
        <v>418919</v>
      </c>
      <c r="AH254" s="23">
        <v>91</v>
      </c>
      <c r="AI254" s="23">
        <v>7200.12</v>
      </c>
      <c r="AJ254" s="24">
        <f>(AG254-I254)/I254*100</f>
        <v>1.2060097553433335</v>
      </c>
      <c r="AK254" s="26">
        <v>416426</v>
      </c>
      <c r="AL254" s="26">
        <v>96</v>
      </c>
      <c r="AM254" s="26">
        <v>7205.07</v>
      </c>
      <c r="AN254" s="27">
        <f>(AK254-I254)/I254*100</f>
        <v>0.60372964314963751</v>
      </c>
      <c r="AO254" s="29">
        <v>414072</v>
      </c>
      <c r="AP254" s="29">
        <v>95</v>
      </c>
      <c r="AQ254" s="29">
        <v>7205.83</v>
      </c>
      <c r="AR254" s="29">
        <f>(AO254-I254)/I254*100</f>
        <v>3.5030331435253075E-2</v>
      </c>
      <c r="AS254" s="27">
        <v>415449</v>
      </c>
      <c r="AT254" s="27">
        <v>96</v>
      </c>
      <c r="AU254" s="27">
        <v>7229.71</v>
      </c>
      <c r="AV254" s="27">
        <f>(AS254-I254)/I254*100</f>
        <v>0.36769768582382883</v>
      </c>
      <c r="AW254" s="21">
        <v>414246</v>
      </c>
      <c r="AX254" s="21">
        <v>0.28614723530000002</v>
      </c>
      <c r="AY254" s="21">
        <f>(AW254-I254)/I254*100</f>
        <v>7.7066729157556774E-2</v>
      </c>
      <c r="AZ254" s="4">
        <f>MIN(M254,Q254,U254,Y254,AC254,AG254,AK254,AO254,AS254)</f>
        <v>413977</v>
      </c>
      <c r="BA254" s="4">
        <f>(AZ254-I254)/I254*100</f>
        <v>1.2079424632845889E-2</v>
      </c>
      <c r="BB254" s="4">
        <f>(AZ254-H254)/H254*100</f>
        <v>-0.27245921543309209</v>
      </c>
      <c r="BC254" s="4">
        <f>G254-D254</f>
        <v>6</v>
      </c>
    </row>
    <row r="255" spans="1:55" x14ac:dyDescent="0.3">
      <c r="A255" s="1">
        <v>139</v>
      </c>
      <c r="B255" s="1" t="s">
        <v>138</v>
      </c>
      <c r="C255" s="1">
        <v>400</v>
      </c>
      <c r="D255" s="3">
        <v>36</v>
      </c>
      <c r="E255" s="3">
        <v>36</v>
      </c>
      <c r="F255" s="3">
        <v>37</v>
      </c>
      <c r="G255" s="3">
        <v>37</v>
      </c>
      <c r="H255" s="1">
        <v>88764</v>
      </c>
      <c r="I255" s="3">
        <v>88764</v>
      </c>
      <c r="J255" s="3">
        <v>89621</v>
      </c>
      <c r="K255" s="3">
        <v>88981</v>
      </c>
      <c r="L255" s="1">
        <v>0</v>
      </c>
      <c r="M255" s="7">
        <v>88792</v>
      </c>
      <c r="N255" s="8">
        <v>37</v>
      </c>
      <c r="O255" s="8">
        <v>3600.02</v>
      </c>
      <c r="P255" s="7">
        <f>(M255-I255)/I255*100</f>
        <v>3.1544319769275832E-2</v>
      </c>
      <c r="Q255" s="11">
        <v>88952</v>
      </c>
      <c r="R255" s="12">
        <v>37</v>
      </c>
      <c r="S255" s="12">
        <v>3600.05</v>
      </c>
      <c r="T255" s="13">
        <f>(Q255-I255)/I255*100</f>
        <v>0.21179757559370918</v>
      </c>
      <c r="U255" s="15">
        <v>89004</v>
      </c>
      <c r="V255" s="15">
        <v>38</v>
      </c>
      <c r="W255" s="15">
        <v>3600.01</v>
      </c>
      <c r="X255" s="16">
        <f>(U255-I255)/I255*100</f>
        <v>0.27037988373665001</v>
      </c>
      <c r="Y255" s="18">
        <v>89402</v>
      </c>
      <c r="Z255" s="18">
        <v>37</v>
      </c>
      <c r="AA255" s="18">
        <v>3600</v>
      </c>
      <c r="AB255" s="19">
        <f>(Y255-I255)/I255*100</f>
        <v>0.71875985759992789</v>
      </c>
      <c r="AC255" s="20">
        <v>89375</v>
      </c>
      <c r="AD255" s="20">
        <v>37</v>
      </c>
      <c r="AE255" s="20">
        <v>3601.24</v>
      </c>
      <c r="AF255" s="21">
        <f>(AC255-I255)/I255*100</f>
        <v>0.6883421206795548</v>
      </c>
      <c r="AG255" s="23">
        <v>89641</v>
      </c>
      <c r="AH255" s="23">
        <v>36</v>
      </c>
      <c r="AI255" s="23">
        <v>3600.01</v>
      </c>
      <c r="AJ255" s="24">
        <f>(AG255-I255)/I255*100</f>
        <v>0.98801315848767512</v>
      </c>
      <c r="AK255" s="26">
        <v>88772</v>
      </c>
      <c r="AL255" s="26">
        <v>37</v>
      </c>
      <c r="AM255" s="26">
        <v>3600.49</v>
      </c>
      <c r="AN255" s="27">
        <f>(AK255-I255)/I255*100</f>
        <v>9.0126627912216657E-3</v>
      </c>
      <c r="AO255" s="29">
        <v>89087</v>
      </c>
      <c r="AP255" s="29">
        <v>37</v>
      </c>
      <c r="AQ255" s="29">
        <v>3603.22</v>
      </c>
      <c r="AR255" s="29">
        <f>(AO255-I255)/I255*100</f>
        <v>0.3638862601955748</v>
      </c>
      <c r="AS255" s="27">
        <v>89092</v>
      </c>
      <c r="AT255" s="27">
        <v>38</v>
      </c>
      <c r="AU255" s="27">
        <v>3605.72</v>
      </c>
      <c r="AV255" s="27">
        <f>(AS255-I255)/I255*100</f>
        <v>0.36951917444008836</v>
      </c>
      <c r="AW255" s="21">
        <v>89121</v>
      </c>
      <c r="AX255" s="21">
        <v>0.47773032920000003</v>
      </c>
      <c r="AY255" s="21">
        <f>(AW255-I255)/I255*100</f>
        <v>0.40219007705826693</v>
      </c>
      <c r="AZ255" s="4">
        <f>MIN(M255,Q255,U255,Y255,AC255,AG255,AK255,AO255,AS255)</f>
        <v>88772</v>
      </c>
      <c r="BA255" s="4">
        <f>(AZ255-I255)/I255*100</f>
        <v>9.0126627912216657E-3</v>
      </c>
      <c r="BB255" s="4">
        <f>(AZ255-H255)/H255*100</f>
        <v>9.0126627912216657E-3</v>
      </c>
      <c r="BC255" s="4">
        <f>G255-D255</f>
        <v>1</v>
      </c>
    </row>
    <row r="256" spans="1:55" x14ac:dyDescent="0.3">
      <c r="A256" s="1">
        <v>230</v>
      </c>
      <c r="B256" s="1" t="s">
        <v>229</v>
      </c>
      <c r="C256" s="1">
        <v>600</v>
      </c>
      <c r="D256" s="3">
        <v>11</v>
      </c>
      <c r="E256" s="3">
        <v>11</v>
      </c>
      <c r="F256" s="3">
        <v>16</v>
      </c>
      <c r="G256" s="3">
        <v>16</v>
      </c>
      <c r="H256" s="1">
        <v>89074</v>
      </c>
      <c r="I256" s="3">
        <v>88949</v>
      </c>
      <c r="J256" s="3">
        <v>94479</v>
      </c>
      <c r="K256" s="3">
        <v>94385</v>
      </c>
      <c r="L256" s="1">
        <v>0</v>
      </c>
      <c r="M256" s="7">
        <v>88987</v>
      </c>
      <c r="N256" s="8">
        <v>16</v>
      </c>
      <c r="O256" s="8">
        <v>3600.04</v>
      </c>
      <c r="P256" s="7">
        <f>(M256-I256)/I256*100</f>
        <v>4.2721109849464298E-2</v>
      </c>
      <c r="Q256" s="11">
        <v>88952</v>
      </c>
      <c r="R256" s="12">
        <v>16</v>
      </c>
      <c r="S256" s="12">
        <v>3600.29</v>
      </c>
      <c r="T256" s="13">
        <f>(Q256-I256)/I256*100</f>
        <v>3.3727191986419186E-3</v>
      </c>
      <c r="U256" s="15">
        <v>89104</v>
      </c>
      <c r="V256" s="15">
        <v>17</v>
      </c>
      <c r="W256" s="15">
        <v>3601.68</v>
      </c>
      <c r="X256" s="16">
        <f>(U256-I256)/I256*100</f>
        <v>0.17425715859649912</v>
      </c>
      <c r="Y256" s="18">
        <v>89318</v>
      </c>
      <c r="Z256" s="18">
        <v>16</v>
      </c>
      <c r="AA256" s="18">
        <v>3600</v>
      </c>
      <c r="AB256" s="19">
        <f>(Y256-I256)/I256*100</f>
        <v>0.41484446143295595</v>
      </c>
      <c r="AC256" s="20">
        <v>90808</v>
      </c>
      <c r="AD256" s="20">
        <v>16</v>
      </c>
      <c r="AE256" s="20">
        <v>3600.79</v>
      </c>
      <c r="AF256" s="21">
        <f>(AC256-I256)/I256*100</f>
        <v>2.0899616634251088</v>
      </c>
      <c r="AG256" s="23">
        <v>94836</v>
      </c>
      <c r="AH256" s="23">
        <v>11</v>
      </c>
      <c r="AI256" s="23">
        <v>3600.33</v>
      </c>
      <c r="AJ256" s="24">
        <f>(AG256-I256)/I256*100</f>
        <v>6.6183993074683238</v>
      </c>
      <c r="AK256" s="26">
        <v>88965</v>
      </c>
      <c r="AL256" s="26">
        <v>16</v>
      </c>
      <c r="AM256" s="26">
        <v>3600.47</v>
      </c>
      <c r="AN256" s="27">
        <f>(AK256-I256)/I256*100</f>
        <v>1.7987835726090234E-2</v>
      </c>
      <c r="AO256" s="29">
        <v>88952</v>
      </c>
      <c r="AP256" s="29">
        <v>16</v>
      </c>
      <c r="AQ256" s="29">
        <v>3606.2</v>
      </c>
      <c r="AR256" s="29">
        <f>(AO256-I256)/I256*100</f>
        <v>3.3727191986419186E-3</v>
      </c>
      <c r="AS256" s="27">
        <v>89278</v>
      </c>
      <c r="AT256" s="27">
        <v>16</v>
      </c>
      <c r="AU256" s="27">
        <v>3611.82</v>
      </c>
      <c r="AV256" s="27">
        <f>(AS256-I256)/I256*100</f>
        <v>0.3698748721177304</v>
      </c>
      <c r="AW256" s="21">
        <v>89106</v>
      </c>
      <c r="AX256" s="21">
        <v>0.39689097200000001</v>
      </c>
      <c r="AY256" s="21">
        <f>(AW256-I256)/I256*100</f>
        <v>0.17650563806226041</v>
      </c>
      <c r="AZ256" s="4">
        <f>MIN(M256,Q256,U256,Y256,AC256,AG256,AK256,AO256,AS256)</f>
        <v>88952</v>
      </c>
      <c r="BA256" s="4">
        <f>(AZ256-I256)/I256*100</f>
        <v>3.3727191986419186E-3</v>
      </c>
      <c r="BB256" s="4">
        <f>(AZ256-H256)/H256*100</f>
        <v>-0.13696477086467432</v>
      </c>
      <c r="BC256" s="4">
        <f>G256-D256</f>
        <v>5</v>
      </c>
    </row>
    <row r="257" spans="1:55" x14ac:dyDescent="0.3">
      <c r="A257" s="1">
        <v>295</v>
      </c>
      <c r="B257" s="1" t="s">
        <v>294</v>
      </c>
      <c r="C257" s="1">
        <v>800</v>
      </c>
      <c r="D257" s="3">
        <v>15</v>
      </c>
      <c r="E257" s="3">
        <v>15</v>
      </c>
      <c r="F257" s="3">
        <v>20</v>
      </c>
      <c r="G257" s="3">
        <v>20</v>
      </c>
      <c r="H257" s="1">
        <v>156153</v>
      </c>
      <c r="I257" s="3">
        <v>156016</v>
      </c>
      <c r="J257" s="3">
        <v>157990</v>
      </c>
      <c r="K257" s="3">
        <v>157591</v>
      </c>
      <c r="L257" s="1">
        <v>0</v>
      </c>
      <c r="M257" s="7">
        <v>156129</v>
      </c>
      <c r="N257" s="8">
        <v>20</v>
      </c>
      <c r="O257" s="8">
        <v>3600.09</v>
      </c>
      <c r="P257" s="7">
        <f>(M257-I257)/I257*100</f>
        <v>7.2428468874987176E-2</v>
      </c>
      <c r="Q257" s="11">
        <v>156714</v>
      </c>
      <c r="R257" s="12">
        <v>20</v>
      </c>
      <c r="S257" s="12">
        <v>3615.17</v>
      </c>
      <c r="T257" s="13">
        <f>(Q257-I257)/I257*100</f>
        <v>0.44739001128089428</v>
      </c>
      <c r="U257" s="15">
        <v>156260</v>
      </c>
      <c r="V257" s="15">
        <v>21</v>
      </c>
      <c r="W257" s="15">
        <v>3601.38</v>
      </c>
      <c r="X257" s="16">
        <f>(U257-I257)/I257*100</f>
        <v>0.15639421597784842</v>
      </c>
      <c r="Y257" s="18">
        <v>156226</v>
      </c>
      <c r="Z257" s="18">
        <v>20</v>
      </c>
      <c r="AA257" s="18">
        <v>3600</v>
      </c>
      <c r="AB257" s="19">
        <f>(Y257-I257)/I257*100</f>
        <v>0.13460157932519742</v>
      </c>
      <c r="AC257" s="20">
        <v>165265</v>
      </c>
      <c r="AD257" s="20">
        <v>20</v>
      </c>
      <c r="AE257" s="20">
        <v>3606.42</v>
      </c>
      <c r="AF257" s="21">
        <f>(AC257-I257)/I257*100</f>
        <v>5.9282381294226232</v>
      </c>
      <c r="AG257" s="23">
        <v>159183</v>
      </c>
      <c r="AH257" s="23">
        <v>15</v>
      </c>
      <c r="AI257" s="23">
        <v>3600.68</v>
      </c>
      <c r="AJ257" s="24">
        <f>(AG257-I257)/I257*100</f>
        <v>2.0299200082042868</v>
      </c>
      <c r="AK257" s="26">
        <v>158774</v>
      </c>
      <c r="AL257" s="26">
        <v>20</v>
      </c>
      <c r="AM257" s="26">
        <v>3600.61</v>
      </c>
      <c r="AN257" s="27">
        <f>(AK257-I257)/I257*100</f>
        <v>1.7677674084709261</v>
      </c>
      <c r="AO257" s="29">
        <v>156540</v>
      </c>
      <c r="AP257" s="29">
        <v>20</v>
      </c>
      <c r="AQ257" s="29">
        <v>3610.97</v>
      </c>
      <c r="AR257" s="29">
        <f>(AO257-I257)/I257*100</f>
        <v>0.33586298841144496</v>
      </c>
      <c r="AS257" s="27">
        <v>156594</v>
      </c>
      <c r="AT257" s="27">
        <v>21</v>
      </c>
      <c r="AU257" s="27">
        <v>3613.58</v>
      </c>
      <c r="AV257" s="27">
        <f>(AS257-I257)/I257*100</f>
        <v>0.37047482309506719</v>
      </c>
      <c r="AW257" s="21">
        <v>157056</v>
      </c>
      <c r="AX257" s="21">
        <v>0.96377866469999995</v>
      </c>
      <c r="AY257" s="21">
        <f>(AW257-I257)/I257*100</f>
        <v>0.66659829761050149</v>
      </c>
      <c r="AZ257" s="4">
        <f>MIN(M257,Q257,U257,Y257,AC257,AG257,AK257,AO257,AS257)</f>
        <v>156129</v>
      </c>
      <c r="BA257" s="4">
        <f>(AZ257-I257)/I257*100</f>
        <v>7.2428468874987176E-2</v>
      </c>
      <c r="BB257" s="4">
        <f>(AZ257-H257)/H257*100</f>
        <v>-1.5369541411308139E-2</v>
      </c>
      <c r="BC257" s="4">
        <f>G257-D257</f>
        <v>5</v>
      </c>
    </row>
    <row r="258" spans="1:55" x14ac:dyDescent="0.3">
      <c r="A258" s="1">
        <v>157</v>
      </c>
      <c r="B258" s="1" t="s">
        <v>156</v>
      </c>
      <c r="C258" s="1">
        <v>400</v>
      </c>
      <c r="D258" s="3">
        <v>36</v>
      </c>
      <c r="E258" s="3">
        <v>36</v>
      </c>
      <c r="F258" s="3">
        <v>36</v>
      </c>
      <c r="G258" s="3">
        <v>36</v>
      </c>
      <c r="H258" s="1">
        <v>75863</v>
      </c>
      <c r="I258" s="3">
        <v>75853</v>
      </c>
      <c r="J258" s="3">
        <v>76253</v>
      </c>
      <c r="K258" s="3">
        <v>75960</v>
      </c>
      <c r="L258" s="1">
        <v>0</v>
      </c>
      <c r="M258" s="7">
        <v>76647</v>
      </c>
      <c r="N258" s="8">
        <v>36</v>
      </c>
      <c r="O258" s="8">
        <v>3600.01</v>
      </c>
      <c r="P258" s="7">
        <f>(M258-I258)/I258*100</f>
        <v>1.046761499215588</v>
      </c>
      <c r="Q258" s="11">
        <v>76113</v>
      </c>
      <c r="R258" s="12">
        <v>36</v>
      </c>
      <c r="S258" s="12">
        <v>3600.61</v>
      </c>
      <c r="T258" s="13">
        <f>(Q258-I258)/I258*100</f>
        <v>0.34276824911341675</v>
      </c>
      <c r="U258" s="15">
        <v>76264</v>
      </c>
      <c r="V258" s="15">
        <v>37</v>
      </c>
      <c r="W258" s="15">
        <v>3600.04</v>
      </c>
      <c r="X258" s="16">
        <f>(U258-I258)/I258*100</f>
        <v>0.54183750148313181</v>
      </c>
      <c r="Y258" s="18">
        <v>77519</v>
      </c>
      <c r="Z258" s="18">
        <v>36</v>
      </c>
      <c r="AA258" s="18">
        <v>3600.01</v>
      </c>
      <c r="AB258" s="19">
        <f>(Y258-I258)/I258*100</f>
        <v>2.196353473165201</v>
      </c>
      <c r="AC258" s="20">
        <v>76574</v>
      </c>
      <c r="AD258" s="20">
        <v>36</v>
      </c>
      <c r="AE258" s="20">
        <v>3600.08</v>
      </c>
      <c r="AF258" s="21">
        <f>(AC258-I258)/I258*100</f>
        <v>0.95052272157989792</v>
      </c>
      <c r="AG258" s="23">
        <v>76041</v>
      </c>
      <c r="AH258" s="23">
        <v>36</v>
      </c>
      <c r="AI258" s="23">
        <v>3600.02</v>
      </c>
      <c r="AJ258" s="24">
        <f>(AG258-I258)/I258*100</f>
        <v>0.24784781089739363</v>
      </c>
      <c r="AK258" s="26">
        <v>76026</v>
      </c>
      <c r="AL258" s="26">
        <v>36</v>
      </c>
      <c r="AM258" s="26">
        <v>3601.85</v>
      </c>
      <c r="AN258" s="27">
        <f>(AK258-I258)/I258*100</f>
        <v>0.22807271960238884</v>
      </c>
      <c r="AO258" s="29">
        <v>76049</v>
      </c>
      <c r="AP258" s="29">
        <v>36</v>
      </c>
      <c r="AQ258" s="29">
        <v>3600.02</v>
      </c>
      <c r="AR258" s="29">
        <f>(AO258-I258)/I258*100</f>
        <v>0.25839452625472953</v>
      </c>
      <c r="AS258" s="27">
        <v>76135</v>
      </c>
      <c r="AT258" s="27">
        <v>37</v>
      </c>
      <c r="AU258" s="27">
        <v>3607.52</v>
      </c>
      <c r="AV258" s="27">
        <f>(AS258-I258)/I258*100</f>
        <v>0.37177171634609046</v>
      </c>
      <c r="AW258" s="21">
        <v>76011</v>
      </c>
      <c r="AX258" s="21">
        <v>0.39982832019999998</v>
      </c>
      <c r="AY258" s="21">
        <f>(AW258-I258)/I258*100</f>
        <v>0.20829762830738402</v>
      </c>
      <c r="AZ258" s="4">
        <f>MIN(M258,Q258,U258,Y258,AC258,AG258,AK258,AO258,AS258)</f>
        <v>76026</v>
      </c>
      <c r="BA258" s="4">
        <f>(AZ258-I258)/I258*100</f>
        <v>0.22807271960238884</v>
      </c>
      <c r="BB258" s="4">
        <f>(AZ258-H258)/H258*100</f>
        <v>0.21486099943318879</v>
      </c>
      <c r="BC258" s="4">
        <f>G258-D258</f>
        <v>0</v>
      </c>
    </row>
    <row r="259" spans="1:55" x14ac:dyDescent="0.3">
      <c r="A259" s="1">
        <v>356</v>
      </c>
      <c r="B259" s="1" t="s">
        <v>355</v>
      </c>
      <c r="C259" s="1">
        <v>1000</v>
      </c>
      <c r="D259" s="3">
        <v>18</v>
      </c>
      <c r="E259" s="3">
        <v>18</v>
      </c>
      <c r="F259" s="3">
        <v>23</v>
      </c>
      <c r="G259" s="3">
        <v>24</v>
      </c>
      <c r="H259" s="1">
        <v>229455</v>
      </c>
      <c r="I259" s="3">
        <v>228593</v>
      </c>
      <c r="J259" s="3">
        <v>230656</v>
      </c>
      <c r="K259" s="3">
        <v>229434</v>
      </c>
      <c r="L259" s="1">
        <v>0</v>
      </c>
      <c r="M259" s="7">
        <v>228545</v>
      </c>
      <c r="N259" s="8">
        <v>23</v>
      </c>
      <c r="O259" s="8">
        <v>7200.15</v>
      </c>
      <c r="P259" s="7">
        <f>(M259-I259)/I259*100</f>
        <v>-2.0998018312021804E-2</v>
      </c>
      <c r="Q259" s="11">
        <v>229195</v>
      </c>
      <c r="R259" s="12">
        <v>23</v>
      </c>
      <c r="S259" s="12">
        <v>7200.87</v>
      </c>
      <c r="T259" s="13">
        <f>(Q259-I259)/I259*100</f>
        <v>0.26335014632994008</v>
      </c>
      <c r="U259" s="15">
        <v>229235</v>
      </c>
      <c r="V259" s="15">
        <v>24</v>
      </c>
      <c r="W259" s="15">
        <v>7200.21</v>
      </c>
      <c r="X259" s="16">
        <f>(U259-I259)/I259*100</f>
        <v>0.28084849492329161</v>
      </c>
      <c r="Y259" s="18">
        <v>230356</v>
      </c>
      <c r="Z259" s="18">
        <v>24</v>
      </c>
      <c r="AA259" s="18">
        <v>7200</v>
      </c>
      <c r="AB259" s="19">
        <f>(Y259-I259)/I259*100</f>
        <v>0.77123971425196747</v>
      </c>
      <c r="AC259" s="20">
        <v>238488</v>
      </c>
      <c r="AD259" s="20">
        <v>24</v>
      </c>
      <c r="AE259" s="20">
        <v>7208.07</v>
      </c>
      <c r="AF259" s="21">
        <f>(AC259-I259)/I259*100</f>
        <v>4.3286539832803275</v>
      </c>
      <c r="AG259" s="23">
        <v>232742</v>
      </c>
      <c r="AH259" s="23">
        <v>18</v>
      </c>
      <c r="AI259" s="23">
        <v>7200.11</v>
      </c>
      <c r="AJ259" s="24">
        <f>(AG259-I259)/I259*100</f>
        <v>1.8150162078453844</v>
      </c>
      <c r="AK259" s="26">
        <v>228839</v>
      </c>
      <c r="AL259" s="26">
        <v>24</v>
      </c>
      <c r="AM259" s="26">
        <v>7210.77</v>
      </c>
      <c r="AN259" s="27">
        <f>(AK259-I259)/I259*100</f>
        <v>0.10761484384911174</v>
      </c>
      <c r="AO259" s="29">
        <v>229771</v>
      </c>
      <c r="AP259" s="29">
        <v>24</v>
      </c>
      <c r="AQ259" s="29">
        <v>7209.97</v>
      </c>
      <c r="AR259" s="29">
        <f>(AO259-I259)/I259*100</f>
        <v>0.51532636607420179</v>
      </c>
      <c r="AS259" s="27">
        <v>229463</v>
      </c>
      <c r="AT259" s="27">
        <v>24</v>
      </c>
      <c r="AU259" s="27">
        <v>7208.64</v>
      </c>
      <c r="AV259" s="27">
        <f>(AS259-I259)/I259*100</f>
        <v>0.3805890819053952</v>
      </c>
      <c r="AW259" s="21">
        <v>228977</v>
      </c>
      <c r="AX259" s="21">
        <v>0.44021193130000003</v>
      </c>
      <c r="AY259" s="21">
        <f>(AW259-I259)/I259*100</f>
        <v>0.16798414649617444</v>
      </c>
      <c r="AZ259" s="4">
        <f>MIN(M259,Q259,U259,Y259,AC259,AG259,AK259,AO259,AS259)</f>
        <v>228545</v>
      </c>
      <c r="BA259" s="4">
        <f>(AZ259-I259)/I259*100</f>
        <v>-2.0998018312021804E-2</v>
      </c>
      <c r="BB259" s="4">
        <f>(AZ259-H259)/H259*100</f>
        <v>-0.39659192434246365</v>
      </c>
      <c r="BC259" s="4">
        <f>G259-D259</f>
        <v>6</v>
      </c>
    </row>
    <row r="260" spans="1:55" x14ac:dyDescent="0.3">
      <c r="A260" s="1">
        <v>274</v>
      </c>
      <c r="B260" s="1" t="s">
        <v>273</v>
      </c>
      <c r="C260" s="1">
        <v>800</v>
      </c>
      <c r="D260" s="3">
        <v>15</v>
      </c>
      <c r="E260" s="3">
        <v>15</v>
      </c>
      <c r="F260" s="3">
        <v>22</v>
      </c>
      <c r="G260" s="3">
        <v>20</v>
      </c>
      <c r="H260" s="1">
        <v>164701</v>
      </c>
      <c r="I260" s="3">
        <v>164003</v>
      </c>
      <c r="J260" s="3">
        <v>166773</v>
      </c>
      <c r="K260" s="3">
        <v>165978</v>
      </c>
      <c r="L260" s="1">
        <v>0</v>
      </c>
      <c r="M260" s="7">
        <v>164351</v>
      </c>
      <c r="N260" s="8">
        <v>22</v>
      </c>
      <c r="O260" s="8">
        <v>3603.32</v>
      </c>
      <c r="P260" s="7">
        <f>(M260-I260)/I260*100</f>
        <v>0.21219124040413895</v>
      </c>
      <c r="Q260" s="11">
        <v>164969</v>
      </c>
      <c r="R260" s="12">
        <v>22</v>
      </c>
      <c r="S260" s="12">
        <v>3600.07</v>
      </c>
      <c r="T260" s="13">
        <f>(Q260-I260)/I260*100</f>
        <v>0.58901361560459264</v>
      </c>
      <c r="U260" s="15">
        <v>165108</v>
      </c>
      <c r="V260" s="15">
        <v>23</v>
      </c>
      <c r="W260" s="15">
        <v>3600.36</v>
      </c>
      <c r="X260" s="16">
        <f>(U260-I260)/I260*100</f>
        <v>0.67376816277751017</v>
      </c>
      <c r="Y260" s="18">
        <v>165444</v>
      </c>
      <c r="Z260" s="18">
        <v>20</v>
      </c>
      <c r="AA260" s="18">
        <v>3600</v>
      </c>
      <c r="AB260" s="19">
        <f>(Y260-I260)/I260*100</f>
        <v>0.87864246385736844</v>
      </c>
      <c r="AC260" s="20">
        <v>168919</v>
      </c>
      <c r="AD260" s="20">
        <v>20</v>
      </c>
      <c r="AE260" s="20">
        <v>3614.57</v>
      </c>
      <c r="AF260" s="21">
        <f>(AC260-I260)/I260*100</f>
        <v>2.9975061431803076</v>
      </c>
      <c r="AG260" s="23">
        <v>168442</v>
      </c>
      <c r="AH260" s="23">
        <v>15</v>
      </c>
      <c r="AI260" s="23">
        <v>3600.58</v>
      </c>
      <c r="AJ260" s="24">
        <f>(AG260-I260)/I260*100</f>
        <v>2.7066578050401517</v>
      </c>
      <c r="AK260" s="26">
        <v>164837</v>
      </c>
      <c r="AL260" s="26">
        <v>20</v>
      </c>
      <c r="AM260" s="26">
        <v>3603.07</v>
      </c>
      <c r="AN260" s="27">
        <f>(AK260-I260)/I260*100</f>
        <v>0.50852728303750538</v>
      </c>
      <c r="AO260" s="29">
        <v>164331</v>
      </c>
      <c r="AP260" s="29">
        <v>20</v>
      </c>
      <c r="AQ260" s="29">
        <v>3604.85</v>
      </c>
      <c r="AR260" s="29">
        <f>(AO260-I260)/I260*100</f>
        <v>0.19999634153033785</v>
      </c>
      <c r="AS260" s="27">
        <v>164631</v>
      </c>
      <c r="AT260" s="27">
        <v>21</v>
      </c>
      <c r="AU260" s="27">
        <v>3602.62</v>
      </c>
      <c r="AV260" s="27">
        <f>(AS260-I260)/I260*100</f>
        <v>0.38291982463735419</v>
      </c>
      <c r="AW260" s="21">
        <v>164210</v>
      </c>
      <c r="AX260" s="21">
        <v>0.39177946660000001</v>
      </c>
      <c r="AY260" s="21">
        <f>(AW260-I260)/I260*100</f>
        <v>0.12621720334384126</v>
      </c>
      <c r="AZ260" s="4">
        <f>MIN(M260,Q260,U260,Y260,AC260,AG260,AK260,AO260,AS260)</f>
        <v>164331</v>
      </c>
      <c r="BA260" s="4">
        <f>(AZ260-I260)/I260*100</f>
        <v>0.19999634153033785</v>
      </c>
      <c r="BB260" s="4">
        <f>(AZ260-H260)/H260*100</f>
        <v>-0.2246495163963789</v>
      </c>
      <c r="BC260" s="4">
        <f>G260-D260</f>
        <v>5</v>
      </c>
    </row>
    <row r="261" spans="1:55" x14ac:dyDescent="0.3">
      <c r="A261" s="1">
        <v>348</v>
      </c>
      <c r="B261" s="1" t="s">
        <v>347</v>
      </c>
      <c r="C261" s="1">
        <v>1000</v>
      </c>
      <c r="D261" s="3">
        <v>20</v>
      </c>
      <c r="E261" s="3">
        <v>20</v>
      </c>
      <c r="F261" s="3">
        <v>32</v>
      </c>
      <c r="G261" s="3">
        <v>32</v>
      </c>
      <c r="H261" s="1">
        <v>282698</v>
      </c>
      <c r="I261" s="3">
        <v>281908</v>
      </c>
      <c r="J261" s="3">
        <v>302893</v>
      </c>
      <c r="K261" s="3">
        <v>302762</v>
      </c>
      <c r="L261" s="1">
        <v>0</v>
      </c>
      <c r="M261" s="7">
        <v>282549</v>
      </c>
      <c r="N261" s="8">
        <v>32</v>
      </c>
      <c r="O261" s="8">
        <v>7200.38</v>
      </c>
      <c r="P261" s="7">
        <f>(M261-I261)/I261*100</f>
        <v>0.22737914496928074</v>
      </c>
      <c r="Q261" s="11">
        <v>282415</v>
      </c>
      <c r="R261" s="12">
        <v>32</v>
      </c>
      <c r="S261" s="12">
        <v>7207.5</v>
      </c>
      <c r="T261" s="13">
        <f>(Q261-I261)/I261*100</f>
        <v>0.17984590717539056</v>
      </c>
      <c r="U261" s="15">
        <v>282880</v>
      </c>
      <c r="V261" s="15">
        <v>33</v>
      </c>
      <c r="W261" s="15">
        <v>7203.69</v>
      </c>
      <c r="X261" s="16">
        <f>(U261-I261)/I261*100</f>
        <v>0.34479333683329311</v>
      </c>
      <c r="Y261" s="18">
        <v>283758</v>
      </c>
      <c r="Z261" s="18">
        <v>32</v>
      </c>
      <c r="AA261" s="18">
        <v>7200.01</v>
      </c>
      <c r="AB261" s="19">
        <f>(Y261-I261)/I261*100</f>
        <v>0.6562424620798275</v>
      </c>
      <c r="AC261" s="20">
        <v>300470</v>
      </c>
      <c r="AD261" s="20">
        <v>32</v>
      </c>
      <c r="AE261" s="20">
        <v>7210.57</v>
      </c>
      <c r="AF261" s="21">
        <f>(AC261-I261)/I261*100</f>
        <v>6.5844176114193287</v>
      </c>
      <c r="AG261" s="23">
        <v>291274</v>
      </c>
      <c r="AH261" s="23">
        <v>23</v>
      </c>
      <c r="AI261" s="23">
        <v>7200.18</v>
      </c>
      <c r="AJ261" s="24">
        <f>(AG261-I261)/I261*100</f>
        <v>3.3223604863998184</v>
      </c>
      <c r="AK261" s="26">
        <v>282382</v>
      </c>
      <c r="AL261" s="26">
        <v>32</v>
      </c>
      <c r="AM261" s="26">
        <v>7208.54</v>
      </c>
      <c r="AN261" s="27">
        <f>(AK261-I261)/I261*100</f>
        <v>0.16813996055450714</v>
      </c>
      <c r="AO261" s="29">
        <v>283954</v>
      </c>
      <c r="AP261" s="29">
        <v>32</v>
      </c>
      <c r="AQ261" s="29">
        <v>7202.48</v>
      </c>
      <c r="AR261" s="29">
        <f>(AO261-I261)/I261*100</f>
        <v>0.72576869049477133</v>
      </c>
      <c r="AS261" s="27">
        <v>283000</v>
      </c>
      <c r="AT261" s="27">
        <v>31</v>
      </c>
      <c r="AU261" s="27">
        <v>7210.13</v>
      </c>
      <c r="AV261" s="27">
        <f>(AS261-I261)/I261*100</f>
        <v>0.3873604154546873</v>
      </c>
      <c r="AW261" s="21">
        <v>282664</v>
      </c>
      <c r="AX261" s="21">
        <v>0.58062298580000005</v>
      </c>
      <c r="AY261" s="21">
        <f>(AW261-I261)/I261*100</f>
        <v>0.26817259531478355</v>
      </c>
      <c r="AZ261" s="4">
        <f>MIN(M261,Q261,U261,Y261,AC261,AG261,AK261,AO261,AS261)</f>
        <v>282382</v>
      </c>
      <c r="BA261" s="4">
        <f>(AZ261-I261)/I261*100</f>
        <v>0.16813996055450714</v>
      </c>
      <c r="BB261" s="4">
        <f>(AZ261-H261)/H261*100</f>
        <v>-0.11178006211575604</v>
      </c>
      <c r="BC261" s="4">
        <f>G261-D261</f>
        <v>12</v>
      </c>
    </row>
    <row r="262" spans="1:55" x14ac:dyDescent="0.3">
      <c r="A262" s="1">
        <v>81</v>
      </c>
      <c r="B262" s="1" t="s">
        <v>80</v>
      </c>
      <c r="C262" s="1">
        <v>200</v>
      </c>
      <c r="D262" s="3">
        <v>18</v>
      </c>
      <c r="E262" s="3">
        <v>18</v>
      </c>
      <c r="F262" s="3">
        <v>18</v>
      </c>
      <c r="G262" s="3">
        <v>18</v>
      </c>
      <c r="H262" s="1">
        <v>30476</v>
      </c>
      <c r="I262" s="3">
        <v>30476</v>
      </c>
      <c r="J262" s="3">
        <v>30578</v>
      </c>
      <c r="K262" s="3">
        <v>30578</v>
      </c>
      <c r="L262" s="1">
        <v>1</v>
      </c>
      <c r="M262" s="7">
        <v>30481</v>
      </c>
      <c r="N262" s="8">
        <v>18</v>
      </c>
      <c r="O262" s="8">
        <v>1800.01</v>
      </c>
      <c r="P262" s="7">
        <f>(M262-I262)/I262*100</f>
        <v>1.6406352539703375E-2</v>
      </c>
      <c r="Q262" s="11">
        <v>30476</v>
      </c>
      <c r="R262" s="12">
        <v>18</v>
      </c>
      <c r="S262" s="12">
        <v>980.26</v>
      </c>
      <c r="T262" s="13">
        <f>(Q262-I262)/I262*100</f>
        <v>0</v>
      </c>
      <c r="U262" s="15">
        <v>30530</v>
      </c>
      <c r="V262" s="15">
        <v>18</v>
      </c>
      <c r="W262" s="15">
        <v>1800</v>
      </c>
      <c r="X262" s="16">
        <f>(U262-I262)/I262*100</f>
        <v>0.17718860742879644</v>
      </c>
      <c r="Y262" s="18">
        <v>30786</v>
      </c>
      <c r="Z262" s="18">
        <v>18</v>
      </c>
      <c r="AA262" s="18">
        <v>1800</v>
      </c>
      <c r="AB262" s="19">
        <f>(Y262-I262)/I262*100</f>
        <v>1.0171938574616091</v>
      </c>
      <c r="AC262" s="20">
        <v>30667</v>
      </c>
      <c r="AD262" s="20">
        <v>18</v>
      </c>
      <c r="AE262" s="20">
        <v>1800.03</v>
      </c>
      <c r="AF262" s="21">
        <f>(AC262-I262)/I262*100</f>
        <v>0.6267226670166689</v>
      </c>
      <c r="AG262" s="23">
        <v>30632</v>
      </c>
      <c r="AH262" s="23">
        <v>18</v>
      </c>
      <c r="AI262" s="23">
        <v>1800.1</v>
      </c>
      <c r="AJ262" s="24">
        <f>(AG262-I262)/I262*100</f>
        <v>0.51187819923874534</v>
      </c>
      <c r="AK262" s="26">
        <v>30476</v>
      </c>
      <c r="AL262" s="26">
        <v>18</v>
      </c>
      <c r="AM262" s="26">
        <v>814.99099999999999</v>
      </c>
      <c r="AN262" s="27">
        <f>(AK262-I262)/I262*100</f>
        <v>0</v>
      </c>
      <c r="AO262" s="29">
        <v>30476</v>
      </c>
      <c r="AP262" s="29">
        <v>18</v>
      </c>
      <c r="AQ262" s="29">
        <v>706.74199999999996</v>
      </c>
      <c r="AR262" s="29">
        <f>(AO262-I262)/I262*100</f>
        <v>0</v>
      </c>
      <c r="AS262" s="27">
        <v>30602</v>
      </c>
      <c r="AT262" s="27">
        <v>18</v>
      </c>
      <c r="AU262" s="27">
        <v>1803.59</v>
      </c>
      <c r="AV262" s="27">
        <f>(AS262-I262)/I262*100</f>
        <v>0.41344008400052501</v>
      </c>
      <c r="AW262" s="21">
        <v>30476</v>
      </c>
      <c r="AX262" s="21">
        <v>0.1088008739</v>
      </c>
      <c r="AY262" s="21">
        <f>(AW262-I262)/I262*100</f>
        <v>0</v>
      </c>
      <c r="AZ262" s="4">
        <f>MIN(M262,Q262,U262,Y262,AC262,AG262,AK262,AO262,AS262)</f>
        <v>30476</v>
      </c>
      <c r="BA262" s="4">
        <f>(AZ262-I262)/I262*100</f>
        <v>0</v>
      </c>
      <c r="BB262" s="4">
        <f>(AZ262-H262)/H262*100</f>
        <v>0</v>
      </c>
      <c r="BC262" s="4">
        <f>G262-D262</f>
        <v>0</v>
      </c>
    </row>
    <row r="263" spans="1:55" x14ac:dyDescent="0.3">
      <c r="A263" s="1">
        <v>225</v>
      </c>
      <c r="B263" s="1" t="s">
        <v>224</v>
      </c>
      <c r="C263" s="1">
        <v>600</v>
      </c>
      <c r="D263" s="3">
        <v>55</v>
      </c>
      <c r="E263" s="3">
        <v>55</v>
      </c>
      <c r="F263" s="3">
        <v>55</v>
      </c>
      <c r="G263" s="3">
        <v>55</v>
      </c>
      <c r="H263" s="1">
        <v>159598</v>
      </c>
      <c r="I263" s="3">
        <v>159559</v>
      </c>
      <c r="J263" s="3">
        <v>161363</v>
      </c>
      <c r="K263" s="3">
        <v>159149</v>
      </c>
      <c r="L263" s="1">
        <v>0</v>
      </c>
      <c r="M263" s="7">
        <v>164353</v>
      </c>
      <c r="N263" s="8">
        <v>55</v>
      </c>
      <c r="O263" s="8">
        <v>3600.32</v>
      </c>
      <c r="P263" s="7">
        <f>(M263-I263)/I263*100</f>
        <v>3.0045312392281227</v>
      </c>
      <c r="Q263" s="11">
        <v>163245</v>
      </c>
      <c r="R263" s="12">
        <v>55</v>
      </c>
      <c r="S263" s="12">
        <v>3600.11</v>
      </c>
      <c r="T263" s="13">
        <f>(Q263-I263)/I263*100</f>
        <v>2.3101172606998039</v>
      </c>
      <c r="U263" s="15">
        <v>161829</v>
      </c>
      <c r="V263" s="15">
        <v>56</v>
      </c>
      <c r="W263" s="15">
        <v>3600.08</v>
      </c>
      <c r="X263" s="16">
        <f>(U263-I263)/I263*100</f>
        <v>1.4226712375986312</v>
      </c>
      <c r="Y263" s="18">
        <v>162630</v>
      </c>
      <c r="Z263" s="18">
        <v>55</v>
      </c>
      <c r="AA263" s="18">
        <v>3600.02</v>
      </c>
      <c r="AB263" s="19">
        <f>(Y263-I263)/I263*100</f>
        <v>1.9246798989715401</v>
      </c>
      <c r="AC263" s="20">
        <v>163446</v>
      </c>
      <c r="AD263" s="20">
        <v>55</v>
      </c>
      <c r="AE263" s="20">
        <v>3600.07</v>
      </c>
      <c r="AF263" s="21">
        <f>(AC263-I263)/I263*100</f>
        <v>2.4360894716061141</v>
      </c>
      <c r="AG263" s="23">
        <v>9999999</v>
      </c>
      <c r="AH263" s="23">
        <v>9999999</v>
      </c>
      <c r="AI263" s="23">
        <v>9999999</v>
      </c>
      <c r="AJ263" s="24">
        <f>(AG263-I263)/I263*100</f>
        <v>6167.2735477158913</v>
      </c>
      <c r="AK263" s="26">
        <v>160492</v>
      </c>
      <c r="AL263" s="26">
        <v>55</v>
      </c>
      <c r="AM263" s="26">
        <v>3604.1</v>
      </c>
      <c r="AN263" s="27">
        <f>(AK263-I263)/I263*100</f>
        <v>0.58473668047556071</v>
      </c>
      <c r="AO263" s="29">
        <v>160615</v>
      </c>
      <c r="AP263" s="29">
        <v>56</v>
      </c>
      <c r="AQ263" s="29">
        <v>3604.44</v>
      </c>
      <c r="AR263" s="29">
        <f>(AO263-I263)/I263*100</f>
        <v>0.66182415282121354</v>
      </c>
      <c r="AS263" s="27">
        <v>160219</v>
      </c>
      <c r="AT263" s="27">
        <v>56</v>
      </c>
      <c r="AU263" s="27">
        <v>3608.89</v>
      </c>
      <c r="AV263" s="27">
        <f>(AS263-I263)/I263*100</f>
        <v>0.41364009551325842</v>
      </c>
      <c r="AW263" s="21">
        <v>159995</v>
      </c>
      <c r="AX263" s="21">
        <v>0.67084313890000002</v>
      </c>
      <c r="AY263" s="21">
        <f>(AW263-I263)/I263*100</f>
        <v>0.2732531540057283</v>
      </c>
      <c r="AZ263" s="4">
        <f>MIN(M263,Q263,U263,Y263,AC263,AG263,AK263,AO263,AS263)</f>
        <v>160219</v>
      </c>
      <c r="BA263" s="4">
        <f>(AZ263-I263)/I263*100</f>
        <v>0.41364009551325842</v>
      </c>
      <c r="BB263" s="4">
        <f>(AZ263-H263)/H263*100</f>
        <v>0.38910262033358811</v>
      </c>
      <c r="BC263" s="4">
        <f>G263-D263</f>
        <v>0</v>
      </c>
    </row>
    <row r="264" spans="1:55" x14ac:dyDescent="0.3">
      <c r="A264" s="1">
        <v>137</v>
      </c>
      <c r="B264" s="1" t="s">
        <v>136</v>
      </c>
      <c r="C264" s="1">
        <v>400</v>
      </c>
      <c r="D264" s="3">
        <v>36</v>
      </c>
      <c r="E264" s="3">
        <v>36</v>
      </c>
      <c r="F264" s="3">
        <v>36</v>
      </c>
      <c r="G264" s="3">
        <v>36</v>
      </c>
      <c r="H264" s="1">
        <v>80864</v>
      </c>
      <c r="I264" s="3">
        <v>80864</v>
      </c>
      <c r="J264" s="3">
        <v>81280</v>
      </c>
      <c r="K264" s="3">
        <v>80941</v>
      </c>
      <c r="L264" s="1">
        <v>0</v>
      </c>
      <c r="M264" s="7">
        <v>82659</v>
      </c>
      <c r="N264" s="8">
        <v>36</v>
      </c>
      <c r="O264" s="8">
        <v>3600.04</v>
      </c>
      <c r="P264" s="7">
        <f>(M264-I264)/I264*100</f>
        <v>2.2197764147210131</v>
      </c>
      <c r="Q264" s="11">
        <v>81729</v>
      </c>
      <c r="R264" s="12">
        <v>36</v>
      </c>
      <c r="S264" s="12">
        <v>3600.03</v>
      </c>
      <c r="T264" s="13">
        <f>(Q264-I264)/I264*100</f>
        <v>1.0696972694895133</v>
      </c>
      <c r="U264" s="15">
        <v>81468</v>
      </c>
      <c r="V264" s="15">
        <v>37</v>
      </c>
      <c r="W264" s="15">
        <v>3600.05</v>
      </c>
      <c r="X264" s="16">
        <f>(U264-I264)/I264*100</f>
        <v>0.74693312227938269</v>
      </c>
      <c r="Y264" s="18">
        <v>82976</v>
      </c>
      <c r="Z264" s="18">
        <v>36</v>
      </c>
      <c r="AA264" s="18">
        <v>3600</v>
      </c>
      <c r="AB264" s="19">
        <f>(Y264-I264)/I264*100</f>
        <v>2.6117926394934705</v>
      </c>
      <c r="AC264" s="20">
        <v>82215</v>
      </c>
      <c r="AD264" s="20">
        <v>36</v>
      </c>
      <c r="AE264" s="20">
        <v>3600.77</v>
      </c>
      <c r="AF264" s="21">
        <f>(AC264-I264)/I264*100</f>
        <v>1.6707063711911356</v>
      </c>
      <c r="AG264" s="23">
        <v>81415</v>
      </c>
      <c r="AH264" s="23">
        <v>36</v>
      </c>
      <c r="AI264" s="23">
        <v>3600</v>
      </c>
      <c r="AJ264" s="24">
        <f>(AG264-I264)/I264*100</f>
        <v>0.68139097744360899</v>
      </c>
      <c r="AK264" s="26">
        <v>81424</v>
      </c>
      <c r="AL264" s="26">
        <v>36</v>
      </c>
      <c r="AM264" s="26">
        <v>3601.76</v>
      </c>
      <c r="AN264" s="27">
        <f>(AK264-I264)/I264*100</f>
        <v>0.69252077562326864</v>
      </c>
      <c r="AO264" s="29">
        <v>81088</v>
      </c>
      <c r="AP264" s="29">
        <v>36</v>
      </c>
      <c r="AQ264" s="29">
        <v>3603.55</v>
      </c>
      <c r="AR264" s="29">
        <f>(AO264-I264)/I264*100</f>
        <v>0.2770083102493075</v>
      </c>
      <c r="AS264" s="27">
        <v>81200</v>
      </c>
      <c r="AT264" s="27">
        <v>37</v>
      </c>
      <c r="AU264" s="27">
        <v>3615.41</v>
      </c>
      <c r="AV264" s="27">
        <f>(AS264-I264)/I264*100</f>
        <v>0.41551246537396125</v>
      </c>
      <c r="AW264" s="21">
        <v>81089</v>
      </c>
      <c r="AX264" s="21">
        <v>0.53658465259999999</v>
      </c>
      <c r="AY264" s="21">
        <f>(AW264-I264)/I264*100</f>
        <v>0.27824495449149189</v>
      </c>
      <c r="AZ264" s="4">
        <f>MIN(M264,Q264,U264,Y264,AC264,AG264,AK264,AO264,AS264)</f>
        <v>81088</v>
      </c>
      <c r="BA264" s="4">
        <f>(AZ264-I264)/I264*100</f>
        <v>0.2770083102493075</v>
      </c>
      <c r="BB264" s="4">
        <f>(AZ264-H264)/H264*100</f>
        <v>0.2770083102493075</v>
      </c>
      <c r="BC264" s="4">
        <f>G264-D264</f>
        <v>0</v>
      </c>
    </row>
    <row r="265" spans="1:55" x14ac:dyDescent="0.3">
      <c r="A265" s="1">
        <v>215</v>
      </c>
      <c r="B265" s="1" t="s">
        <v>214</v>
      </c>
      <c r="C265" s="1">
        <v>600</v>
      </c>
      <c r="D265" s="3">
        <v>11</v>
      </c>
      <c r="E265" s="3">
        <v>11</v>
      </c>
      <c r="F265" s="3">
        <v>12</v>
      </c>
      <c r="G265" s="3">
        <v>12</v>
      </c>
      <c r="H265" s="1">
        <v>75123</v>
      </c>
      <c r="I265" s="3">
        <v>75123</v>
      </c>
      <c r="J265" s="3">
        <v>75743</v>
      </c>
      <c r="K265" s="3">
        <v>75719</v>
      </c>
      <c r="L265" s="1">
        <v>0</v>
      </c>
      <c r="M265" s="7">
        <v>75502</v>
      </c>
      <c r="N265" s="8">
        <v>12</v>
      </c>
      <c r="O265" s="8">
        <v>3600.63</v>
      </c>
      <c r="P265" s="7">
        <f>(M265-I265)/I265*100</f>
        <v>0.50450594358585255</v>
      </c>
      <c r="Q265" s="11">
        <v>75978</v>
      </c>
      <c r="R265" s="12">
        <v>12</v>
      </c>
      <c r="S265" s="12">
        <v>3600.12</v>
      </c>
      <c r="T265" s="13">
        <f>(Q265-I265)/I265*100</f>
        <v>1.138133461123757</v>
      </c>
      <c r="U265" s="15">
        <v>75350</v>
      </c>
      <c r="V265" s="15">
        <v>13</v>
      </c>
      <c r="W265" s="15">
        <v>3600.22</v>
      </c>
      <c r="X265" s="16">
        <f>(U265-I265)/I265*100</f>
        <v>0.30217110605274017</v>
      </c>
      <c r="Y265" s="18">
        <v>75838</v>
      </c>
      <c r="Z265" s="18">
        <v>12</v>
      </c>
      <c r="AA265" s="18">
        <v>3600</v>
      </c>
      <c r="AB265" s="19">
        <f>(Y265-I265)/I265*100</f>
        <v>0.95177242655378524</v>
      </c>
      <c r="AC265" s="20">
        <v>76912</v>
      </c>
      <c r="AD265" s="20">
        <v>12</v>
      </c>
      <c r="AE265" s="20">
        <v>3601.26</v>
      </c>
      <c r="AF265" s="21">
        <f>(AC265-I265)/I265*100</f>
        <v>2.3814277917548554</v>
      </c>
      <c r="AG265" s="23">
        <v>76556</v>
      </c>
      <c r="AH265" s="23">
        <v>11</v>
      </c>
      <c r="AI265" s="23">
        <v>3600.03</v>
      </c>
      <c r="AJ265" s="24">
        <f>(AG265-I265)/I265*100</f>
        <v>1.9075383038483555</v>
      </c>
      <c r="AK265" s="26">
        <v>76052</v>
      </c>
      <c r="AL265" s="26">
        <v>12</v>
      </c>
      <c r="AM265" s="26">
        <v>3606.83</v>
      </c>
      <c r="AN265" s="27">
        <f>(AK265-I265)/I265*100</f>
        <v>1.2366385793964565</v>
      </c>
      <c r="AO265" s="29">
        <v>75766</v>
      </c>
      <c r="AP265" s="29">
        <v>12</v>
      </c>
      <c r="AQ265" s="29">
        <v>3604.41</v>
      </c>
      <c r="AR265" s="29">
        <f>(AO265-I265)/I265*100</f>
        <v>0.85592960877494251</v>
      </c>
      <c r="AS265" s="27">
        <v>75436</v>
      </c>
      <c r="AT265" s="27">
        <v>13</v>
      </c>
      <c r="AU265" s="27">
        <v>3604.56</v>
      </c>
      <c r="AV265" s="27">
        <f>(AS265-I265)/I265*100</f>
        <v>0.41665002728858008</v>
      </c>
      <c r="AW265" s="21">
        <v>75925</v>
      </c>
      <c r="AX265" s="21">
        <v>1.9801872707999999</v>
      </c>
      <c r="AY265" s="21">
        <f>(AW265-I265)/I265*100</f>
        <v>1.0675824980365534</v>
      </c>
      <c r="AZ265" s="4">
        <f>MIN(M265,Q265,U265,Y265,AC265,AG265,AK265,AO265,AS265)</f>
        <v>75350</v>
      </c>
      <c r="BA265" s="4">
        <f>(AZ265-I265)/I265*100</f>
        <v>0.30217110605274017</v>
      </c>
      <c r="BB265" s="4">
        <f>(AZ265-H265)/H265*100</f>
        <v>0.30217110605274017</v>
      </c>
      <c r="BC265" s="4">
        <f>G265-D265</f>
        <v>1</v>
      </c>
    </row>
    <row r="266" spans="1:55" x14ac:dyDescent="0.3">
      <c r="A266" s="1">
        <v>259</v>
      </c>
      <c r="B266" s="1" t="s">
        <v>258</v>
      </c>
      <c r="C266" s="1">
        <v>800</v>
      </c>
      <c r="D266" s="3">
        <v>72</v>
      </c>
      <c r="E266" s="3">
        <v>72</v>
      </c>
      <c r="F266" s="3">
        <v>73</v>
      </c>
      <c r="G266" s="3">
        <v>73</v>
      </c>
      <c r="H266" s="1">
        <v>324008</v>
      </c>
      <c r="I266" s="3">
        <v>323523</v>
      </c>
      <c r="J266" s="3">
        <v>327906</v>
      </c>
      <c r="K266" s="3">
        <v>323228</v>
      </c>
      <c r="L266" s="1">
        <v>0</v>
      </c>
      <c r="M266" s="7">
        <v>328133</v>
      </c>
      <c r="N266" s="8">
        <v>73</v>
      </c>
      <c r="O266" s="8">
        <v>3600.24</v>
      </c>
      <c r="P266" s="7">
        <f>(M266-I266)/I266*100</f>
        <v>1.4249373305761879</v>
      </c>
      <c r="Q266" s="11">
        <v>329523</v>
      </c>
      <c r="R266" s="12">
        <v>73</v>
      </c>
      <c r="S266" s="12">
        <v>3600.14</v>
      </c>
      <c r="T266" s="13">
        <f>(Q266-I266)/I266*100</f>
        <v>1.8545822089928694</v>
      </c>
      <c r="U266" s="15">
        <v>327880</v>
      </c>
      <c r="V266" s="15">
        <v>74</v>
      </c>
      <c r="W266" s="15">
        <v>3600.35</v>
      </c>
      <c r="X266" s="16">
        <f>(U266-I266)/I266*100</f>
        <v>1.3467357807636551</v>
      </c>
      <c r="Y266" s="18">
        <v>328203</v>
      </c>
      <c r="Z266" s="18">
        <v>73</v>
      </c>
      <c r="AA266" s="18">
        <v>3600.01</v>
      </c>
      <c r="AB266" s="19">
        <f>(Y266-I266)/I266*100</f>
        <v>1.446574123014438</v>
      </c>
      <c r="AC266" s="20">
        <v>333651</v>
      </c>
      <c r="AD266" s="20">
        <v>73</v>
      </c>
      <c r="AE266" s="20">
        <v>3600.08</v>
      </c>
      <c r="AF266" s="21">
        <f>(AC266-I266)/I266*100</f>
        <v>3.1305347687799632</v>
      </c>
      <c r="AG266" s="23">
        <v>329840</v>
      </c>
      <c r="AH266" s="23">
        <v>72</v>
      </c>
      <c r="AI266" s="23">
        <v>3600.05</v>
      </c>
      <c r="AJ266" s="24">
        <f>(AG266-I266)/I266*100</f>
        <v>1.9525659690346591</v>
      </c>
      <c r="AK266" s="26">
        <v>324073</v>
      </c>
      <c r="AL266" s="26">
        <v>73</v>
      </c>
      <c r="AM266" s="26">
        <v>3609.86</v>
      </c>
      <c r="AN266" s="27">
        <f>(AK266-I266)/I266*100</f>
        <v>0.17000336915767969</v>
      </c>
      <c r="AO266" s="29">
        <v>325917</v>
      </c>
      <c r="AP266" s="29">
        <v>73</v>
      </c>
      <c r="AQ266" s="29">
        <v>3608.19</v>
      </c>
      <c r="AR266" s="29">
        <f>(AO266-I266)/I266*100</f>
        <v>0.73997830138815479</v>
      </c>
      <c r="AS266" s="27">
        <v>324875</v>
      </c>
      <c r="AT266" s="27">
        <v>74</v>
      </c>
      <c r="AU266" s="27">
        <v>3629.17</v>
      </c>
      <c r="AV266" s="27">
        <f>(AS266-I266)/I266*100</f>
        <v>0.41789919109305984</v>
      </c>
      <c r="AW266" s="21">
        <v>325578</v>
      </c>
      <c r="AX266" s="21">
        <v>1.133721285</v>
      </c>
      <c r="AY266" s="21">
        <f>(AW266-I266)/I266*100</f>
        <v>0.63519440658005766</v>
      </c>
      <c r="AZ266" s="4">
        <f>MIN(M266,Q266,U266,Y266,AC266,AG266,AK266,AO266,AS266)</f>
        <v>324073</v>
      </c>
      <c r="BA266" s="4">
        <f>(AZ266-I266)/I266*100</f>
        <v>0.17000336915767969</v>
      </c>
      <c r="BB266" s="4">
        <f>(AZ266-H266)/H266*100</f>
        <v>2.0061233055973928E-2</v>
      </c>
      <c r="BC266" s="4">
        <f>G266-D266</f>
        <v>1</v>
      </c>
    </row>
    <row r="267" spans="1:55" x14ac:dyDescent="0.3">
      <c r="A267" s="1">
        <v>143</v>
      </c>
      <c r="B267" s="1" t="s">
        <v>142</v>
      </c>
      <c r="C267" s="1">
        <v>400</v>
      </c>
      <c r="D267" s="3">
        <v>36</v>
      </c>
      <c r="E267" s="3">
        <v>36</v>
      </c>
      <c r="F267" s="3">
        <v>36</v>
      </c>
      <c r="G267" s="3">
        <v>36</v>
      </c>
      <c r="H267" s="1">
        <v>83404</v>
      </c>
      <c r="I267" s="3">
        <v>83404</v>
      </c>
      <c r="J267" s="3">
        <v>84080</v>
      </c>
      <c r="K267" s="3">
        <v>83586</v>
      </c>
      <c r="L267" s="1">
        <v>1</v>
      </c>
      <c r="M267" s="7">
        <v>84686</v>
      </c>
      <c r="N267" s="8">
        <v>36</v>
      </c>
      <c r="O267" s="8">
        <v>3600.49</v>
      </c>
      <c r="P267" s="7">
        <f>(M267-I267)/I267*100</f>
        <v>1.5370965421322718</v>
      </c>
      <c r="Q267" s="11">
        <v>84329</v>
      </c>
      <c r="R267" s="12">
        <v>36</v>
      </c>
      <c r="S267" s="12">
        <v>3600.01</v>
      </c>
      <c r="T267" s="13">
        <f>(Q267-I267)/I267*100</f>
        <v>1.1090595175291353</v>
      </c>
      <c r="U267" s="15">
        <v>85139</v>
      </c>
      <c r="V267" s="15">
        <v>36</v>
      </c>
      <c r="W267" s="15">
        <v>3600.1</v>
      </c>
      <c r="X267" s="16">
        <f>(U267-I267)/I267*100</f>
        <v>2.0802359599059996</v>
      </c>
      <c r="Y267" s="18">
        <v>85448</v>
      </c>
      <c r="Z267" s="18">
        <v>36</v>
      </c>
      <c r="AA267" s="18">
        <v>3600</v>
      </c>
      <c r="AB267" s="19">
        <f>(Y267-I267)/I267*100</f>
        <v>2.4507217879238405</v>
      </c>
      <c r="AC267" s="20">
        <v>85319</v>
      </c>
      <c r="AD267" s="20">
        <v>36</v>
      </c>
      <c r="AE267" s="20">
        <v>3600.84</v>
      </c>
      <c r="AF267" s="21">
        <f>(AC267-I267)/I267*100</f>
        <v>2.2960529471008582</v>
      </c>
      <c r="AG267" s="23">
        <v>83824</v>
      </c>
      <c r="AH267" s="23">
        <v>36</v>
      </c>
      <c r="AI267" s="23">
        <v>3600.09</v>
      </c>
      <c r="AJ267" s="24">
        <f>(AG267-I267)/I267*100</f>
        <v>0.50357297012133717</v>
      </c>
      <c r="AK267" s="26">
        <v>83807</v>
      </c>
      <c r="AL267" s="26">
        <v>36</v>
      </c>
      <c r="AM267" s="26">
        <v>3602.29</v>
      </c>
      <c r="AN267" s="27">
        <f>(AK267-I267)/I267*100</f>
        <v>0.48319025466404492</v>
      </c>
      <c r="AO267" s="29">
        <v>83666</v>
      </c>
      <c r="AP267" s="29">
        <v>36</v>
      </c>
      <c r="AQ267" s="29">
        <v>3603.31</v>
      </c>
      <c r="AR267" s="29">
        <f>(AO267-I267)/I267*100</f>
        <v>0.31413361469473883</v>
      </c>
      <c r="AS267" s="27">
        <v>83753</v>
      </c>
      <c r="AT267" s="27">
        <v>37</v>
      </c>
      <c r="AU267" s="27">
        <v>3612.68</v>
      </c>
      <c r="AV267" s="27">
        <f>(AS267-I267)/I267*100</f>
        <v>0.41844515850558722</v>
      </c>
      <c r="AW267" s="21">
        <v>83714</v>
      </c>
      <c r="AX267" s="21">
        <v>0.54489042880000005</v>
      </c>
      <c r="AY267" s="21">
        <f>(AW267-I267)/I267*100</f>
        <v>0.37168481128003455</v>
      </c>
      <c r="AZ267" s="4">
        <f>MIN(M267,Q267,U267,Y267,AC267,AG267,AK267,AO267,AS267)</f>
        <v>83666</v>
      </c>
      <c r="BA267" s="4">
        <f>(AZ267-I267)/I267*100</f>
        <v>0.31413361469473883</v>
      </c>
      <c r="BB267" s="4">
        <f>(AZ267-H267)/H267*100</f>
        <v>0.31413361469473883</v>
      </c>
      <c r="BC267" s="4">
        <f>G267-D267</f>
        <v>0</v>
      </c>
    </row>
    <row r="268" spans="1:55" x14ac:dyDescent="0.3">
      <c r="A268" s="1">
        <v>175</v>
      </c>
      <c r="B268" s="1" t="s">
        <v>174</v>
      </c>
      <c r="C268" s="1">
        <v>400</v>
      </c>
      <c r="D268" s="3">
        <v>8</v>
      </c>
      <c r="E268" s="3">
        <v>8</v>
      </c>
      <c r="F268" s="3">
        <v>10</v>
      </c>
      <c r="G268" s="3">
        <v>10</v>
      </c>
      <c r="H268" s="1">
        <v>47067</v>
      </c>
      <c r="I268" s="3">
        <v>47067</v>
      </c>
      <c r="J268" s="3">
        <v>47957</v>
      </c>
      <c r="K268" s="3">
        <v>47926</v>
      </c>
      <c r="L268" s="1">
        <v>0</v>
      </c>
      <c r="M268" s="7">
        <v>46939</v>
      </c>
      <c r="N268" s="8">
        <v>10</v>
      </c>
      <c r="O268" s="8">
        <v>3600.31</v>
      </c>
      <c r="P268" s="7">
        <f>(M268-I268)/I268*100</f>
        <v>-0.27195274820999854</v>
      </c>
      <c r="Q268" s="11">
        <v>46965</v>
      </c>
      <c r="R268" s="12">
        <v>10</v>
      </c>
      <c r="S268" s="12">
        <v>3601.72</v>
      </c>
      <c r="T268" s="13">
        <f>(Q268-I268)/I268*100</f>
        <v>-0.21671234622984256</v>
      </c>
      <c r="U268" s="15">
        <v>47214</v>
      </c>
      <c r="V268" s="15">
        <v>11</v>
      </c>
      <c r="W268" s="15">
        <v>3600.21</v>
      </c>
      <c r="X268" s="16">
        <f>(U268-I268)/I268*100</f>
        <v>0.31232073427242019</v>
      </c>
      <c r="Y268" s="18">
        <v>47284</v>
      </c>
      <c r="Z268" s="18">
        <v>10</v>
      </c>
      <c r="AA268" s="18">
        <v>3600</v>
      </c>
      <c r="AB268" s="19">
        <f>(Y268-I268)/I268*100</f>
        <v>0.46104489344976307</v>
      </c>
      <c r="AC268" s="20">
        <v>48171</v>
      </c>
      <c r="AD268" s="20">
        <v>10</v>
      </c>
      <c r="AE268" s="20">
        <v>3602.97</v>
      </c>
      <c r="AF268" s="21">
        <f>(AC268-I268)/I268*100</f>
        <v>2.3455924533112373</v>
      </c>
      <c r="AG268" s="23">
        <v>48184</v>
      </c>
      <c r="AH268" s="23">
        <v>8</v>
      </c>
      <c r="AI268" s="23">
        <v>3600.1</v>
      </c>
      <c r="AJ268" s="24">
        <f>(AG268-I268)/I268*100</f>
        <v>2.373212654301315</v>
      </c>
      <c r="AK268" s="26">
        <v>47423</v>
      </c>
      <c r="AL268" s="26">
        <v>10</v>
      </c>
      <c r="AM268" s="26">
        <v>3600.4</v>
      </c>
      <c r="AN268" s="27">
        <f>(AK268-I268)/I268*100</f>
        <v>0.75636858095905835</v>
      </c>
      <c r="AO268" s="29">
        <v>46979</v>
      </c>
      <c r="AP268" s="29">
        <v>10</v>
      </c>
      <c r="AQ268" s="29">
        <v>3602.17</v>
      </c>
      <c r="AR268" s="29">
        <f>(AO268-I268)/I268*100</f>
        <v>-0.18696751439437398</v>
      </c>
      <c r="AS268" s="27">
        <v>47267</v>
      </c>
      <c r="AT268" s="27">
        <v>11</v>
      </c>
      <c r="AU268" s="27">
        <v>3602.14</v>
      </c>
      <c r="AV268" s="27">
        <f>(AS268-I268)/I268*100</f>
        <v>0.4249261690781227</v>
      </c>
      <c r="AW268" s="21">
        <v>47321</v>
      </c>
      <c r="AX268" s="21">
        <v>0.64693941040000003</v>
      </c>
      <c r="AY268" s="21">
        <f>(AW268-I268)/I268*100</f>
        <v>0.53965623472921587</v>
      </c>
      <c r="AZ268" s="4">
        <f>MIN(M268,Q268,U268,Y268,AC268,AG268,AK268,AO268,AS268)</f>
        <v>46939</v>
      </c>
      <c r="BA268" s="4">
        <f>(AZ268-I268)/I268*100</f>
        <v>-0.27195274820999854</v>
      </c>
      <c r="BB268" s="4">
        <f>(AZ268-H268)/H268*100</f>
        <v>-0.27195274820999854</v>
      </c>
      <c r="BC268" s="4">
        <f>G268-D268</f>
        <v>2</v>
      </c>
    </row>
    <row r="269" spans="1:55" x14ac:dyDescent="0.3">
      <c r="A269" s="1">
        <v>140</v>
      </c>
      <c r="B269" s="1" t="s">
        <v>139</v>
      </c>
      <c r="C269" s="1">
        <v>400</v>
      </c>
      <c r="D269" s="3">
        <v>36</v>
      </c>
      <c r="E269" s="3">
        <v>36</v>
      </c>
      <c r="F269" s="3">
        <v>37</v>
      </c>
      <c r="G269" s="3">
        <v>37</v>
      </c>
      <c r="H269" s="1">
        <v>78028</v>
      </c>
      <c r="I269" s="3">
        <v>78028</v>
      </c>
      <c r="J269" s="3">
        <v>78361</v>
      </c>
      <c r="K269" s="3">
        <v>78083</v>
      </c>
      <c r="L269" s="1">
        <v>0</v>
      </c>
      <c r="M269" s="7">
        <v>78371</v>
      </c>
      <c r="N269" s="8">
        <v>37</v>
      </c>
      <c r="O269" s="8">
        <v>3600.01</v>
      </c>
      <c r="P269" s="7">
        <f>(M269-I269)/I269*100</f>
        <v>0.43958578971651202</v>
      </c>
      <c r="Q269" s="11">
        <v>78580</v>
      </c>
      <c r="R269" s="12">
        <v>37</v>
      </c>
      <c r="S269" s="12">
        <v>3600.05</v>
      </c>
      <c r="T269" s="13">
        <f>(Q269-I269)/I269*100</f>
        <v>0.70743835546214184</v>
      </c>
      <c r="U269" s="15">
        <v>78603</v>
      </c>
      <c r="V269" s="15">
        <v>38</v>
      </c>
      <c r="W269" s="15">
        <v>3600.02</v>
      </c>
      <c r="X269" s="16">
        <f>(U269-I269)/I269*100</f>
        <v>0.73691495360639769</v>
      </c>
      <c r="Y269" s="18">
        <v>79309</v>
      </c>
      <c r="Z269" s="18">
        <v>37</v>
      </c>
      <c r="AA269" s="18">
        <v>3600</v>
      </c>
      <c r="AB269" s="19">
        <f>(Y269-I269)/I269*100</f>
        <v>1.6417183575126879</v>
      </c>
      <c r="AC269" s="20">
        <v>78222</v>
      </c>
      <c r="AD269" s="20">
        <v>37</v>
      </c>
      <c r="AE269" s="20">
        <v>3600.15</v>
      </c>
      <c r="AF269" s="21">
        <f>(AC269-I269)/I269*100</f>
        <v>0.24862869739068028</v>
      </c>
      <c r="AG269" s="23">
        <v>78296</v>
      </c>
      <c r="AH269" s="23">
        <v>36</v>
      </c>
      <c r="AI269" s="23">
        <v>3600.01</v>
      </c>
      <c r="AJ269" s="24">
        <f>(AG269-I269)/I269*100</f>
        <v>0.34346644794176451</v>
      </c>
      <c r="AK269" s="26">
        <v>78119</v>
      </c>
      <c r="AL269" s="26">
        <v>37</v>
      </c>
      <c r="AM269" s="26">
        <v>3603.68</v>
      </c>
      <c r="AN269" s="27">
        <f>(AK269-I269)/I269*100</f>
        <v>0.11662480135336034</v>
      </c>
      <c r="AO269" s="29">
        <v>78208</v>
      </c>
      <c r="AP269" s="29">
        <v>37</v>
      </c>
      <c r="AQ269" s="29">
        <v>3603.4</v>
      </c>
      <c r="AR269" s="29">
        <f>(AO269-I269)/I269*100</f>
        <v>0.23068642025939409</v>
      </c>
      <c r="AS269" s="27">
        <v>78366</v>
      </c>
      <c r="AT269" s="27">
        <v>37</v>
      </c>
      <c r="AU269" s="27">
        <v>3627.01</v>
      </c>
      <c r="AV269" s="27">
        <f>(AS269-I269)/I269*100</f>
        <v>0.43317783359819556</v>
      </c>
      <c r="AW269" s="21">
        <v>78251</v>
      </c>
      <c r="AX269" s="21">
        <v>0.43094920380000001</v>
      </c>
      <c r="AY269" s="21">
        <f>(AW269-I269)/I269*100</f>
        <v>0.28579484287691598</v>
      </c>
      <c r="AZ269" s="4">
        <f>MIN(M269,Q269,U269,Y269,AC269,AG269,AK269,AO269,AS269)</f>
        <v>78119</v>
      </c>
      <c r="BA269" s="4">
        <f>(AZ269-I269)/I269*100</f>
        <v>0.11662480135336034</v>
      </c>
      <c r="BB269" s="4">
        <f>(AZ269-H269)/H269*100</f>
        <v>0.11662480135336034</v>
      </c>
      <c r="BC269" s="4">
        <f>G269-D269</f>
        <v>1</v>
      </c>
    </row>
    <row r="270" spans="1:55" x14ac:dyDescent="0.3">
      <c r="A270" s="1">
        <v>100</v>
      </c>
      <c r="B270" s="1" t="s">
        <v>99</v>
      </c>
      <c r="C270" s="1">
        <v>200</v>
      </c>
      <c r="D270" s="3">
        <v>18</v>
      </c>
      <c r="E270" s="3">
        <v>18</v>
      </c>
      <c r="F270" s="3">
        <v>18</v>
      </c>
      <c r="G270" s="3">
        <v>18</v>
      </c>
      <c r="H270" s="1">
        <v>30014</v>
      </c>
      <c r="I270" s="3">
        <v>30014</v>
      </c>
      <c r="J270" s="3">
        <v>30083</v>
      </c>
      <c r="K270" s="3">
        <v>30083</v>
      </c>
      <c r="L270" s="1">
        <v>1</v>
      </c>
      <c r="M270" s="7">
        <v>30036</v>
      </c>
      <c r="N270" s="8">
        <v>18</v>
      </c>
      <c r="O270" s="8">
        <v>1800.03</v>
      </c>
      <c r="P270" s="7">
        <f>(M270-I270)/I270*100</f>
        <v>7.3299127074032119E-2</v>
      </c>
      <c r="Q270" s="11">
        <v>30112</v>
      </c>
      <c r="R270" s="12">
        <v>18</v>
      </c>
      <c r="S270" s="12">
        <v>1800.3</v>
      </c>
      <c r="T270" s="13">
        <f>(Q270-I270)/I270*100</f>
        <v>0.32651429332977944</v>
      </c>
      <c r="U270" s="15">
        <v>30018</v>
      </c>
      <c r="V270" s="15">
        <v>18</v>
      </c>
      <c r="W270" s="15">
        <v>1800.08</v>
      </c>
      <c r="X270" s="16">
        <f>(U270-I270)/I270*100</f>
        <v>1.3327114013460387E-2</v>
      </c>
      <c r="Y270" s="18">
        <v>30365</v>
      </c>
      <c r="Z270" s="18">
        <v>18</v>
      </c>
      <c r="AA270" s="18">
        <v>1800</v>
      </c>
      <c r="AB270" s="19">
        <f>(Y270-I270)/I270*100</f>
        <v>1.1694542546811486</v>
      </c>
      <c r="AC270" s="20">
        <v>30125</v>
      </c>
      <c r="AD270" s="20">
        <v>18</v>
      </c>
      <c r="AE270" s="20">
        <v>1800.08</v>
      </c>
      <c r="AF270" s="21">
        <f>(AC270-I270)/I270*100</f>
        <v>0.36982741387352569</v>
      </c>
      <c r="AG270" s="23">
        <v>30198</v>
      </c>
      <c r="AH270" s="23">
        <v>18</v>
      </c>
      <c r="AI270" s="23">
        <v>1800.11</v>
      </c>
      <c r="AJ270" s="24">
        <f>(AG270-I270)/I270*100</f>
        <v>0.6130472446191777</v>
      </c>
      <c r="AK270" s="26">
        <v>30119</v>
      </c>
      <c r="AL270" s="26">
        <v>18</v>
      </c>
      <c r="AM270" s="26">
        <v>1800.72</v>
      </c>
      <c r="AN270" s="27">
        <f>(AK270-I270)/I270*100</f>
        <v>0.3498367428533351</v>
      </c>
      <c r="AO270" s="29">
        <v>30145</v>
      </c>
      <c r="AP270" s="29">
        <v>18</v>
      </c>
      <c r="AQ270" s="29">
        <v>1800.4</v>
      </c>
      <c r="AR270" s="29">
        <f>(AO270-I270)/I270*100</f>
        <v>0.43646298394082766</v>
      </c>
      <c r="AS270" s="27">
        <v>30146</v>
      </c>
      <c r="AT270" s="27">
        <v>19</v>
      </c>
      <c r="AU270" s="27">
        <v>1803.68</v>
      </c>
      <c r="AV270" s="27">
        <f>(AS270-I270)/I270*100</f>
        <v>0.43979476244419269</v>
      </c>
      <c r="AW270" s="21">
        <v>30146</v>
      </c>
      <c r="AX270" s="21">
        <v>0.52370808660000001</v>
      </c>
      <c r="AY270" s="21">
        <f>(AW270-I270)/I270*100</f>
        <v>0.43979476244419269</v>
      </c>
      <c r="AZ270" s="4">
        <f>MIN(M270,Q270,U270,Y270,AC270,AG270,AK270,AO270,AS270)</f>
        <v>30018</v>
      </c>
      <c r="BA270" s="4">
        <f>(AZ270-I270)/I270*100</f>
        <v>1.3327114013460387E-2</v>
      </c>
      <c r="BB270" s="4">
        <f>(AZ270-H270)/H270*100</f>
        <v>1.3327114013460387E-2</v>
      </c>
      <c r="BC270" s="4">
        <f>G270-D270</f>
        <v>0</v>
      </c>
    </row>
    <row r="271" spans="1:55" x14ac:dyDescent="0.3">
      <c r="A271" s="1">
        <v>224</v>
      </c>
      <c r="B271" s="1" t="s">
        <v>223</v>
      </c>
      <c r="C271" s="1">
        <v>600</v>
      </c>
      <c r="D271" s="3">
        <v>55</v>
      </c>
      <c r="E271" s="3">
        <v>55</v>
      </c>
      <c r="F271" s="3">
        <v>56</v>
      </c>
      <c r="G271" s="3">
        <v>56</v>
      </c>
      <c r="H271" s="1">
        <v>160926</v>
      </c>
      <c r="I271" s="3">
        <v>160913</v>
      </c>
      <c r="J271" s="3">
        <v>163229</v>
      </c>
      <c r="K271" s="3">
        <v>160771</v>
      </c>
      <c r="L271" s="1">
        <v>0</v>
      </c>
      <c r="M271" s="7">
        <v>164095</v>
      </c>
      <c r="N271" s="8">
        <v>56</v>
      </c>
      <c r="O271" s="8">
        <v>3600.12</v>
      </c>
      <c r="P271" s="7">
        <f>(M271-I271)/I271*100</f>
        <v>1.9774660841572775</v>
      </c>
      <c r="Q271" s="11">
        <v>162239</v>
      </c>
      <c r="R271" s="12">
        <v>56</v>
      </c>
      <c r="S271" s="12">
        <v>3600.09</v>
      </c>
      <c r="T271" s="13">
        <f>(Q271-I271)/I271*100</f>
        <v>0.82404777737038015</v>
      </c>
      <c r="U271" s="15">
        <v>163077</v>
      </c>
      <c r="V271" s="15">
        <v>57</v>
      </c>
      <c r="W271" s="15">
        <v>3600.09</v>
      </c>
      <c r="X271" s="16">
        <f>(U271-I271)/I271*100</f>
        <v>1.3448260861459298</v>
      </c>
      <c r="Y271" s="18">
        <v>163138</v>
      </c>
      <c r="Z271" s="18">
        <v>56</v>
      </c>
      <c r="AA271" s="18">
        <v>3600</v>
      </c>
      <c r="AB271" s="19">
        <f>(Y271-I271)/I271*100</f>
        <v>1.3827347697202836</v>
      </c>
      <c r="AC271" s="20">
        <v>162816</v>
      </c>
      <c r="AD271" s="20">
        <v>56</v>
      </c>
      <c r="AE271" s="20">
        <v>3600.09</v>
      </c>
      <c r="AF271" s="21">
        <f>(AC271-I271)/I271*100</f>
        <v>1.1826266367540224</v>
      </c>
      <c r="AG271" s="23">
        <v>164073</v>
      </c>
      <c r="AH271" s="23">
        <v>55</v>
      </c>
      <c r="AI271" s="23">
        <v>3600.03</v>
      </c>
      <c r="AJ271" s="24">
        <f>(AG271-I271)/I271*100</f>
        <v>1.9637940999173467</v>
      </c>
      <c r="AK271" s="26">
        <v>161908</v>
      </c>
      <c r="AL271" s="26">
        <v>56</v>
      </c>
      <c r="AM271" s="26">
        <v>3603.92</v>
      </c>
      <c r="AN271" s="27">
        <f>(AK271-I271)/I271*100</f>
        <v>0.61834655994232901</v>
      </c>
      <c r="AO271" s="29">
        <v>161712</v>
      </c>
      <c r="AP271" s="29">
        <v>56</v>
      </c>
      <c r="AQ271" s="29">
        <v>3607.03</v>
      </c>
      <c r="AR271" s="29">
        <f>(AO271-I271)/I271*100</f>
        <v>0.49654160944112657</v>
      </c>
      <c r="AS271" s="27">
        <v>161626</v>
      </c>
      <c r="AT271" s="27">
        <v>56</v>
      </c>
      <c r="AU271" s="27">
        <v>3600.77</v>
      </c>
      <c r="AV271" s="27">
        <f>(AS271-I271)/I271*100</f>
        <v>0.44309658013957853</v>
      </c>
      <c r="AW271" s="21">
        <v>161895</v>
      </c>
      <c r="AX271" s="21">
        <v>1.0611991687</v>
      </c>
      <c r="AY271" s="21">
        <f>(AW271-I271)/I271*100</f>
        <v>0.6102676601641881</v>
      </c>
      <c r="AZ271" s="4">
        <f>MIN(M271,Q271,U271,Y271,AC271,AG271,AK271,AO271,AS271)</f>
        <v>161626</v>
      </c>
      <c r="BA271" s="4">
        <f>(AZ271-I271)/I271*100</f>
        <v>0.44309658013957853</v>
      </c>
      <c r="BB271" s="4">
        <f>(AZ271-H271)/H271*100</f>
        <v>0.43498253855809499</v>
      </c>
      <c r="BC271" s="4">
        <f>G271-D271</f>
        <v>1</v>
      </c>
    </row>
    <row r="272" spans="1:55" x14ac:dyDescent="0.3">
      <c r="A272" s="1">
        <v>207</v>
      </c>
      <c r="B272" s="1" t="s">
        <v>206</v>
      </c>
      <c r="C272" s="1">
        <v>600</v>
      </c>
      <c r="D272" s="3">
        <v>11</v>
      </c>
      <c r="E272" s="3">
        <v>11</v>
      </c>
      <c r="F272" s="3">
        <v>18</v>
      </c>
      <c r="G272" s="3">
        <v>17</v>
      </c>
      <c r="H272" s="1">
        <v>119095</v>
      </c>
      <c r="I272" s="3">
        <v>118516</v>
      </c>
      <c r="J272" s="3">
        <v>122658</v>
      </c>
      <c r="K272" s="3">
        <v>122022</v>
      </c>
      <c r="L272" s="1">
        <v>0</v>
      </c>
      <c r="M272" s="7">
        <v>119185</v>
      </c>
      <c r="N272" s="8">
        <v>18</v>
      </c>
      <c r="O272" s="8">
        <v>3600.22</v>
      </c>
      <c r="P272" s="7">
        <f>(M272-I272)/I272*100</f>
        <v>0.5644807452158358</v>
      </c>
      <c r="Q272" s="11">
        <v>119068</v>
      </c>
      <c r="R272" s="12">
        <v>18</v>
      </c>
      <c r="S272" s="12">
        <v>3600.09</v>
      </c>
      <c r="T272" s="13">
        <f>(Q272-I272)/I272*100</f>
        <v>0.46575989739781976</v>
      </c>
      <c r="U272" s="15">
        <v>119495</v>
      </c>
      <c r="V272" s="15">
        <v>19</v>
      </c>
      <c r="W272" s="15">
        <v>3600.17</v>
      </c>
      <c r="X272" s="16">
        <f>(U272-I272)/I272*100</f>
        <v>0.8260488035370751</v>
      </c>
      <c r="Y272" s="18">
        <v>119218</v>
      </c>
      <c r="Z272" s="18">
        <v>17</v>
      </c>
      <c r="AA272" s="18">
        <v>3600</v>
      </c>
      <c r="AB272" s="19">
        <f>(Y272-I272)/I272*100</f>
        <v>0.59232508690809682</v>
      </c>
      <c r="AC272" s="20">
        <v>123113</v>
      </c>
      <c r="AD272" s="20">
        <v>17</v>
      </c>
      <c r="AE272" s="20">
        <v>3609.5</v>
      </c>
      <c r="AF272" s="21">
        <f>(AC272-I272)/I272*100</f>
        <v>3.8788011745249587</v>
      </c>
      <c r="AG272" s="23">
        <v>124117</v>
      </c>
      <c r="AH272" s="23">
        <v>11</v>
      </c>
      <c r="AI272" s="23">
        <v>3600.7</v>
      </c>
      <c r="AJ272" s="24">
        <f>(AG272-I272)/I272*100</f>
        <v>4.7259441763137469</v>
      </c>
      <c r="AK272" s="26">
        <v>119298</v>
      </c>
      <c r="AL272" s="26">
        <v>17</v>
      </c>
      <c r="AM272" s="26">
        <v>3603.28</v>
      </c>
      <c r="AN272" s="27">
        <f>(AK272-I272)/I272*100</f>
        <v>0.65982652131357789</v>
      </c>
      <c r="AO272" s="29">
        <v>119139</v>
      </c>
      <c r="AP272" s="29">
        <v>17</v>
      </c>
      <c r="AQ272" s="29">
        <v>3600.89</v>
      </c>
      <c r="AR272" s="29">
        <f>(AO272-I272)/I272*100</f>
        <v>0.52566742043268422</v>
      </c>
      <c r="AS272" s="27">
        <v>119045</v>
      </c>
      <c r="AT272" s="27">
        <v>19</v>
      </c>
      <c r="AU272" s="27">
        <v>3605.12</v>
      </c>
      <c r="AV272" s="27">
        <f>(AS272-I272)/I272*100</f>
        <v>0.44635323500624391</v>
      </c>
      <c r="AW272" s="21">
        <v>119241</v>
      </c>
      <c r="AX272" s="21">
        <v>0.94411252040000004</v>
      </c>
      <c r="AY272" s="21">
        <f>(AW272-I272)/I272*100</f>
        <v>0.61173174929967267</v>
      </c>
      <c r="AZ272" s="4">
        <f>MIN(M272,Q272,U272,Y272,AC272,AG272,AK272,AO272,AS272)</f>
        <v>119045</v>
      </c>
      <c r="BA272" s="4">
        <f>(AZ272-I272)/I272*100</f>
        <v>0.44635323500624391</v>
      </c>
      <c r="BB272" s="4">
        <f>(AZ272-H272)/H272*100</f>
        <v>-4.1983290650321171E-2</v>
      </c>
      <c r="BC272" s="4">
        <f>G272-D272</f>
        <v>6</v>
      </c>
    </row>
    <row r="273" spans="1:55" x14ac:dyDescent="0.3">
      <c r="A273" s="1">
        <v>291</v>
      </c>
      <c r="B273" s="1" t="s">
        <v>290</v>
      </c>
      <c r="C273" s="1">
        <v>800</v>
      </c>
      <c r="D273" s="3">
        <v>15</v>
      </c>
      <c r="E273" s="3">
        <v>15</v>
      </c>
      <c r="F273" s="3">
        <v>16</v>
      </c>
      <c r="G273" s="3">
        <v>16</v>
      </c>
      <c r="H273" s="1">
        <v>110502</v>
      </c>
      <c r="I273" s="3">
        <v>110316</v>
      </c>
      <c r="J273" s="3">
        <v>110197</v>
      </c>
      <c r="K273" s="3">
        <v>109990</v>
      </c>
      <c r="L273" s="1">
        <v>0</v>
      </c>
      <c r="M273" s="7">
        <v>111576</v>
      </c>
      <c r="N273" s="8">
        <v>16</v>
      </c>
      <c r="O273" s="8">
        <v>3606.33</v>
      </c>
      <c r="P273" s="7">
        <f>(M273-I273)/I273*100</f>
        <v>1.1421733927988686</v>
      </c>
      <c r="Q273" s="11">
        <v>110674</v>
      </c>
      <c r="R273" s="12">
        <v>16</v>
      </c>
      <c r="S273" s="12">
        <v>3600.13</v>
      </c>
      <c r="T273" s="13">
        <f>(Q273-I273)/I273*100</f>
        <v>0.32452228144602779</v>
      </c>
      <c r="U273" s="15">
        <v>110995</v>
      </c>
      <c r="V273" s="15">
        <v>17</v>
      </c>
      <c r="W273" s="15">
        <v>3600.45</v>
      </c>
      <c r="X273" s="16">
        <f>(U273-I273)/I273*100</f>
        <v>0.6155045505638348</v>
      </c>
      <c r="Y273" s="18">
        <v>112776</v>
      </c>
      <c r="Z273" s="18">
        <v>16</v>
      </c>
      <c r="AA273" s="18">
        <v>3600</v>
      </c>
      <c r="AB273" s="19">
        <f>(Y273-I273)/I273*100</f>
        <v>2.2299575764168389</v>
      </c>
      <c r="AC273" s="20">
        <v>113036</v>
      </c>
      <c r="AD273" s="20">
        <v>16</v>
      </c>
      <c r="AE273" s="20">
        <v>3601.52</v>
      </c>
      <c r="AF273" s="21">
        <f>(AC273-I273)/I273*100</f>
        <v>2.4656441495340657</v>
      </c>
      <c r="AG273" s="23">
        <v>111068</v>
      </c>
      <c r="AH273" s="23">
        <v>15</v>
      </c>
      <c r="AI273" s="23">
        <v>3600.78</v>
      </c>
      <c r="AJ273" s="24">
        <f>(AG273-I273)/I273*100</f>
        <v>0.68167808840059463</v>
      </c>
      <c r="AK273" s="26">
        <v>111165</v>
      </c>
      <c r="AL273" s="26">
        <v>16</v>
      </c>
      <c r="AM273" s="26">
        <v>3605.6</v>
      </c>
      <c r="AN273" s="27">
        <f>(AK273-I273)/I273*100</f>
        <v>0.76960730990971393</v>
      </c>
      <c r="AO273" s="29">
        <v>110599</v>
      </c>
      <c r="AP273" s="29">
        <v>16</v>
      </c>
      <c r="AQ273" s="29">
        <v>3607.68</v>
      </c>
      <c r="AR273" s="29">
        <f>(AO273-I273)/I273*100</f>
        <v>0.25653576996990463</v>
      </c>
      <c r="AS273" s="27">
        <v>110809</v>
      </c>
      <c r="AT273" s="27">
        <v>16</v>
      </c>
      <c r="AU273" s="27">
        <v>3611.38</v>
      </c>
      <c r="AV273" s="27">
        <f>(AS273-I273)/I273*100</f>
        <v>0.44689800210304942</v>
      </c>
      <c r="AW273" s="21">
        <v>111057</v>
      </c>
      <c r="AX273" s="21">
        <v>1.1022149105000001</v>
      </c>
      <c r="AY273" s="21">
        <f>(AW273-I273)/I273*100</f>
        <v>0.67170673338409659</v>
      </c>
      <c r="AZ273" s="4">
        <f>MIN(M273,Q273,U273,Y273,AC273,AG273,AK273,AO273,AS273)</f>
        <v>110599</v>
      </c>
      <c r="BA273" s="4">
        <f>(AZ273-I273)/I273*100</f>
        <v>0.25653576996990463</v>
      </c>
      <c r="BB273" s="4">
        <f>(AZ273-H273)/H273*100</f>
        <v>8.7781216629563272E-2</v>
      </c>
      <c r="BC273" s="4">
        <f>G273-D273</f>
        <v>1</v>
      </c>
    </row>
    <row r="274" spans="1:55" x14ac:dyDescent="0.3">
      <c r="A274" s="1">
        <v>195</v>
      </c>
      <c r="B274" s="1" t="s">
        <v>194</v>
      </c>
      <c r="C274" s="1">
        <v>600</v>
      </c>
      <c r="D274" s="3">
        <v>17</v>
      </c>
      <c r="E274" s="3">
        <v>17</v>
      </c>
      <c r="F274" s="3">
        <v>18</v>
      </c>
      <c r="G274" s="3">
        <v>18</v>
      </c>
      <c r="H274" s="1">
        <v>73037</v>
      </c>
      <c r="I274" s="3">
        <v>73037</v>
      </c>
      <c r="J274" s="3">
        <v>76019</v>
      </c>
      <c r="K274" s="3">
        <v>75397</v>
      </c>
      <c r="L274" s="1">
        <v>0</v>
      </c>
      <c r="M274" s="7">
        <v>73092</v>
      </c>
      <c r="N274" s="8">
        <v>18</v>
      </c>
      <c r="O274" s="8">
        <v>3600.02</v>
      </c>
      <c r="P274" s="7">
        <f>(M274-I274)/I274*100</f>
        <v>7.530429782165203E-2</v>
      </c>
      <c r="Q274" s="11">
        <v>73098</v>
      </c>
      <c r="R274" s="12">
        <v>18</v>
      </c>
      <c r="S274" s="12">
        <v>3602.32</v>
      </c>
      <c r="T274" s="13">
        <f>(Q274-I274)/I274*100</f>
        <v>8.3519312129468629E-2</v>
      </c>
      <c r="U274" s="15">
        <v>73373</v>
      </c>
      <c r="V274" s="15">
        <v>19</v>
      </c>
      <c r="W274" s="15">
        <v>3600.03</v>
      </c>
      <c r="X274" s="16">
        <f>(U274-I274)/I274*100</f>
        <v>0.46004080123772878</v>
      </c>
      <c r="Y274" s="18">
        <v>73277</v>
      </c>
      <c r="Z274" s="18">
        <v>18</v>
      </c>
      <c r="AA274" s="18">
        <v>3600</v>
      </c>
      <c r="AB274" s="19">
        <f>(Y274-I274)/I274*100</f>
        <v>0.32860057231266343</v>
      </c>
      <c r="AC274" s="20">
        <v>73118</v>
      </c>
      <c r="AD274" s="20">
        <v>18</v>
      </c>
      <c r="AE274" s="20">
        <v>3600.1</v>
      </c>
      <c r="AF274" s="21">
        <f>(AC274-I274)/I274*100</f>
        <v>0.11090269315552391</v>
      </c>
      <c r="AG274" s="23">
        <v>73374</v>
      </c>
      <c r="AH274" s="23">
        <v>18</v>
      </c>
      <c r="AI274" s="23">
        <v>3600.41</v>
      </c>
      <c r="AJ274" s="24">
        <f>(AG274-I274)/I274*100</f>
        <v>0.46140997028903163</v>
      </c>
      <c r="AK274" s="26">
        <v>73351</v>
      </c>
      <c r="AL274" s="26">
        <v>18</v>
      </c>
      <c r="AM274" s="26">
        <v>3605.94</v>
      </c>
      <c r="AN274" s="27">
        <f>(AK274-I274)/I274*100</f>
        <v>0.42991908210906804</v>
      </c>
      <c r="AO274" s="29">
        <v>73383</v>
      </c>
      <c r="AP274" s="29">
        <v>18</v>
      </c>
      <c r="AQ274" s="29">
        <v>3605.56</v>
      </c>
      <c r="AR274" s="29">
        <f>(AO274-I274)/I274*100</f>
        <v>0.47373249175075649</v>
      </c>
      <c r="AS274" s="27">
        <v>73365</v>
      </c>
      <c r="AT274" s="27">
        <v>18</v>
      </c>
      <c r="AU274" s="27">
        <v>3607.22</v>
      </c>
      <c r="AV274" s="27">
        <f>(AS274-I274)/I274*100</f>
        <v>0.44908744882730667</v>
      </c>
      <c r="AW274" s="21">
        <v>73259</v>
      </c>
      <c r="AX274" s="21">
        <v>0.45491348929999997</v>
      </c>
      <c r="AY274" s="21">
        <f>(AW274-I274)/I274*100</f>
        <v>0.30395552938921372</v>
      </c>
      <c r="AZ274" s="4">
        <f>MIN(M274,Q274,U274,Y274,AC274,AG274,AK274,AO274,AS274)</f>
        <v>73092</v>
      </c>
      <c r="BA274" s="4">
        <f>(AZ274-I274)/I274*100</f>
        <v>7.530429782165203E-2</v>
      </c>
      <c r="BB274" s="4">
        <f>(AZ274-H274)/H274*100</f>
        <v>7.530429782165203E-2</v>
      </c>
      <c r="BC274" s="4">
        <f>G274-D274</f>
        <v>1</v>
      </c>
    </row>
    <row r="275" spans="1:55" x14ac:dyDescent="0.3">
      <c r="A275" s="1">
        <v>56</v>
      </c>
      <c r="B275" s="1" t="s">
        <v>55</v>
      </c>
      <c r="C275" s="1">
        <v>100</v>
      </c>
      <c r="D275" s="3">
        <v>3</v>
      </c>
      <c r="E275" s="3">
        <v>0</v>
      </c>
      <c r="F275" s="3">
        <v>4</v>
      </c>
      <c r="G275" s="3">
        <v>4</v>
      </c>
      <c r="H275" s="1">
        <v>7761</v>
      </c>
      <c r="I275" s="3">
        <v>7761</v>
      </c>
      <c r="J275" s="3">
        <v>0</v>
      </c>
      <c r="K275" s="3">
        <v>0</v>
      </c>
      <c r="L275" s="1">
        <v>1</v>
      </c>
      <c r="M275" s="7">
        <v>7761</v>
      </c>
      <c r="N275" s="8">
        <v>4</v>
      </c>
      <c r="O275" s="8">
        <v>3.1320000000000001</v>
      </c>
      <c r="P275" s="7">
        <f>(M275-I275)/I275*100</f>
        <v>0</v>
      </c>
      <c r="Q275" s="11">
        <v>7761</v>
      </c>
      <c r="R275" s="12">
        <v>4</v>
      </c>
      <c r="S275" s="12">
        <v>1.6539999999999999</v>
      </c>
      <c r="T275" s="13">
        <f>(Q275-I275)/I275*100</f>
        <v>0</v>
      </c>
      <c r="U275" s="15">
        <v>7761</v>
      </c>
      <c r="V275" s="15">
        <v>4</v>
      </c>
      <c r="W275" s="15">
        <v>5.7270000000000003</v>
      </c>
      <c r="X275" s="16">
        <f>(U275-I275)/I275*100</f>
        <v>0</v>
      </c>
      <c r="Y275" s="18">
        <v>7761</v>
      </c>
      <c r="Z275" s="18">
        <v>4</v>
      </c>
      <c r="AA275" s="18">
        <v>6.9889999999999999</v>
      </c>
      <c r="AB275" s="19">
        <f>(Y275-I275)/I275*100</f>
        <v>0</v>
      </c>
      <c r="AC275" s="20">
        <v>7761</v>
      </c>
      <c r="AD275" s="20">
        <v>4</v>
      </c>
      <c r="AE275" s="20">
        <v>9.7449999999999992</v>
      </c>
      <c r="AF275" s="21">
        <f>(AC275-I275)/I275*100</f>
        <v>0</v>
      </c>
      <c r="AG275" s="23">
        <v>8244</v>
      </c>
      <c r="AH275" s="23">
        <v>3</v>
      </c>
      <c r="AI275" s="23">
        <v>1800.42</v>
      </c>
      <c r="AJ275" s="24">
        <f>(AG275-I275)/I275*100</f>
        <v>6.22342481638964</v>
      </c>
      <c r="AK275" s="26">
        <v>7761</v>
      </c>
      <c r="AL275" s="26">
        <v>4</v>
      </c>
      <c r="AM275" s="26">
        <v>86.918000000000006</v>
      </c>
      <c r="AN275" s="27">
        <f>(AK275-I275)/I275*100</f>
        <v>0</v>
      </c>
      <c r="AO275" s="29">
        <v>7761</v>
      </c>
      <c r="AP275" s="29">
        <v>4</v>
      </c>
      <c r="AQ275" s="29">
        <v>8.5530000000000008</v>
      </c>
      <c r="AR275" s="29">
        <f>(AO275-I275)/I275*100</f>
        <v>0</v>
      </c>
      <c r="AS275" s="27">
        <v>7796</v>
      </c>
      <c r="AT275" s="27">
        <v>5</v>
      </c>
      <c r="AU275" s="27">
        <v>1800.82</v>
      </c>
      <c r="AV275" s="27">
        <f>(AS275-I275)/I275*100</f>
        <v>0.45097281278185797</v>
      </c>
      <c r="AW275" s="21">
        <v>7796</v>
      </c>
      <c r="AX275" s="21">
        <v>0.46628001899999999</v>
      </c>
      <c r="AY275" s="21">
        <f>(AW275-I275)/I275*100</f>
        <v>0.45097281278185797</v>
      </c>
      <c r="AZ275" s="4">
        <f>MIN(M275,Q275,U275,Y275,AC275,AG275,AK275,AO275,AS275)</f>
        <v>7761</v>
      </c>
      <c r="BA275" s="4">
        <f>(AZ275-I275)/I275*100</f>
        <v>0</v>
      </c>
      <c r="BB275" s="4">
        <f>(AZ275-H275)/H275*100</f>
        <v>0</v>
      </c>
      <c r="BC275" s="4">
        <f>G275-D275</f>
        <v>1</v>
      </c>
    </row>
    <row r="276" spans="1:55" x14ac:dyDescent="0.3">
      <c r="A276" s="1">
        <v>306</v>
      </c>
      <c r="B276" s="1" t="s">
        <v>305</v>
      </c>
      <c r="C276" s="1">
        <v>1000</v>
      </c>
      <c r="D276" s="3">
        <v>90</v>
      </c>
      <c r="E276" s="3">
        <v>90</v>
      </c>
      <c r="F276" s="3">
        <v>92</v>
      </c>
      <c r="G276" s="3">
        <v>92</v>
      </c>
      <c r="H276" s="1">
        <v>403871</v>
      </c>
      <c r="I276" s="3">
        <v>403667</v>
      </c>
      <c r="J276" s="3">
        <v>409835</v>
      </c>
      <c r="K276" s="3">
        <v>403276</v>
      </c>
      <c r="L276" s="1">
        <v>0</v>
      </c>
      <c r="M276" s="7">
        <v>404972</v>
      </c>
      <c r="N276" s="8">
        <v>92</v>
      </c>
      <c r="O276" s="8">
        <v>7200.05</v>
      </c>
      <c r="P276" s="7">
        <f>(M276-I276)/I276*100</f>
        <v>0.32328627309143432</v>
      </c>
      <c r="Q276" s="11">
        <v>405107</v>
      </c>
      <c r="R276" s="12">
        <v>92</v>
      </c>
      <c r="S276" s="12">
        <v>7200.04</v>
      </c>
      <c r="T276" s="13">
        <f>(Q276-I276)/I276*100</f>
        <v>0.35672968065261712</v>
      </c>
      <c r="U276" s="15">
        <v>405966</v>
      </c>
      <c r="V276" s="15">
        <v>93</v>
      </c>
      <c r="W276" s="15">
        <v>7200.35</v>
      </c>
      <c r="X276" s="16">
        <f>(U276-I276)/I276*100</f>
        <v>0.56952884431969919</v>
      </c>
      <c r="Y276" s="18">
        <v>408555</v>
      </c>
      <c r="Z276" s="18">
        <v>93</v>
      </c>
      <c r="AA276" s="18">
        <v>7200.01</v>
      </c>
      <c r="AB276" s="19">
        <f>(Y276-I276)/I276*100</f>
        <v>1.210899082659717</v>
      </c>
      <c r="AC276" s="20">
        <v>407401</v>
      </c>
      <c r="AD276" s="20">
        <v>92</v>
      </c>
      <c r="AE276" s="20">
        <v>7200.62</v>
      </c>
      <c r="AF276" s="21">
        <f>(AC276-I276)/I276*100</f>
        <v>0.92501988024782811</v>
      </c>
      <c r="AG276" s="23">
        <v>404933</v>
      </c>
      <c r="AH276" s="23">
        <v>92</v>
      </c>
      <c r="AI276" s="23">
        <v>7200.03</v>
      </c>
      <c r="AJ276" s="24">
        <f>(AG276-I276)/I276*100</f>
        <v>0.31362484424042592</v>
      </c>
      <c r="AK276" s="26">
        <v>405398</v>
      </c>
      <c r="AL276" s="26">
        <v>92</v>
      </c>
      <c r="AM276" s="26">
        <v>7203.79</v>
      </c>
      <c r="AN276" s="27">
        <f>(AK276-I276)/I276*100</f>
        <v>0.42881880361783348</v>
      </c>
      <c r="AO276" s="29">
        <v>404950</v>
      </c>
      <c r="AP276" s="29">
        <v>92</v>
      </c>
      <c r="AQ276" s="29">
        <v>7203.69</v>
      </c>
      <c r="AR276" s="29">
        <f>(AO276-I276)/I276*100</f>
        <v>0.31783623630368596</v>
      </c>
      <c r="AS276" s="27">
        <v>405490</v>
      </c>
      <c r="AT276" s="27">
        <v>93</v>
      </c>
      <c r="AU276" s="27">
        <v>7201.91</v>
      </c>
      <c r="AV276" s="27">
        <f>(AS276-I276)/I276*100</f>
        <v>0.45160986654841734</v>
      </c>
      <c r="AW276" s="21">
        <v>403439</v>
      </c>
      <c r="AX276" s="21">
        <v>0.27561674289999999</v>
      </c>
      <c r="AY276" s="21">
        <f>(AW276-I276)/I276*100</f>
        <v>-5.6482199436664382E-2</v>
      </c>
      <c r="AZ276" s="4">
        <f>MIN(M276,Q276,U276,Y276,AC276,AG276,AK276,AO276,AS276)</f>
        <v>404933</v>
      </c>
      <c r="BA276" s="4">
        <f>(AZ276-I276)/I276*100</f>
        <v>0.31362484424042592</v>
      </c>
      <c r="BB276" s="4">
        <f>(AZ276-H276)/H276*100</f>
        <v>0.26295525056267965</v>
      </c>
      <c r="BC276" s="4">
        <f>G276-D276</f>
        <v>2</v>
      </c>
    </row>
    <row r="277" spans="1:55" x14ac:dyDescent="0.3">
      <c r="A277" s="1">
        <v>158</v>
      </c>
      <c r="B277" s="1" t="s">
        <v>157</v>
      </c>
      <c r="C277" s="1">
        <v>400</v>
      </c>
      <c r="D277" s="3">
        <v>36</v>
      </c>
      <c r="E277" s="3">
        <v>36</v>
      </c>
      <c r="F277" s="3">
        <v>37</v>
      </c>
      <c r="G277" s="3">
        <v>37</v>
      </c>
      <c r="H277" s="1">
        <v>85240</v>
      </c>
      <c r="I277" s="3">
        <v>85240</v>
      </c>
      <c r="J277" s="3">
        <v>87499</v>
      </c>
      <c r="K277" s="3">
        <v>85723</v>
      </c>
      <c r="L277" s="1">
        <v>0</v>
      </c>
      <c r="M277" s="7">
        <v>85570</v>
      </c>
      <c r="N277" s="8">
        <v>37</v>
      </c>
      <c r="O277" s="8">
        <v>3600</v>
      </c>
      <c r="P277" s="7">
        <f>(M277-I277)/I277*100</f>
        <v>0.3871421867667762</v>
      </c>
      <c r="Q277" s="11">
        <v>85277</v>
      </c>
      <c r="R277" s="12">
        <v>37</v>
      </c>
      <c r="S277" s="12">
        <v>3600.02</v>
      </c>
      <c r="T277" s="13">
        <f>(Q277-I277)/I277*100</f>
        <v>4.340685124354763E-2</v>
      </c>
      <c r="U277" s="15">
        <v>85635</v>
      </c>
      <c r="V277" s="15">
        <v>38</v>
      </c>
      <c r="W277" s="15">
        <v>3600.03</v>
      </c>
      <c r="X277" s="16">
        <f>(U277-I277)/I277*100</f>
        <v>0.46339746597841386</v>
      </c>
      <c r="Y277" s="18">
        <v>85694</v>
      </c>
      <c r="Z277" s="18">
        <v>37</v>
      </c>
      <c r="AA277" s="18">
        <v>3600</v>
      </c>
      <c r="AB277" s="19">
        <f>(Y277-I277)/I277*100</f>
        <v>0.53261379633974659</v>
      </c>
      <c r="AC277" s="20">
        <v>85966</v>
      </c>
      <c r="AD277" s="20">
        <v>37</v>
      </c>
      <c r="AE277" s="20">
        <v>3600.25</v>
      </c>
      <c r="AF277" s="21">
        <f>(AC277-I277)/I277*100</f>
        <v>0.85171281088690753</v>
      </c>
      <c r="AG277" s="23">
        <v>88885</v>
      </c>
      <c r="AH277" s="23">
        <v>36</v>
      </c>
      <c r="AI277" s="23">
        <v>3600.03</v>
      </c>
      <c r="AJ277" s="24">
        <f>(AG277-I277)/I277*100</f>
        <v>4.2761614265603001</v>
      </c>
      <c r="AK277" s="26">
        <v>85584</v>
      </c>
      <c r="AL277" s="26">
        <v>37</v>
      </c>
      <c r="AM277" s="26">
        <v>3601.76</v>
      </c>
      <c r="AN277" s="27">
        <f>(AK277-I277)/I277*100</f>
        <v>0.40356640075082123</v>
      </c>
      <c r="AO277" s="29">
        <v>85975</v>
      </c>
      <c r="AP277" s="29">
        <v>37</v>
      </c>
      <c r="AQ277" s="29">
        <v>3600.09</v>
      </c>
      <c r="AR277" s="29">
        <f>(AO277-I277)/I277*100</f>
        <v>0.86227123416236506</v>
      </c>
      <c r="AS277" s="27">
        <v>85635</v>
      </c>
      <c r="AT277" s="27">
        <v>38</v>
      </c>
      <c r="AU277" s="27">
        <v>3602.21</v>
      </c>
      <c r="AV277" s="27">
        <f>(AS277-I277)/I277*100</f>
        <v>0.46339746597841386</v>
      </c>
      <c r="AW277" s="21">
        <v>85978</v>
      </c>
      <c r="AX277" s="21">
        <v>0.94116510310000001</v>
      </c>
      <c r="AY277" s="21">
        <f>(AW277-I277)/I277*100</f>
        <v>0.86579070858751761</v>
      </c>
      <c r="AZ277" s="4">
        <f>MIN(M277,Q277,U277,Y277,AC277,AG277,AK277,AO277,AS277)</f>
        <v>85277</v>
      </c>
      <c r="BA277" s="4">
        <f>(AZ277-I277)/I277*100</f>
        <v>4.340685124354763E-2</v>
      </c>
      <c r="BB277" s="4">
        <f>(AZ277-H277)/H277*100</f>
        <v>4.340685124354763E-2</v>
      </c>
      <c r="BC277" s="4">
        <f>G277-D277</f>
        <v>1</v>
      </c>
    </row>
    <row r="278" spans="1:55" x14ac:dyDescent="0.3">
      <c r="A278" s="1">
        <v>343</v>
      </c>
      <c r="B278" s="1" t="s">
        <v>342</v>
      </c>
      <c r="C278" s="1">
        <v>1000</v>
      </c>
      <c r="D278" s="3">
        <v>90</v>
      </c>
      <c r="E278" s="3">
        <v>90</v>
      </c>
      <c r="F278" s="3">
        <v>91</v>
      </c>
      <c r="G278" s="3">
        <v>91</v>
      </c>
      <c r="H278" s="1">
        <v>451740</v>
      </c>
      <c r="I278" s="3">
        <v>451440</v>
      </c>
      <c r="J278" s="3">
        <v>459326</v>
      </c>
      <c r="K278" s="3">
        <v>449449</v>
      </c>
      <c r="L278" s="1">
        <v>0</v>
      </c>
      <c r="M278" s="7">
        <v>460304</v>
      </c>
      <c r="N278" s="8">
        <v>91</v>
      </c>
      <c r="O278" s="8">
        <v>7200.11</v>
      </c>
      <c r="P278" s="7">
        <f>(M278-I278)/I278*100</f>
        <v>1.9634945950735425</v>
      </c>
      <c r="Q278" s="11">
        <v>457970</v>
      </c>
      <c r="R278" s="12">
        <v>91</v>
      </c>
      <c r="S278" s="12">
        <v>7200.01</v>
      </c>
      <c r="T278" s="13">
        <f>(Q278-I278)/I278*100</f>
        <v>1.4464823675349991</v>
      </c>
      <c r="U278" s="15">
        <v>458457</v>
      </c>
      <c r="V278" s="15">
        <v>92</v>
      </c>
      <c r="W278" s="15">
        <v>7204.28</v>
      </c>
      <c r="X278" s="16">
        <f>(U278-I278)/I278*100</f>
        <v>1.5543593833067517</v>
      </c>
      <c r="Y278" s="18">
        <v>457130</v>
      </c>
      <c r="Z278" s="18">
        <v>91</v>
      </c>
      <c r="AA278" s="18">
        <v>7200.01</v>
      </c>
      <c r="AB278" s="19">
        <f>(Y278-I278)/I278*100</f>
        <v>1.2604111288321813</v>
      </c>
      <c r="AC278" s="20">
        <v>463871</v>
      </c>
      <c r="AD278" s="20">
        <v>91</v>
      </c>
      <c r="AE278" s="20">
        <v>7201.28</v>
      </c>
      <c r="AF278" s="21">
        <f>(AC278-I278)/I278*100</f>
        <v>2.7536328194222932</v>
      </c>
      <c r="AG278" s="23">
        <v>459836</v>
      </c>
      <c r="AH278" s="23">
        <v>90</v>
      </c>
      <c r="AI278" s="23">
        <v>7200.1</v>
      </c>
      <c r="AJ278" s="24">
        <f>(AG278-I278)/I278*100</f>
        <v>1.859826333510544</v>
      </c>
      <c r="AK278" s="26">
        <v>452966</v>
      </c>
      <c r="AL278" s="26">
        <v>91</v>
      </c>
      <c r="AM278" s="26">
        <v>7203.82</v>
      </c>
      <c r="AN278" s="27">
        <f>(AK278-I278)/I278*100</f>
        <v>0.3380294169767854</v>
      </c>
      <c r="AO278" s="29">
        <v>454350</v>
      </c>
      <c r="AP278" s="29">
        <v>91</v>
      </c>
      <c r="AQ278" s="29">
        <v>7214.34</v>
      </c>
      <c r="AR278" s="29">
        <f>(AO278-I278)/I278*100</f>
        <v>0.64460393407761829</v>
      </c>
      <c r="AS278" s="27">
        <v>453561</v>
      </c>
      <c r="AT278" s="27">
        <v>91</v>
      </c>
      <c r="AU278" s="27">
        <v>7208.96</v>
      </c>
      <c r="AV278" s="27">
        <f>(AS278-I278)/I278*100</f>
        <v>0.4698298777246146</v>
      </c>
      <c r="AW278" s="21">
        <v>454353</v>
      </c>
      <c r="AX278" s="21">
        <v>1.1171703665999999</v>
      </c>
      <c r="AY278" s="21">
        <f>(AW278-I278)/I278*100</f>
        <v>0.64526847421584266</v>
      </c>
      <c r="AZ278" s="4">
        <f>MIN(M278,Q278,U278,Y278,AC278,AG278,AK278,AO278,AS278)</f>
        <v>452966</v>
      </c>
      <c r="BA278" s="4">
        <f>(AZ278-I278)/I278*100</f>
        <v>0.3380294169767854</v>
      </c>
      <c r="BB278" s="4">
        <f>(AZ278-H278)/H278*100</f>
        <v>0.27139505025014388</v>
      </c>
      <c r="BC278" s="4">
        <f>G278-D278</f>
        <v>1</v>
      </c>
    </row>
    <row r="279" spans="1:55" x14ac:dyDescent="0.3">
      <c r="A279" s="1">
        <v>342</v>
      </c>
      <c r="B279" s="1" t="s">
        <v>341</v>
      </c>
      <c r="C279" s="1">
        <v>1000</v>
      </c>
      <c r="D279" s="3">
        <v>90</v>
      </c>
      <c r="E279" s="3">
        <v>90</v>
      </c>
      <c r="F279" s="3">
        <v>91</v>
      </c>
      <c r="G279" s="3">
        <v>91</v>
      </c>
      <c r="H279" s="1">
        <v>452410</v>
      </c>
      <c r="I279" s="3">
        <v>452355</v>
      </c>
      <c r="J279" s="3">
        <v>460780</v>
      </c>
      <c r="K279" s="3">
        <v>450693</v>
      </c>
      <c r="L279" s="1">
        <v>0</v>
      </c>
      <c r="M279" s="7">
        <v>462543</v>
      </c>
      <c r="N279" s="8">
        <v>91</v>
      </c>
      <c r="O279" s="8">
        <v>7200.11</v>
      </c>
      <c r="P279" s="7">
        <f>(M279-I279)/I279*100</f>
        <v>2.2522134164538912</v>
      </c>
      <c r="Q279" s="11">
        <v>461450</v>
      </c>
      <c r="R279" s="12">
        <v>91</v>
      </c>
      <c r="S279" s="12">
        <v>7200.24</v>
      </c>
      <c r="T279" s="13">
        <f>(Q279-I279)/I279*100</f>
        <v>2.0105890285284787</v>
      </c>
      <c r="U279" s="15">
        <v>459923</v>
      </c>
      <c r="V279" s="15">
        <v>92</v>
      </c>
      <c r="W279" s="15">
        <v>7201.79</v>
      </c>
      <c r="X279" s="16">
        <f>(U279-I279)/I279*100</f>
        <v>1.6730222944368913</v>
      </c>
      <c r="Y279" s="18">
        <v>457118</v>
      </c>
      <c r="Z279" s="18">
        <v>91</v>
      </c>
      <c r="AA279" s="18">
        <v>7200</v>
      </c>
      <c r="AB279" s="19">
        <f>(Y279-I279)/I279*100</f>
        <v>1.0529340893767063</v>
      </c>
      <c r="AC279" s="20">
        <v>466453</v>
      </c>
      <c r="AD279" s="20">
        <v>91</v>
      </c>
      <c r="AE279" s="20">
        <v>7200.18</v>
      </c>
      <c r="AF279" s="21">
        <f>(AC279-I279)/I279*100</f>
        <v>3.116578793204452</v>
      </c>
      <c r="AG279" s="23">
        <v>465766</v>
      </c>
      <c r="AH279" s="23">
        <v>90</v>
      </c>
      <c r="AI279" s="23">
        <v>7200.05</v>
      </c>
      <c r="AJ279" s="24">
        <f>(AG279-I279)/I279*100</f>
        <v>2.9647069226602998</v>
      </c>
      <c r="AK279" s="26">
        <v>455745</v>
      </c>
      <c r="AL279" s="26">
        <v>91</v>
      </c>
      <c r="AM279" s="26">
        <v>7200.32</v>
      </c>
      <c r="AN279" s="27">
        <f>(AK279-I279)/I279*100</f>
        <v>0.7494114136021488</v>
      </c>
      <c r="AO279" s="29">
        <v>457225</v>
      </c>
      <c r="AP279" s="29">
        <v>91</v>
      </c>
      <c r="AQ279" s="29">
        <v>7221.57</v>
      </c>
      <c r="AR279" s="29">
        <f>(AO279-I279)/I279*100</f>
        <v>1.0765880779476296</v>
      </c>
      <c r="AS279" s="27">
        <v>454492</v>
      </c>
      <c r="AT279" s="27">
        <v>91</v>
      </c>
      <c r="AU279" s="27">
        <v>7231.93</v>
      </c>
      <c r="AV279" s="27">
        <f>(AS279-I279)/I279*100</f>
        <v>0.47241657547722471</v>
      </c>
      <c r="AW279" s="21">
        <v>454803</v>
      </c>
      <c r="AX279" s="21">
        <v>1.1980870432999999</v>
      </c>
      <c r="AY279" s="21">
        <f>(AW279-I279)/I279*100</f>
        <v>0.54116788805252514</v>
      </c>
      <c r="AZ279" s="4">
        <f>MIN(M279,Q279,U279,Y279,AC279,AG279,AK279,AO279,AS279)</f>
        <v>454492</v>
      </c>
      <c r="BA279" s="4">
        <f>(AZ279-I279)/I279*100</f>
        <v>0.47241657547722471</v>
      </c>
      <c r="BB279" s="4">
        <f>(AZ279-H279)/H279*100</f>
        <v>0.46020202913286617</v>
      </c>
      <c r="BC279" s="4">
        <f>G279-D279</f>
        <v>1</v>
      </c>
    </row>
    <row r="280" spans="1:55" x14ac:dyDescent="0.3">
      <c r="A280" s="1">
        <v>167</v>
      </c>
      <c r="B280" s="1" t="s">
        <v>166</v>
      </c>
      <c r="C280" s="1">
        <v>400</v>
      </c>
      <c r="D280" s="3">
        <v>8</v>
      </c>
      <c r="E280" s="3">
        <v>8</v>
      </c>
      <c r="F280" s="3">
        <v>9</v>
      </c>
      <c r="G280" s="3">
        <v>9</v>
      </c>
      <c r="H280" s="1">
        <v>42581</v>
      </c>
      <c r="I280" s="3">
        <v>42523</v>
      </c>
      <c r="J280" s="3">
        <v>42850</v>
      </c>
      <c r="K280" s="3">
        <v>42786</v>
      </c>
      <c r="L280" s="1">
        <v>0</v>
      </c>
      <c r="M280" s="7">
        <v>42714</v>
      </c>
      <c r="N280" s="8">
        <v>9</v>
      </c>
      <c r="O280" s="8">
        <v>3600.02</v>
      </c>
      <c r="P280" s="7">
        <f>(M280-I280)/I280*100</f>
        <v>0.44916868518213671</v>
      </c>
      <c r="Q280" s="11">
        <v>42666</v>
      </c>
      <c r="R280" s="12">
        <v>9</v>
      </c>
      <c r="S280" s="12">
        <v>3600.21</v>
      </c>
      <c r="T280" s="13">
        <f>(Q280-I280)/I280*100</f>
        <v>0.33628859675940082</v>
      </c>
      <c r="U280" s="15">
        <v>42729</v>
      </c>
      <c r="V280" s="15">
        <v>10</v>
      </c>
      <c r="W280" s="15">
        <v>3600.15</v>
      </c>
      <c r="X280" s="16">
        <f>(U280-I280)/I280*100</f>
        <v>0.4844437128142417</v>
      </c>
      <c r="Y280" s="18">
        <v>42865</v>
      </c>
      <c r="Z280" s="18">
        <v>9</v>
      </c>
      <c r="AA280" s="18">
        <v>3600.01</v>
      </c>
      <c r="AB280" s="19">
        <f>(Y280-I280)/I280*100</f>
        <v>0.80427063001199339</v>
      </c>
      <c r="AC280" s="20">
        <v>44670</v>
      </c>
      <c r="AD280" s="20">
        <v>9</v>
      </c>
      <c r="AE280" s="20">
        <v>3600.97</v>
      </c>
      <c r="AF280" s="21">
        <f>(AC280-I280)/I280*100</f>
        <v>5.0490322884086263</v>
      </c>
      <c r="AG280" s="23">
        <v>42989</v>
      </c>
      <c r="AH280" s="23">
        <v>8</v>
      </c>
      <c r="AI280" s="23">
        <v>3600.04</v>
      </c>
      <c r="AJ280" s="24">
        <f>(AG280-I280)/I280*100</f>
        <v>1.0958775251040613</v>
      </c>
      <c r="AK280" s="26">
        <v>43333</v>
      </c>
      <c r="AL280" s="26">
        <v>9</v>
      </c>
      <c r="AM280" s="26">
        <v>3604.21</v>
      </c>
      <c r="AN280" s="27">
        <f>(AK280-I280)/I280*100</f>
        <v>1.904851492133669</v>
      </c>
      <c r="AO280" s="29">
        <v>42714</v>
      </c>
      <c r="AP280" s="29">
        <v>9</v>
      </c>
      <c r="AQ280" s="29">
        <v>3600.08</v>
      </c>
      <c r="AR280" s="29">
        <f>(AO280-I280)/I280*100</f>
        <v>0.44916868518213671</v>
      </c>
      <c r="AS280" s="27">
        <v>42729</v>
      </c>
      <c r="AT280" s="27">
        <v>10</v>
      </c>
      <c r="AU280" s="27">
        <v>3601.56</v>
      </c>
      <c r="AV280" s="27">
        <f>(AS280-I280)/I280*100</f>
        <v>0.4844437128142417</v>
      </c>
      <c r="AW280" s="21">
        <v>42936</v>
      </c>
      <c r="AX280" s="21">
        <v>1.1915531793</v>
      </c>
      <c r="AY280" s="21">
        <f>(AW280-I280)/I280*100</f>
        <v>0.97123909413729048</v>
      </c>
      <c r="AZ280" s="4">
        <f>MIN(M280,Q280,U280,Y280,AC280,AG280,AK280,AO280,AS280)</f>
        <v>42666</v>
      </c>
      <c r="BA280" s="4">
        <f>(AZ280-I280)/I280*100</f>
        <v>0.33628859675940082</v>
      </c>
      <c r="BB280" s="4">
        <f>(AZ280-H280)/H280*100</f>
        <v>0.19961954862497358</v>
      </c>
      <c r="BC280" s="4">
        <f>G280-D280</f>
        <v>1</v>
      </c>
    </row>
    <row r="281" spans="1:55" x14ac:dyDescent="0.3">
      <c r="A281" s="1">
        <v>236</v>
      </c>
      <c r="B281" s="1" t="s">
        <v>235</v>
      </c>
      <c r="C281" s="1">
        <v>600</v>
      </c>
      <c r="D281" s="3">
        <v>11</v>
      </c>
      <c r="E281" s="3">
        <v>11</v>
      </c>
      <c r="F281" s="3">
        <v>15</v>
      </c>
      <c r="G281" s="3">
        <v>15</v>
      </c>
      <c r="H281" s="1">
        <v>94832</v>
      </c>
      <c r="I281" s="3">
        <v>94494</v>
      </c>
      <c r="J281" s="3">
        <v>95808</v>
      </c>
      <c r="K281" s="3">
        <v>95749</v>
      </c>
      <c r="L281" s="1">
        <v>0</v>
      </c>
      <c r="M281" s="7">
        <v>94687</v>
      </c>
      <c r="N281" s="8">
        <v>15</v>
      </c>
      <c r="O281" s="8">
        <v>3602.84</v>
      </c>
      <c r="P281" s="7">
        <f>(M281-I281)/I281*100</f>
        <v>0.20424577221834192</v>
      </c>
      <c r="Q281" s="11">
        <v>94687</v>
      </c>
      <c r="R281" s="12">
        <v>15</v>
      </c>
      <c r="S281" s="12">
        <v>3602.24</v>
      </c>
      <c r="T281" s="13">
        <f>(Q281-I281)/I281*100</f>
        <v>0.20424577221834192</v>
      </c>
      <c r="U281" s="15">
        <v>94832</v>
      </c>
      <c r="V281" s="15">
        <v>16</v>
      </c>
      <c r="W281" s="15">
        <v>3609.35</v>
      </c>
      <c r="X281" s="16">
        <f>(U281-I281)/I281*100</f>
        <v>0.35769466844455733</v>
      </c>
      <c r="Y281" s="18">
        <v>95328</v>
      </c>
      <c r="Z281" s="18">
        <v>15</v>
      </c>
      <c r="AA281" s="18">
        <v>3600</v>
      </c>
      <c r="AB281" s="19">
        <f>(Y281-I281)/I281*100</f>
        <v>0.88259572036319767</v>
      </c>
      <c r="AC281" s="20">
        <v>98495</v>
      </c>
      <c r="AD281" s="20">
        <v>15</v>
      </c>
      <c r="AE281" s="20">
        <v>3604.45</v>
      </c>
      <c r="AF281" s="21">
        <f>(AC281-I281)/I281*100</f>
        <v>4.2341312675937095</v>
      </c>
      <c r="AG281" s="23">
        <v>97282</v>
      </c>
      <c r="AH281" s="23">
        <v>11</v>
      </c>
      <c r="AI281" s="23">
        <v>3600.55</v>
      </c>
      <c r="AJ281" s="24">
        <f>(AG281-I281)/I281*100</f>
        <v>2.9504518805426798</v>
      </c>
      <c r="AK281" s="26">
        <v>94826</v>
      </c>
      <c r="AL281" s="26">
        <v>15</v>
      </c>
      <c r="AM281" s="26">
        <v>3601.65</v>
      </c>
      <c r="AN281" s="27">
        <f>(AK281-I281)/I281*100</f>
        <v>0.35134505894554152</v>
      </c>
      <c r="AO281" s="29">
        <v>94844</v>
      </c>
      <c r="AP281" s="29">
        <v>15</v>
      </c>
      <c r="AQ281" s="29">
        <v>3603.67</v>
      </c>
      <c r="AR281" s="29">
        <f>(AO281-I281)/I281*100</f>
        <v>0.37039388744258894</v>
      </c>
      <c r="AS281" s="27">
        <v>94954</v>
      </c>
      <c r="AT281" s="27">
        <v>15</v>
      </c>
      <c r="AU281" s="27">
        <v>3603.45</v>
      </c>
      <c r="AV281" s="27">
        <f>(AS281-I281)/I281*100</f>
        <v>0.4868033949245455</v>
      </c>
      <c r="AW281" s="21">
        <v>95560</v>
      </c>
      <c r="AX281" s="21">
        <v>1.5620975047000001</v>
      </c>
      <c r="AY281" s="21">
        <f>(AW281-I281)/I281*100</f>
        <v>1.1281139543251424</v>
      </c>
      <c r="AZ281" s="4">
        <f>MIN(M281,Q281,U281,Y281,AC281,AG281,AK281,AO281,AS281)</f>
        <v>94687</v>
      </c>
      <c r="BA281" s="4">
        <f>(AZ281-I281)/I281*100</f>
        <v>0.20424577221834192</v>
      </c>
      <c r="BB281" s="4">
        <f>(AZ281-H281)/H281*100</f>
        <v>-0.15290197401720937</v>
      </c>
      <c r="BC281" s="4">
        <f>G281-D281</f>
        <v>4</v>
      </c>
    </row>
    <row r="282" spans="1:55" x14ac:dyDescent="0.3">
      <c r="A282" s="1">
        <v>136</v>
      </c>
      <c r="B282" s="1" t="s">
        <v>135</v>
      </c>
      <c r="C282" s="1">
        <v>400</v>
      </c>
      <c r="D282" s="3">
        <v>12</v>
      </c>
      <c r="E282" s="3">
        <v>12</v>
      </c>
      <c r="F282" s="3">
        <v>13</v>
      </c>
      <c r="G282" s="3">
        <v>13</v>
      </c>
      <c r="H282" s="1">
        <v>38421</v>
      </c>
      <c r="I282" s="3">
        <v>38421</v>
      </c>
      <c r="J282" s="3">
        <v>38656</v>
      </c>
      <c r="K282" s="3">
        <v>38646</v>
      </c>
      <c r="L282" s="1">
        <v>0</v>
      </c>
      <c r="M282" s="7">
        <v>38421</v>
      </c>
      <c r="N282" s="8">
        <v>13</v>
      </c>
      <c r="O282" s="8">
        <v>3600.69</v>
      </c>
      <c r="P282" s="7">
        <f>(M282-I282)/I282*100</f>
        <v>0</v>
      </c>
      <c r="Q282" s="11">
        <v>38421</v>
      </c>
      <c r="R282" s="12">
        <v>13</v>
      </c>
      <c r="S282" s="12">
        <v>3600.01</v>
      </c>
      <c r="T282" s="13">
        <f>(Q282-I282)/I282*100</f>
        <v>0</v>
      </c>
      <c r="U282" s="15">
        <v>38596</v>
      </c>
      <c r="V282" s="15">
        <v>14</v>
      </c>
      <c r="W282" s="15">
        <v>3600</v>
      </c>
      <c r="X282" s="16">
        <f>(U282-I282)/I282*100</f>
        <v>0.45548007600010409</v>
      </c>
      <c r="Y282" s="18">
        <v>38526</v>
      </c>
      <c r="Z282" s="18">
        <v>13</v>
      </c>
      <c r="AA282" s="18">
        <v>3600</v>
      </c>
      <c r="AB282" s="19">
        <f>(Y282-I282)/I282*100</f>
        <v>0.27328804560006242</v>
      </c>
      <c r="AC282" s="20">
        <v>38915</v>
      </c>
      <c r="AD282" s="20">
        <v>13</v>
      </c>
      <c r="AE282" s="20">
        <v>3600.74</v>
      </c>
      <c r="AF282" s="21">
        <f>(AC282-I282)/I282*100</f>
        <v>1.2857551859660081</v>
      </c>
      <c r="AG282" s="23">
        <v>38498</v>
      </c>
      <c r="AH282" s="23">
        <v>12</v>
      </c>
      <c r="AI282" s="23">
        <v>3600.02</v>
      </c>
      <c r="AJ282" s="24">
        <f>(AG282-I282)/I282*100</f>
        <v>0.2004112334400458</v>
      </c>
      <c r="AK282" s="26">
        <v>38421</v>
      </c>
      <c r="AL282" s="26">
        <v>13</v>
      </c>
      <c r="AM282" s="26">
        <v>3600.71</v>
      </c>
      <c r="AN282" s="27">
        <f>(AK282-I282)/I282*100</f>
        <v>0</v>
      </c>
      <c r="AO282" s="29">
        <v>38424</v>
      </c>
      <c r="AP282" s="29">
        <v>13</v>
      </c>
      <c r="AQ282" s="29">
        <v>3601.26</v>
      </c>
      <c r="AR282" s="29">
        <f>(AO282-I282)/I282*100</f>
        <v>7.808229874287499E-3</v>
      </c>
      <c r="AS282" s="27">
        <v>38610</v>
      </c>
      <c r="AT282" s="27">
        <v>13</v>
      </c>
      <c r="AU282" s="27">
        <v>3601.07</v>
      </c>
      <c r="AV282" s="27">
        <f>(AS282-I282)/I282*100</f>
        <v>0.49191848208011241</v>
      </c>
      <c r="AW282" s="21">
        <v>38526</v>
      </c>
      <c r="AX282" s="21">
        <v>0.29999134849999998</v>
      </c>
      <c r="AY282" s="21">
        <f>(AW282-I282)/I282*100</f>
        <v>0.27328804560006242</v>
      </c>
      <c r="AZ282" s="4">
        <f>MIN(M282,Q282,U282,Y282,AC282,AG282,AK282,AO282,AS282)</f>
        <v>38421</v>
      </c>
      <c r="BA282" s="4">
        <f>(AZ282-I282)/I282*100</f>
        <v>0</v>
      </c>
      <c r="BB282" s="4">
        <f>(AZ282-H282)/H282*100</f>
        <v>0</v>
      </c>
      <c r="BC282" s="4">
        <f>G282-D282</f>
        <v>1</v>
      </c>
    </row>
    <row r="283" spans="1:55" x14ac:dyDescent="0.3">
      <c r="A283" s="1">
        <v>101</v>
      </c>
      <c r="B283" s="1" t="s">
        <v>100</v>
      </c>
      <c r="C283" s="1">
        <v>200</v>
      </c>
      <c r="D283" s="3">
        <v>18</v>
      </c>
      <c r="E283" s="3">
        <v>18</v>
      </c>
      <c r="F283" s="3">
        <v>18</v>
      </c>
      <c r="G283" s="3">
        <v>18</v>
      </c>
      <c r="H283" s="1">
        <v>28452</v>
      </c>
      <c r="I283" s="3">
        <v>28452</v>
      </c>
      <c r="J283" s="3">
        <v>28516</v>
      </c>
      <c r="K283" s="3">
        <v>28516</v>
      </c>
      <c r="L283" s="1">
        <v>1</v>
      </c>
      <c r="M283" s="7">
        <v>28452</v>
      </c>
      <c r="N283" s="8">
        <v>18</v>
      </c>
      <c r="O283" s="8">
        <v>675.36900000000003</v>
      </c>
      <c r="P283" s="7">
        <f>(M283-I283)/I283*100</f>
        <v>0</v>
      </c>
      <c r="Q283" s="11">
        <v>28613</v>
      </c>
      <c r="R283" s="12">
        <v>18</v>
      </c>
      <c r="S283" s="12">
        <v>1800.05</v>
      </c>
      <c r="T283" s="13">
        <f>(Q283-I283)/I283*100</f>
        <v>0.56586531702516518</v>
      </c>
      <c r="U283" s="15">
        <v>28594</v>
      </c>
      <c r="V283" s="15">
        <v>18</v>
      </c>
      <c r="W283" s="15">
        <v>1800</v>
      </c>
      <c r="X283" s="16">
        <f>(U283-I283)/I283*100</f>
        <v>0.49908618023337553</v>
      </c>
      <c r="Y283" s="18">
        <v>28765</v>
      </c>
      <c r="Z283" s="18">
        <v>18</v>
      </c>
      <c r="AA283" s="18">
        <v>1800</v>
      </c>
      <c r="AB283" s="19">
        <f>(Y283-I283)/I283*100</f>
        <v>1.1000984113594827</v>
      </c>
      <c r="AC283" s="20">
        <v>28605</v>
      </c>
      <c r="AD283" s="20">
        <v>18</v>
      </c>
      <c r="AE283" s="20">
        <v>1800.01</v>
      </c>
      <c r="AF283" s="21">
        <f>(AC283-I283)/I283*100</f>
        <v>0.53774778574441162</v>
      </c>
      <c r="AG283" s="23">
        <v>28557</v>
      </c>
      <c r="AH283" s="23">
        <v>18</v>
      </c>
      <c r="AI283" s="23">
        <v>1800.06</v>
      </c>
      <c r="AJ283" s="24">
        <f>(AG283-I283)/I283*100</f>
        <v>0.36904259805989037</v>
      </c>
      <c r="AK283" s="26">
        <v>28509</v>
      </c>
      <c r="AL283" s="26">
        <v>18</v>
      </c>
      <c r="AM283" s="26">
        <v>1800.62</v>
      </c>
      <c r="AN283" s="27">
        <f>(AK283-I283)/I283*100</f>
        <v>0.20033741037536906</v>
      </c>
      <c r="AO283" s="29">
        <v>28575</v>
      </c>
      <c r="AP283" s="29">
        <v>18</v>
      </c>
      <c r="AQ283" s="29">
        <v>1800.49</v>
      </c>
      <c r="AR283" s="29">
        <f>(AO283-I283)/I283*100</f>
        <v>0.43230704344158583</v>
      </c>
      <c r="AS283" s="27">
        <v>28592</v>
      </c>
      <c r="AT283" s="27">
        <v>18</v>
      </c>
      <c r="AU283" s="27">
        <v>1811.23</v>
      </c>
      <c r="AV283" s="27">
        <f>(AS283-I283)/I283*100</f>
        <v>0.49205679741318714</v>
      </c>
      <c r="AW283" s="21">
        <v>28452</v>
      </c>
      <c r="AX283" s="21">
        <v>7.0226580799999994E-2</v>
      </c>
      <c r="AY283" s="21">
        <f>(AW283-I283)/I283*100</f>
        <v>0</v>
      </c>
      <c r="AZ283" s="4">
        <f>MIN(M283,Q283,U283,Y283,AC283,AG283,AK283,AO283,AS283)</f>
        <v>28452</v>
      </c>
      <c r="BA283" s="4">
        <f>(AZ283-I283)/I283*100</f>
        <v>0</v>
      </c>
      <c r="BB283" s="4">
        <f>(AZ283-H283)/H283*100</f>
        <v>0</v>
      </c>
      <c r="BC283" s="4">
        <f>G283-D283</f>
        <v>0</v>
      </c>
    </row>
    <row r="284" spans="1:55" x14ac:dyDescent="0.3">
      <c r="A284" s="1">
        <v>126</v>
      </c>
      <c r="B284" s="1" t="s">
        <v>125</v>
      </c>
      <c r="C284" s="1">
        <v>400</v>
      </c>
      <c r="D284" s="3">
        <v>36</v>
      </c>
      <c r="E284" s="3">
        <v>36</v>
      </c>
      <c r="F284" s="3">
        <v>37</v>
      </c>
      <c r="G284" s="3">
        <v>37</v>
      </c>
      <c r="H284" s="1">
        <v>69278</v>
      </c>
      <c r="I284" s="3">
        <v>69278</v>
      </c>
      <c r="J284" s="3">
        <v>70760</v>
      </c>
      <c r="K284" s="3">
        <v>70425</v>
      </c>
      <c r="L284" s="1">
        <v>1</v>
      </c>
      <c r="M284" s="7">
        <v>69278</v>
      </c>
      <c r="N284" s="8">
        <v>37</v>
      </c>
      <c r="O284" s="8">
        <v>2302.56</v>
      </c>
      <c r="P284" s="7">
        <f>(M284-I284)/I284*100</f>
        <v>0</v>
      </c>
      <c r="Q284" s="11">
        <v>69281</v>
      </c>
      <c r="R284" s="12">
        <v>37</v>
      </c>
      <c r="S284" s="12">
        <v>3600.04</v>
      </c>
      <c r="T284" s="13">
        <f>(Q284-I284)/I284*100</f>
        <v>4.3303790525130639E-3</v>
      </c>
      <c r="U284" s="15">
        <v>69281</v>
      </c>
      <c r="V284" s="15">
        <v>37</v>
      </c>
      <c r="W284" s="15">
        <v>3600.05</v>
      </c>
      <c r="X284" s="16">
        <f>(U284-I284)/I284*100</f>
        <v>4.3303790525130639E-3</v>
      </c>
      <c r="Y284" s="18">
        <v>69898</v>
      </c>
      <c r="Z284" s="18">
        <v>37</v>
      </c>
      <c r="AA284" s="18">
        <v>3600</v>
      </c>
      <c r="AB284" s="19">
        <f>(Y284-I284)/I284*100</f>
        <v>0.89494500418603307</v>
      </c>
      <c r="AC284" s="20">
        <v>70222</v>
      </c>
      <c r="AD284" s="20">
        <v>37</v>
      </c>
      <c r="AE284" s="20">
        <v>3600.23</v>
      </c>
      <c r="AF284" s="21">
        <f>(AC284-I284)/I284*100</f>
        <v>1.3626259418574438</v>
      </c>
      <c r="AG284" s="23">
        <v>71024</v>
      </c>
      <c r="AH284" s="23">
        <v>36</v>
      </c>
      <c r="AI284" s="23">
        <v>3600.02</v>
      </c>
      <c r="AJ284" s="24">
        <f>(AG284-I284)/I284*100</f>
        <v>2.5202806085626026</v>
      </c>
      <c r="AK284" s="26">
        <v>69830</v>
      </c>
      <c r="AL284" s="26">
        <v>37</v>
      </c>
      <c r="AM284" s="26">
        <v>3600.91</v>
      </c>
      <c r="AN284" s="27">
        <f>(AK284-I284)/I284*100</f>
        <v>0.79678974566240368</v>
      </c>
      <c r="AO284" s="29">
        <v>69278</v>
      </c>
      <c r="AP284" s="29">
        <v>37</v>
      </c>
      <c r="AQ284" s="29">
        <v>1998.37</v>
      </c>
      <c r="AR284" s="29">
        <f>(AO284-I284)/I284*100</f>
        <v>0</v>
      </c>
      <c r="AS284" s="27">
        <v>69620</v>
      </c>
      <c r="AT284" s="27">
        <v>38</v>
      </c>
      <c r="AU284" s="27">
        <v>3603.01</v>
      </c>
      <c r="AV284" s="27">
        <f>(AS284-I284)/I284*100</f>
        <v>0.49366321198648921</v>
      </c>
      <c r="AW284" s="21">
        <v>69563</v>
      </c>
      <c r="AX284" s="21">
        <v>0.53656786990000005</v>
      </c>
      <c r="AY284" s="21">
        <f>(AW284-I284)/I284*100</f>
        <v>0.41138600998874103</v>
      </c>
      <c r="AZ284" s="4">
        <f>MIN(M284,Q284,U284,Y284,AC284,AG284,AK284,AO284,AS284)</f>
        <v>69278</v>
      </c>
      <c r="BA284" s="4">
        <f>(AZ284-I284)/I284*100</f>
        <v>0</v>
      </c>
      <c r="BB284" s="4">
        <f>(AZ284-H284)/H284*100</f>
        <v>0</v>
      </c>
      <c r="BC284" s="4">
        <f>G284-D284</f>
        <v>1</v>
      </c>
    </row>
    <row r="285" spans="1:55" x14ac:dyDescent="0.3">
      <c r="A285" s="1">
        <v>267</v>
      </c>
      <c r="B285" s="1" t="s">
        <v>266</v>
      </c>
      <c r="C285" s="1">
        <v>800</v>
      </c>
      <c r="D285" s="3">
        <v>15</v>
      </c>
      <c r="E285" s="3">
        <v>15</v>
      </c>
      <c r="F285" s="3">
        <v>24</v>
      </c>
      <c r="G285" s="3">
        <v>24</v>
      </c>
      <c r="H285" s="1">
        <v>201378</v>
      </c>
      <c r="I285" s="3">
        <v>200165</v>
      </c>
      <c r="J285" s="3">
        <v>204014</v>
      </c>
      <c r="K285" s="3">
        <v>203586</v>
      </c>
      <c r="L285" s="1">
        <v>0</v>
      </c>
      <c r="M285" s="7">
        <v>201508</v>
      </c>
      <c r="N285" s="8">
        <v>24</v>
      </c>
      <c r="O285" s="8">
        <v>3600.23</v>
      </c>
      <c r="P285" s="7">
        <f>(M285-I285)/I285*100</f>
        <v>0.67094646916294054</v>
      </c>
      <c r="Q285" s="11">
        <v>201796</v>
      </c>
      <c r="R285" s="12">
        <v>24</v>
      </c>
      <c r="S285" s="12">
        <v>3600.32</v>
      </c>
      <c r="T285" s="13">
        <f>(Q285-I285)/I285*100</f>
        <v>0.81482776709214888</v>
      </c>
      <c r="U285" s="15">
        <v>202117</v>
      </c>
      <c r="V285" s="15">
        <v>25</v>
      </c>
      <c r="W285" s="15">
        <v>3604.85</v>
      </c>
      <c r="X285" s="16">
        <f>(U285-I285)/I285*100</f>
        <v>0.97519546374241262</v>
      </c>
      <c r="Y285" s="18">
        <v>202004</v>
      </c>
      <c r="Z285" s="18">
        <v>24</v>
      </c>
      <c r="AA285" s="18">
        <v>3600</v>
      </c>
      <c r="AB285" s="19">
        <f>(Y285-I285)/I285*100</f>
        <v>0.91874203781879948</v>
      </c>
      <c r="AC285" s="20">
        <v>209003</v>
      </c>
      <c r="AD285" s="20">
        <v>24</v>
      </c>
      <c r="AE285" s="20">
        <v>3652.89</v>
      </c>
      <c r="AF285" s="21">
        <f>(AC285-I285)/I285*100</f>
        <v>4.4153573302025828</v>
      </c>
      <c r="AG285" s="23">
        <v>207303</v>
      </c>
      <c r="AH285" s="23">
        <v>15</v>
      </c>
      <c r="AI285" s="23">
        <v>3602.13</v>
      </c>
      <c r="AJ285" s="24">
        <f>(AG285-I285)/I285*100</f>
        <v>3.5660580021482278</v>
      </c>
      <c r="AK285" s="26">
        <v>201504</v>
      </c>
      <c r="AL285" s="26">
        <v>24</v>
      </c>
      <c r="AM285" s="26">
        <v>3612.66</v>
      </c>
      <c r="AN285" s="27">
        <f>(AK285-I285)/I285*100</f>
        <v>0.66894811780281271</v>
      </c>
      <c r="AO285" s="29">
        <v>201299</v>
      </c>
      <c r="AP285" s="29">
        <v>24</v>
      </c>
      <c r="AQ285" s="29">
        <v>3606.09</v>
      </c>
      <c r="AR285" s="29">
        <f>(AO285-I285)/I285*100</f>
        <v>0.56653261059625803</v>
      </c>
      <c r="AS285" s="27">
        <v>201167</v>
      </c>
      <c r="AT285" s="27">
        <v>23</v>
      </c>
      <c r="AU285" s="27">
        <v>3605.49</v>
      </c>
      <c r="AV285" s="27">
        <f>(AS285-I285)/I285*100</f>
        <v>0.50058701571203756</v>
      </c>
      <c r="AW285" s="21">
        <v>201088</v>
      </c>
      <c r="AX285" s="21">
        <v>0.75456823319999999</v>
      </c>
      <c r="AY285" s="21">
        <f>(AW285-I285)/I285*100</f>
        <v>0.46111957634951162</v>
      </c>
      <c r="AZ285" s="4">
        <f>MIN(M285,Q285,U285,Y285,AC285,AG285,AK285,AO285,AS285)</f>
        <v>201167</v>
      </c>
      <c r="BA285" s="4">
        <f>(AZ285-I285)/I285*100</f>
        <v>0.50058701571203756</v>
      </c>
      <c r="BB285" s="4">
        <f>(AZ285-H285)/H285*100</f>
        <v>-0.10477807903544578</v>
      </c>
      <c r="BC285" s="4">
        <f>G285-D285</f>
        <v>9</v>
      </c>
    </row>
    <row r="286" spans="1:55" x14ac:dyDescent="0.3">
      <c r="A286" s="1">
        <v>319</v>
      </c>
      <c r="B286" s="1" t="s">
        <v>318</v>
      </c>
      <c r="C286" s="1">
        <v>1000</v>
      </c>
      <c r="D286" s="3">
        <v>91</v>
      </c>
      <c r="E286" s="3">
        <v>91</v>
      </c>
      <c r="F286" s="3">
        <v>93</v>
      </c>
      <c r="G286" s="3">
        <v>93</v>
      </c>
      <c r="H286" s="1">
        <v>483915</v>
      </c>
      <c r="I286" s="3">
        <v>483691</v>
      </c>
      <c r="J286" s="3">
        <v>499510</v>
      </c>
      <c r="K286" s="3">
        <v>483078</v>
      </c>
      <c r="L286" s="1">
        <v>0</v>
      </c>
      <c r="M286" s="7">
        <v>494838</v>
      </c>
      <c r="N286" s="8">
        <v>93</v>
      </c>
      <c r="O286" s="8">
        <v>7200.02</v>
      </c>
      <c r="P286" s="7">
        <f>(M286-I286)/I286*100</f>
        <v>2.3045704799138296</v>
      </c>
      <c r="Q286" s="11">
        <v>494603</v>
      </c>
      <c r="R286" s="12">
        <v>93</v>
      </c>
      <c r="S286" s="12">
        <v>7200.46</v>
      </c>
      <c r="T286" s="13">
        <f>(Q286-I286)/I286*100</f>
        <v>2.2559857429639996</v>
      </c>
      <c r="U286" s="15">
        <v>492633</v>
      </c>
      <c r="V286" s="15">
        <v>94</v>
      </c>
      <c r="W286" s="15">
        <v>7200.12</v>
      </c>
      <c r="X286" s="16">
        <f>(U286-I286)/I286*100</f>
        <v>1.8487009268313863</v>
      </c>
      <c r="Y286" s="18">
        <v>488116</v>
      </c>
      <c r="Z286" s="18">
        <v>93</v>
      </c>
      <c r="AA286" s="18">
        <v>7200.01</v>
      </c>
      <c r="AB286" s="19">
        <f>(Y286-I286)/I286*100</f>
        <v>0.91484025958721593</v>
      </c>
      <c r="AC286" s="20">
        <v>496707</v>
      </c>
      <c r="AD286" s="20">
        <v>93</v>
      </c>
      <c r="AE286" s="20">
        <v>7203.15</v>
      </c>
      <c r="AF286" s="21">
        <f>(AC286-I286)/I286*100</f>
        <v>2.6909741963360907</v>
      </c>
      <c r="AG286" s="23">
        <v>508025</v>
      </c>
      <c r="AH286" s="23">
        <v>91</v>
      </c>
      <c r="AI286" s="23">
        <v>7200.2</v>
      </c>
      <c r="AJ286" s="24">
        <f>(AG286-I286)/I286*100</f>
        <v>5.0308978252644767</v>
      </c>
      <c r="AK286" s="26">
        <v>487536</v>
      </c>
      <c r="AL286" s="26">
        <v>93</v>
      </c>
      <c r="AM286" s="26">
        <v>7211.19</v>
      </c>
      <c r="AN286" s="27">
        <f>(AK286-I286)/I286*100</f>
        <v>0.79492899392380678</v>
      </c>
      <c r="AO286" s="29">
        <v>489621</v>
      </c>
      <c r="AP286" s="29">
        <v>93</v>
      </c>
      <c r="AQ286" s="29">
        <v>7217.68</v>
      </c>
      <c r="AR286" s="29">
        <f>(AO286-I286)/I286*100</f>
        <v>1.2259893196276135</v>
      </c>
      <c r="AS286" s="27">
        <v>486113</v>
      </c>
      <c r="AT286" s="27">
        <v>93</v>
      </c>
      <c r="AU286" s="27">
        <v>7205.91</v>
      </c>
      <c r="AV286" s="27">
        <f>(AS286-I286)/I286*100</f>
        <v>0.50073290592547726</v>
      </c>
      <c r="AW286" s="21">
        <v>487845</v>
      </c>
      <c r="AX286" s="21">
        <v>1.4150391423999999</v>
      </c>
      <c r="AY286" s="21">
        <f>(AW286-I286)/I286*100</f>
        <v>0.85881275442379545</v>
      </c>
      <c r="AZ286" s="4">
        <f>MIN(M286,Q286,U286,Y286,AC286,AG286,AK286,AO286,AS286)</f>
        <v>486113</v>
      </c>
      <c r="BA286" s="4">
        <f>(AZ286-I286)/I286*100</f>
        <v>0.50073290592547726</v>
      </c>
      <c r="BB286" s="4">
        <f>(AZ286-H286)/H286*100</f>
        <v>0.45421200004132956</v>
      </c>
      <c r="BC286" s="4">
        <f>G286-D286</f>
        <v>2</v>
      </c>
    </row>
    <row r="287" spans="1:55" x14ac:dyDescent="0.3">
      <c r="A287" s="1">
        <v>200</v>
      </c>
      <c r="B287" s="1" t="s">
        <v>199</v>
      </c>
      <c r="C287" s="1">
        <v>600</v>
      </c>
      <c r="D287" s="3">
        <v>54</v>
      </c>
      <c r="E287" s="3">
        <v>54</v>
      </c>
      <c r="F287" s="3">
        <v>55</v>
      </c>
      <c r="G287" s="3">
        <v>55</v>
      </c>
      <c r="H287" s="1">
        <v>169418</v>
      </c>
      <c r="I287" s="3">
        <v>169407</v>
      </c>
      <c r="J287" s="3">
        <v>171913</v>
      </c>
      <c r="K287" s="3">
        <v>169088</v>
      </c>
      <c r="L287" s="1">
        <v>0</v>
      </c>
      <c r="M287" s="7">
        <v>171794</v>
      </c>
      <c r="N287" s="8">
        <v>55</v>
      </c>
      <c r="O287" s="8">
        <v>3601.09</v>
      </c>
      <c r="P287" s="7">
        <f>(M287-I287)/I287*100</f>
        <v>1.40903268459981</v>
      </c>
      <c r="Q287" s="11">
        <v>171122</v>
      </c>
      <c r="R287" s="12">
        <v>55</v>
      </c>
      <c r="S287" s="12">
        <v>3600.02</v>
      </c>
      <c r="T287" s="13">
        <f>(Q287-I287)/I287*100</f>
        <v>1.0123548613693649</v>
      </c>
      <c r="U287" s="15">
        <v>171875</v>
      </c>
      <c r="V287" s="15">
        <v>56</v>
      </c>
      <c r="W287" s="15">
        <v>3600.09</v>
      </c>
      <c r="X287" s="16">
        <f>(U287-I287)/I287*100</f>
        <v>1.4568465293641939</v>
      </c>
      <c r="Y287" s="18">
        <v>171756</v>
      </c>
      <c r="Z287" s="18">
        <v>55</v>
      </c>
      <c r="AA287" s="18">
        <v>3600</v>
      </c>
      <c r="AB287" s="19">
        <f>(Y287-I287)/I287*100</f>
        <v>1.386601498167136</v>
      </c>
      <c r="AC287" s="20">
        <v>172017</v>
      </c>
      <c r="AD287" s="20">
        <v>55</v>
      </c>
      <c r="AE287" s="20">
        <v>3600.2</v>
      </c>
      <c r="AF287" s="21">
        <f>(AC287-I287)/I287*100</f>
        <v>1.5406683312968177</v>
      </c>
      <c r="AG287" s="23">
        <v>9999999</v>
      </c>
      <c r="AH287" s="23">
        <v>9999999</v>
      </c>
      <c r="AI287" s="23">
        <v>9999999</v>
      </c>
      <c r="AJ287" s="24">
        <f>(AG287-I287)/I287*100</f>
        <v>5802.9432077777183</v>
      </c>
      <c r="AK287" s="26">
        <v>169951</v>
      </c>
      <c r="AL287" s="26">
        <v>55</v>
      </c>
      <c r="AM287" s="26">
        <v>3606.78</v>
      </c>
      <c r="AN287" s="27">
        <f>(AK287-I287)/I287*100</f>
        <v>0.32112014261512212</v>
      </c>
      <c r="AO287" s="29">
        <v>170371</v>
      </c>
      <c r="AP287" s="29">
        <v>55</v>
      </c>
      <c r="AQ287" s="29">
        <v>3608.01</v>
      </c>
      <c r="AR287" s="29">
        <f>(AO287-I287)/I287*100</f>
        <v>0.5690437821341503</v>
      </c>
      <c r="AS287" s="27">
        <v>170256</v>
      </c>
      <c r="AT287" s="27">
        <v>56</v>
      </c>
      <c r="AU287" s="27">
        <v>3624.72</v>
      </c>
      <c r="AV287" s="27">
        <f>(AS287-I287)/I287*100</f>
        <v>0.50115992845632118</v>
      </c>
      <c r="AW287" s="21">
        <v>169847</v>
      </c>
      <c r="AX287" s="21">
        <v>0.99036056890000002</v>
      </c>
      <c r="AY287" s="21">
        <f>(AW287-I287)/I287*100</f>
        <v>0.25972952711517233</v>
      </c>
      <c r="AZ287" s="4">
        <f>MIN(M287,Q287,U287,Y287,AC287,AG287,AK287,AO287,AS287)</f>
        <v>169951</v>
      </c>
      <c r="BA287" s="4">
        <f>(AZ287-I287)/I287*100</f>
        <v>0.32112014261512212</v>
      </c>
      <c r="BB287" s="4">
        <f>(AZ287-H287)/H287*100</f>
        <v>0.31460647628941435</v>
      </c>
      <c r="BC287" s="4">
        <f>G287-D287</f>
        <v>1</v>
      </c>
    </row>
    <row r="288" spans="1:55" x14ac:dyDescent="0.3">
      <c r="A288" s="1">
        <v>159</v>
      </c>
      <c r="B288" s="1" t="s">
        <v>158</v>
      </c>
      <c r="C288" s="1">
        <v>400</v>
      </c>
      <c r="D288" s="3">
        <v>36</v>
      </c>
      <c r="E288" s="3">
        <v>36</v>
      </c>
      <c r="F288" s="3">
        <v>37</v>
      </c>
      <c r="G288" s="3">
        <v>37</v>
      </c>
      <c r="H288" s="1">
        <v>78894</v>
      </c>
      <c r="I288" s="3">
        <v>78849</v>
      </c>
      <c r="J288" s="3">
        <v>79256</v>
      </c>
      <c r="K288" s="3">
        <v>78925</v>
      </c>
      <c r="L288" s="1">
        <v>0</v>
      </c>
      <c r="M288" s="7">
        <v>79312</v>
      </c>
      <c r="N288" s="8">
        <v>37</v>
      </c>
      <c r="O288" s="8">
        <v>3600.05</v>
      </c>
      <c r="P288" s="7">
        <f>(M288-I288)/I288*100</f>
        <v>0.58719831576811377</v>
      </c>
      <c r="Q288" s="11">
        <v>78973</v>
      </c>
      <c r="R288" s="12">
        <v>37</v>
      </c>
      <c r="S288" s="12">
        <v>3600.02</v>
      </c>
      <c r="T288" s="13">
        <f>(Q288-I288)/I288*100</f>
        <v>0.15726261588606069</v>
      </c>
      <c r="U288" s="15">
        <v>79048</v>
      </c>
      <c r="V288" s="15">
        <v>38</v>
      </c>
      <c r="W288" s="15">
        <v>3600.06</v>
      </c>
      <c r="X288" s="16">
        <f>(U288-I288)/I288*100</f>
        <v>0.25238113355908132</v>
      </c>
      <c r="Y288" s="18">
        <v>80000</v>
      </c>
      <c r="Z288" s="18">
        <v>37</v>
      </c>
      <c r="AA288" s="18">
        <v>3600</v>
      </c>
      <c r="AB288" s="19">
        <f>(Y288-I288)/I288*100</f>
        <v>1.4597521845552892</v>
      </c>
      <c r="AC288" s="20">
        <v>79629</v>
      </c>
      <c r="AD288" s="20">
        <v>37</v>
      </c>
      <c r="AE288" s="20">
        <v>3600.24</v>
      </c>
      <c r="AF288" s="21">
        <f>(AC288-I288)/I288*100</f>
        <v>0.98923258379941414</v>
      </c>
      <c r="AG288" s="23">
        <v>79769</v>
      </c>
      <c r="AH288" s="23">
        <v>36</v>
      </c>
      <c r="AI288" s="23">
        <v>3600</v>
      </c>
      <c r="AJ288" s="24">
        <f>(AG288-I288)/I288*100</f>
        <v>1.1667871501223859</v>
      </c>
      <c r="AK288" s="26">
        <v>79524</v>
      </c>
      <c r="AL288" s="26">
        <v>37</v>
      </c>
      <c r="AM288" s="26">
        <v>3600.5</v>
      </c>
      <c r="AN288" s="27">
        <f>(AK288-I288)/I288*100</f>
        <v>0.85606665905718538</v>
      </c>
      <c r="AO288" s="29">
        <v>79250</v>
      </c>
      <c r="AP288" s="29">
        <v>37</v>
      </c>
      <c r="AQ288" s="29">
        <v>3602.63</v>
      </c>
      <c r="AR288" s="29">
        <f>(AO288-I288)/I288*100</f>
        <v>0.50856700782508346</v>
      </c>
      <c r="AS288" s="27">
        <v>79250</v>
      </c>
      <c r="AT288" s="27">
        <v>37</v>
      </c>
      <c r="AU288" s="27">
        <v>3602.61</v>
      </c>
      <c r="AV288" s="27">
        <f>(AS288-I288)/I288*100</f>
        <v>0.50856700782508346</v>
      </c>
      <c r="AW288" s="21">
        <v>79250</v>
      </c>
      <c r="AX288" s="21">
        <v>0.59522495320000002</v>
      </c>
      <c r="AY288" s="21">
        <f>(AW288-I288)/I288*100</f>
        <v>0.50856700782508346</v>
      </c>
      <c r="AZ288" s="4">
        <f>MIN(M288,Q288,U288,Y288,AC288,AG288,AK288,AO288,AS288)</f>
        <v>78973</v>
      </c>
      <c r="BA288" s="4">
        <f>(AZ288-I288)/I288*100</f>
        <v>0.15726261588606069</v>
      </c>
      <c r="BB288" s="4">
        <f>(AZ288-H288)/H288*100</f>
        <v>0.10013435749233149</v>
      </c>
      <c r="BC288" s="4">
        <f>G288-D288</f>
        <v>1</v>
      </c>
    </row>
    <row r="289" spans="1:55" x14ac:dyDescent="0.3">
      <c r="A289" s="1">
        <v>235</v>
      </c>
      <c r="B289" s="1" t="s">
        <v>234</v>
      </c>
      <c r="C289" s="1">
        <v>600</v>
      </c>
      <c r="D289" s="3">
        <v>11</v>
      </c>
      <c r="E289" s="3">
        <v>11</v>
      </c>
      <c r="F289" s="3">
        <v>16</v>
      </c>
      <c r="G289" s="3">
        <v>16</v>
      </c>
      <c r="H289" s="1">
        <v>98200</v>
      </c>
      <c r="I289" s="3">
        <v>98200</v>
      </c>
      <c r="J289" s="3">
        <v>100078</v>
      </c>
      <c r="K289" s="3">
        <v>99904</v>
      </c>
      <c r="L289" s="1">
        <v>0</v>
      </c>
      <c r="M289" s="7">
        <v>98469</v>
      </c>
      <c r="N289" s="8">
        <v>16</v>
      </c>
      <c r="O289" s="8">
        <v>3600.06</v>
      </c>
      <c r="P289" s="7">
        <f>(M289-I289)/I289*100</f>
        <v>0.27393075356415481</v>
      </c>
      <c r="Q289" s="11">
        <v>98251</v>
      </c>
      <c r="R289" s="12">
        <v>16</v>
      </c>
      <c r="S289" s="12">
        <v>3600.17</v>
      </c>
      <c r="T289" s="13">
        <f>(Q289-I289)/I289*100</f>
        <v>5.1934826883910386E-2</v>
      </c>
      <c r="U289" s="15">
        <v>98554</v>
      </c>
      <c r="V289" s="15">
        <v>17</v>
      </c>
      <c r="W289" s="15">
        <v>3601.03</v>
      </c>
      <c r="X289" s="16">
        <f>(U289-I289)/I289*100</f>
        <v>0.3604887983706721</v>
      </c>
      <c r="Y289" s="18">
        <v>98873</v>
      </c>
      <c r="Z289" s="18">
        <v>16</v>
      </c>
      <c r="AA289" s="18">
        <v>3600</v>
      </c>
      <c r="AB289" s="19">
        <f>(Y289-I289)/I289*100</f>
        <v>0.68533604887983712</v>
      </c>
      <c r="AC289" s="20">
        <v>101884</v>
      </c>
      <c r="AD289" s="20">
        <v>16</v>
      </c>
      <c r="AE289" s="20">
        <v>3604.05</v>
      </c>
      <c r="AF289" s="21">
        <f>(AC289-I289)/I289*100</f>
        <v>3.7515274949083501</v>
      </c>
      <c r="AG289" s="23">
        <v>101620</v>
      </c>
      <c r="AH289" s="23">
        <v>11</v>
      </c>
      <c r="AI289" s="23">
        <v>3600</v>
      </c>
      <c r="AJ289" s="24">
        <f>(AG289-I289)/I289*100</f>
        <v>3.4826883910386961</v>
      </c>
      <c r="AK289" s="26">
        <v>99355</v>
      </c>
      <c r="AL289" s="26">
        <v>16</v>
      </c>
      <c r="AM289" s="26">
        <v>3601.22</v>
      </c>
      <c r="AN289" s="27">
        <f>(AK289-I289)/I289*100</f>
        <v>1.1761710794297351</v>
      </c>
      <c r="AO289" s="29">
        <v>98155</v>
      </c>
      <c r="AP289" s="29">
        <v>16</v>
      </c>
      <c r="AQ289" s="29">
        <v>3601.8</v>
      </c>
      <c r="AR289" s="29">
        <f>(AO289-I289)/I289*100</f>
        <v>-4.5824847250509164E-2</v>
      </c>
      <c r="AS289" s="27">
        <v>98702</v>
      </c>
      <c r="AT289" s="27">
        <v>17</v>
      </c>
      <c r="AU289" s="27">
        <v>3603.06</v>
      </c>
      <c r="AV289" s="27">
        <f>(AS289-I289)/I289*100</f>
        <v>0.51120162932790225</v>
      </c>
      <c r="AW289" s="21">
        <v>98494</v>
      </c>
      <c r="AX289" s="21">
        <v>0.4658104421</v>
      </c>
      <c r="AY289" s="21">
        <f>(AW289-I289)/I289*100</f>
        <v>0.29938900203665991</v>
      </c>
      <c r="AZ289" s="4">
        <f>MIN(M289,Q289,U289,Y289,AC289,AG289,AK289,AO289,AS289)</f>
        <v>98155</v>
      </c>
      <c r="BA289" s="4">
        <f>(AZ289-I289)/I289*100</f>
        <v>-4.5824847250509164E-2</v>
      </c>
      <c r="BB289" s="4">
        <f>(AZ289-H289)/H289*100</f>
        <v>-4.5824847250509164E-2</v>
      </c>
      <c r="BC289" s="4">
        <f>G289-D289</f>
        <v>5</v>
      </c>
    </row>
    <row r="290" spans="1:55" x14ac:dyDescent="0.3">
      <c r="A290" s="1">
        <v>222</v>
      </c>
      <c r="B290" s="1" t="s">
        <v>221</v>
      </c>
      <c r="C290" s="1">
        <v>600</v>
      </c>
      <c r="D290" s="3">
        <v>55</v>
      </c>
      <c r="E290" s="3">
        <v>55</v>
      </c>
      <c r="F290" s="3">
        <v>56</v>
      </c>
      <c r="G290" s="3">
        <v>56</v>
      </c>
      <c r="H290" s="1">
        <v>165998</v>
      </c>
      <c r="I290" s="3">
        <v>165804</v>
      </c>
      <c r="J290" s="3">
        <v>168561</v>
      </c>
      <c r="K290" s="3">
        <v>165619</v>
      </c>
      <c r="L290" s="1">
        <v>0</v>
      </c>
      <c r="M290" s="7">
        <v>168744</v>
      </c>
      <c r="N290" s="8">
        <v>56</v>
      </c>
      <c r="O290" s="8">
        <v>3600.02</v>
      </c>
      <c r="P290" s="7">
        <f>(M290-I290)/I290*100</f>
        <v>1.7731779691684157</v>
      </c>
      <c r="Q290" s="11">
        <v>167385</v>
      </c>
      <c r="R290" s="12">
        <v>56</v>
      </c>
      <c r="S290" s="12">
        <v>3600.02</v>
      </c>
      <c r="T290" s="13">
        <f>(Q290-I290)/I290*100</f>
        <v>0.95353549974668883</v>
      </c>
      <c r="U290" s="15">
        <v>167092</v>
      </c>
      <c r="V290" s="15">
        <v>57</v>
      </c>
      <c r="W290" s="15">
        <v>3602.37</v>
      </c>
      <c r="X290" s="16">
        <f>(U290-I290)/I290*100</f>
        <v>0.77682082458806778</v>
      </c>
      <c r="Y290" s="18">
        <v>167689</v>
      </c>
      <c r="Z290" s="18">
        <v>56</v>
      </c>
      <c r="AA290" s="18">
        <v>3600</v>
      </c>
      <c r="AB290" s="19">
        <f>(Y290-I290)/I290*100</f>
        <v>1.136884514245736</v>
      </c>
      <c r="AC290" s="20">
        <v>169084</v>
      </c>
      <c r="AD290" s="20">
        <v>56</v>
      </c>
      <c r="AE290" s="20">
        <v>3600.73</v>
      </c>
      <c r="AF290" s="21">
        <f>(AC290-I290)/I290*100</f>
        <v>1.9782393669634024</v>
      </c>
      <c r="AG290" s="23">
        <v>170659</v>
      </c>
      <c r="AH290" s="23">
        <v>55</v>
      </c>
      <c r="AI290" s="23">
        <v>3600.24</v>
      </c>
      <c r="AJ290" s="24">
        <f>(AG290-I290)/I290*100</f>
        <v>2.9281561361607684</v>
      </c>
      <c r="AK290" s="26">
        <v>166824</v>
      </c>
      <c r="AL290" s="26">
        <v>56</v>
      </c>
      <c r="AM290" s="26">
        <v>3601.72</v>
      </c>
      <c r="AN290" s="27">
        <f>(AK290-I290)/I290*100</f>
        <v>0.61518419338496055</v>
      </c>
      <c r="AO290" s="29">
        <v>166534</v>
      </c>
      <c r="AP290" s="29">
        <v>56</v>
      </c>
      <c r="AQ290" s="29">
        <v>3603.26</v>
      </c>
      <c r="AR290" s="29">
        <f>(AO290-I290)/I290*100</f>
        <v>0.44027888350100119</v>
      </c>
      <c r="AS290" s="27">
        <v>166652</v>
      </c>
      <c r="AT290" s="27">
        <v>56</v>
      </c>
      <c r="AU290" s="27">
        <v>3600.94</v>
      </c>
      <c r="AV290" s="27">
        <f>(AS290-I290)/I290*100</f>
        <v>0.51144725097102606</v>
      </c>
      <c r="AW290" s="21">
        <v>166778</v>
      </c>
      <c r="AX290" s="21">
        <v>0.90766462950000004</v>
      </c>
      <c r="AY290" s="21">
        <f>(AW290-I290)/I290*100</f>
        <v>0.58744059250681524</v>
      </c>
      <c r="AZ290" s="4">
        <f>MIN(M290,Q290,U290,Y290,AC290,AG290,AK290,AO290,AS290)</f>
        <v>166534</v>
      </c>
      <c r="BA290" s="4">
        <f>(AZ290-I290)/I290*100</f>
        <v>0.44027888350100119</v>
      </c>
      <c r="BB290" s="4">
        <f>(AZ290-H290)/H290*100</f>
        <v>0.32289545657176594</v>
      </c>
      <c r="BC290" s="4">
        <f>G290-D290</f>
        <v>1</v>
      </c>
    </row>
    <row r="291" spans="1:55" x14ac:dyDescent="0.3">
      <c r="A291" s="1">
        <v>276</v>
      </c>
      <c r="B291" s="1" t="s">
        <v>275</v>
      </c>
      <c r="C291" s="1">
        <v>800</v>
      </c>
      <c r="D291" s="3">
        <v>15</v>
      </c>
      <c r="E291" s="3">
        <v>15</v>
      </c>
      <c r="F291" s="3">
        <v>26</v>
      </c>
      <c r="G291" s="3">
        <v>25</v>
      </c>
      <c r="H291" s="1">
        <v>213809</v>
      </c>
      <c r="I291" s="3">
        <v>212988</v>
      </c>
      <c r="J291" s="3">
        <v>223355</v>
      </c>
      <c r="K291" s="3">
        <v>222770</v>
      </c>
      <c r="L291" s="1">
        <v>0</v>
      </c>
      <c r="M291" s="7">
        <v>214640</v>
      </c>
      <c r="N291" s="8">
        <v>26</v>
      </c>
      <c r="O291" s="8">
        <v>3600.08</v>
      </c>
      <c r="P291" s="7">
        <f>(M291-I291)/I291*100</f>
        <v>0.77563055195597874</v>
      </c>
      <c r="Q291" s="11">
        <v>214225</v>
      </c>
      <c r="R291" s="12">
        <v>26</v>
      </c>
      <c r="S291" s="12">
        <v>3604.61</v>
      </c>
      <c r="T291" s="13">
        <f>(Q291-I291)/I291*100</f>
        <v>0.58078389392829644</v>
      </c>
      <c r="U291" s="15">
        <v>214897</v>
      </c>
      <c r="V291" s="15">
        <v>27</v>
      </c>
      <c r="W291" s="15">
        <v>3602.77</v>
      </c>
      <c r="X291" s="16">
        <f>(U291-I291)/I291*100</f>
        <v>0.89629462692733863</v>
      </c>
      <c r="Y291" s="18">
        <v>215045</v>
      </c>
      <c r="Z291" s="18">
        <v>25</v>
      </c>
      <c r="AA291" s="18">
        <v>3600</v>
      </c>
      <c r="AB291" s="19">
        <f>(Y291-I291)/I291*100</f>
        <v>0.96578210979022283</v>
      </c>
      <c r="AC291" s="20">
        <v>223938</v>
      </c>
      <c r="AD291" s="20">
        <v>25</v>
      </c>
      <c r="AE291" s="20">
        <v>3611.03</v>
      </c>
      <c r="AF291" s="21">
        <f>(AC291-I291)/I291*100</f>
        <v>5.1411347118147503</v>
      </c>
      <c r="AG291" s="23">
        <v>225952</v>
      </c>
      <c r="AH291" s="23">
        <v>15</v>
      </c>
      <c r="AI291" s="23">
        <v>3602.6</v>
      </c>
      <c r="AJ291" s="24">
        <f>(AG291-I291)/I291*100</f>
        <v>6.0867278907731892</v>
      </c>
      <c r="AK291" s="26">
        <v>214438</v>
      </c>
      <c r="AL291" s="26">
        <v>25</v>
      </c>
      <c r="AM291" s="26">
        <v>3610.63</v>
      </c>
      <c r="AN291" s="27">
        <f>(AK291-I291)/I291*100</f>
        <v>0.68078952804852855</v>
      </c>
      <c r="AO291" s="29">
        <v>214301</v>
      </c>
      <c r="AP291" s="29">
        <v>25</v>
      </c>
      <c r="AQ291" s="29">
        <v>3604.09</v>
      </c>
      <c r="AR291" s="29">
        <f>(AO291-I291)/I291*100</f>
        <v>0.61646665539842627</v>
      </c>
      <c r="AS291" s="27">
        <v>214099</v>
      </c>
      <c r="AT291" s="27">
        <v>25</v>
      </c>
      <c r="AU291" s="27">
        <v>3608.81</v>
      </c>
      <c r="AV291" s="27">
        <f>(AS291-I291)/I291*100</f>
        <v>0.52162563149097607</v>
      </c>
      <c r="AW291" s="21">
        <v>214398</v>
      </c>
      <c r="AX291" s="21">
        <v>1.1617066395</v>
      </c>
      <c r="AY291" s="21">
        <f>(AW291-I291)/I291*100</f>
        <v>0.66200912727477612</v>
      </c>
      <c r="AZ291" s="4">
        <f>MIN(M291,Q291,U291,Y291,AC291,AG291,AK291,AO291,AS291)</f>
        <v>214099</v>
      </c>
      <c r="BA291" s="4">
        <f>(AZ291-I291)/I291*100</f>
        <v>0.52162563149097607</v>
      </c>
      <c r="BB291" s="4">
        <f>(AZ291-H291)/H291*100</f>
        <v>0.1356350761661109</v>
      </c>
      <c r="BC291" s="4">
        <f>G291-D291</f>
        <v>10</v>
      </c>
    </row>
    <row r="292" spans="1:55" x14ac:dyDescent="0.3">
      <c r="A292" s="1">
        <v>166</v>
      </c>
      <c r="B292" s="1" t="s">
        <v>165</v>
      </c>
      <c r="C292" s="1">
        <v>400</v>
      </c>
      <c r="D292" s="3">
        <v>36</v>
      </c>
      <c r="E292" s="3">
        <v>36</v>
      </c>
      <c r="F292" s="3">
        <v>37</v>
      </c>
      <c r="G292" s="3">
        <v>37</v>
      </c>
      <c r="H292" s="1">
        <v>77236</v>
      </c>
      <c r="I292" s="3">
        <v>77228</v>
      </c>
      <c r="J292" s="3">
        <v>77777</v>
      </c>
      <c r="K292" s="3">
        <v>77333</v>
      </c>
      <c r="L292" s="1">
        <v>0</v>
      </c>
      <c r="M292" s="7">
        <v>77600</v>
      </c>
      <c r="N292" s="8">
        <v>37</v>
      </c>
      <c r="O292" s="8">
        <v>3600</v>
      </c>
      <c r="P292" s="7">
        <f>(M292-I292)/I292*100</f>
        <v>0.48169057854664116</v>
      </c>
      <c r="Q292" s="11">
        <v>77589</v>
      </c>
      <c r="R292" s="12">
        <v>37</v>
      </c>
      <c r="S292" s="12">
        <v>3600.1</v>
      </c>
      <c r="T292" s="13">
        <f>(Q292-I292)/I292*100</f>
        <v>0.46744703993370279</v>
      </c>
      <c r="U292" s="15">
        <v>77860</v>
      </c>
      <c r="V292" s="15">
        <v>38</v>
      </c>
      <c r="W292" s="15">
        <v>3600.06</v>
      </c>
      <c r="X292" s="16">
        <f>(U292-I292)/I292*100</f>
        <v>0.81835603667063761</v>
      </c>
      <c r="Y292" s="18">
        <v>78489</v>
      </c>
      <c r="Z292" s="18">
        <v>37</v>
      </c>
      <c r="AA292" s="18">
        <v>3600</v>
      </c>
      <c r="AB292" s="19">
        <f>(Y292-I292)/I292*100</f>
        <v>1.6328274719013829</v>
      </c>
      <c r="AC292" s="20">
        <v>77606</v>
      </c>
      <c r="AD292" s="20">
        <v>37</v>
      </c>
      <c r="AE292" s="20">
        <v>3600.2</v>
      </c>
      <c r="AF292" s="21">
        <f>(AC292-I292)/I292*100</f>
        <v>0.48945978142642566</v>
      </c>
      <c r="AG292" s="23">
        <v>77502</v>
      </c>
      <c r="AH292" s="23">
        <v>36</v>
      </c>
      <c r="AI292" s="23">
        <v>3600.09</v>
      </c>
      <c r="AJ292" s="24">
        <f>(AG292-I292)/I292*100</f>
        <v>0.3547935981768271</v>
      </c>
      <c r="AK292" s="26">
        <v>77366</v>
      </c>
      <c r="AL292" s="26">
        <v>37</v>
      </c>
      <c r="AM292" s="26">
        <v>3601.1</v>
      </c>
      <c r="AN292" s="27">
        <f>(AK292-I292)/I292*100</f>
        <v>0.17869166623504429</v>
      </c>
      <c r="AO292" s="29">
        <v>77707</v>
      </c>
      <c r="AP292" s="29">
        <v>37</v>
      </c>
      <c r="AQ292" s="29">
        <v>3601.31</v>
      </c>
      <c r="AR292" s="29">
        <f>(AO292-I292)/I292*100</f>
        <v>0.62024136323613199</v>
      </c>
      <c r="AS292" s="27">
        <v>77636</v>
      </c>
      <c r="AT292" s="27">
        <v>37</v>
      </c>
      <c r="AU292" s="27">
        <v>3607.63</v>
      </c>
      <c r="AV292" s="27">
        <f>(AS292-I292)/I292*100</f>
        <v>0.52830579582534831</v>
      </c>
      <c r="AW292" s="21">
        <v>77412</v>
      </c>
      <c r="AX292" s="21">
        <v>0.67141670710000001</v>
      </c>
      <c r="AY292" s="21">
        <f>(AW292-I292)/I292*100</f>
        <v>0.23825555498005907</v>
      </c>
      <c r="AZ292" s="4">
        <f>MIN(M292,Q292,U292,Y292,AC292,AG292,AK292,AO292,AS292)</f>
        <v>77366</v>
      </c>
      <c r="BA292" s="4">
        <f>(AZ292-I292)/I292*100</f>
        <v>0.17869166623504429</v>
      </c>
      <c r="BB292" s="4">
        <f>(AZ292-H292)/H292*100</f>
        <v>0.16831529338650369</v>
      </c>
      <c r="BC292" s="4">
        <f>G292-D292</f>
        <v>1</v>
      </c>
    </row>
    <row r="293" spans="1:55" x14ac:dyDescent="0.3">
      <c r="A293" s="1">
        <v>354</v>
      </c>
      <c r="B293" s="1" t="s">
        <v>353</v>
      </c>
      <c r="C293" s="1">
        <v>1000</v>
      </c>
      <c r="D293" s="3">
        <v>18</v>
      </c>
      <c r="E293" s="3">
        <v>18</v>
      </c>
      <c r="F293" s="3">
        <v>26</v>
      </c>
      <c r="G293" s="3">
        <v>26</v>
      </c>
      <c r="H293" s="1">
        <v>245440</v>
      </c>
      <c r="I293" s="3">
        <v>244517</v>
      </c>
      <c r="J293" s="3">
        <v>251617</v>
      </c>
      <c r="K293" s="3">
        <v>250179</v>
      </c>
      <c r="L293" s="1">
        <v>0</v>
      </c>
      <c r="M293" s="7">
        <v>245299</v>
      </c>
      <c r="N293" s="8">
        <v>26</v>
      </c>
      <c r="O293" s="8">
        <v>7200.11</v>
      </c>
      <c r="P293" s="7">
        <f>(M293-I293)/I293*100</f>
        <v>0.31981416425033843</v>
      </c>
      <c r="Q293" s="11">
        <v>244804</v>
      </c>
      <c r="R293" s="12">
        <v>26</v>
      </c>
      <c r="S293" s="12">
        <v>7200.23</v>
      </c>
      <c r="T293" s="13">
        <f>(Q293-I293)/I293*100</f>
        <v>0.11737425209699122</v>
      </c>
      <c r="U293" s="15">
        <v>244878</v>
      </c>
      <c r="V293" s="15">
        <v>27</v>
      </c>
      <c r="W293" s="15">
        <v>7207.4</v>
      </c>
      <c r="X293" s="16">
        <f>(U293-I293)/I293*100</f>
        <v>0.14763799654011786</v>
      </c>
      <c r="Y293" s="18">
        <v>245649</v>
      </c>
      <c r="Z293" s="18">
        <v>26</v>
      </c>
      <c r="AA293" s="18">
        <v>7200</v>
      </c>
      <c r="AB293" s="19">
        <f>(Y293-I293)/I293*100</f>
        <v>0.46295349607593744</v>
      </c>
      <c r="AC293" s="20">
        <v>257407</v>
      </c>
      <c r="AD293" s="20">
        <v>26</v>
      </c>
      <c r="AE293" s="20">
        <v>7222.96</v>
      </c>
      <c r="AF293" s="21">
        <f>(AC293-I293)/I293*100</f>
        <v>5.2716171063770618</v>
      </c>
      <c r="AG293" s="23">
        <v>254804</v>
      </c>
      <c r="AH293" s="23">
        <v>18</v>
      </c>
      <c r="AI293" s="23">
        <v>7200.77</v>
      </c>
      <c r="AJ293" s="24">
        <f>(AG293-I293)/I293*100</f>
        <v>4.2070694471141064</v>
      </c>
      <c r="AK293" s="26">
        <v>245747</v>
      </c>
      <c r="AL293" s="26">
        <v>26</v>
      </c>
      <c r="AM293" s="26">
        <v>7201.79</v>
      </c>
      <c r="AN293" s="27">
        <f>(AK293-I293)/I293*100</f>
        <v>0.50303250898710516</v>
      </c>
      <c r="AO293" s="29">
        <v>245722</v>
      </c>
      <c r="AP293" s="29">
        <v>26</v>
      </c>
      <c r="AQ293" s="29">
        <v>7203.86</v>
      </c>
      <c r="AR293" s="29">
        <f>(AO293-I293)/I293*100</f>
        <v>0.49280827099956243</v>
      </c>
      <c r="AS293" s="27">
        <v>245832</v>
      </c>
      <c r="AT293" s="27">
        <v>25</v>
      </c>
      <c r="AU293" s="27">
        <v>7202.86</v>
      </c>
      <c r="AV293" s="27">
        <f>(AS293-I293)/I293*100</f>
        <v>0.53779491814475067</v>
      </c>
      <c r="AW293" s="21">
        <v>244739</v>
      </c>
      <c r="AX293" s="21">
        <v>0.69331535280000001</v>
      </c>
      <c r="AY293" s="21">
        <f>(AW293-I293)/I293*100</f>
        <v>9.0791233329379967E-2</v>
      </c>
      <c r="AZ293" s="4">
        <f>MIN(M293,Q293,U293,Y293,AC293,AG293,AK293,AO293,AS293)</f>
        <v>244804</v>
      </c>
      <c r="BA293" s="4">
        <f>(AZ293-I293)/I293*100</f>
        <v>0.11737425209699122</v>
      </c>
      <c r="BB293" s="4">
        <f>(AZ293-H293)/H293*100</f>
        <v>-0.25912646675358542</v>
      </c>
      <c r="BC293" s="4">
        <f>G293-D293</f>
        <v>8</v>
      </c>
    </row>
    <row r="294" spans="1:55" x14ac:dyDescent="0.3">
      <c r="A294" s="1">
        <v>91</v>
      </c>
      <c r="B294" s="1" t="s">
        <v>90</v>
      </c>
      <c r="C294" s="1">
        <v>200</v>
      </c>
      <c r="D294" s="3">
        <v>4</v>
      </c>
      <c r="E294" s="3">
        <v>4</v>
      </c>
      <c r="F294" s="3">
        <v>5</v>
      </c>
      <c r="G294" s="3">
        <v>5</v>
      </c>
      <c r="H294" s="1">
        <v>19285</v>
      </c>
      <c r="I294" s="3">
        <v>19285</v>
      </c>
      <c r="J294" s="3">
        <v>19813</v>
      </c>
      <c r="K294" s="3">
        <v>19812</v>
      </c>
      <c r="L294" s="1">
        <v>1</v>
      </c>
      <c r="M294" s="7">
        <v>19285</v>
      </c>
      <c r="N294" s="8">
        <v>5</v>
      </c>
      <c r="O294" s="8">
        <v>12.644</v>
      </c>
      <c r="P294" s="7">
        <f>(M294-I294)/I294*100</f>
        <v>0</v>
      </c>
      <c r="Q294" s="11">
        <v>19285</v>
      </c>
      <c r="R294" s="12">
        <v>5</v>
      </c>
      <c r="S294" s="12">
        <v>23.611999999999998</v>
      </c>
      <c r="T294" s="13">
        <f>(Q294-I294)/I294*100</f>
        <v>0</v>
      </c>
      <c r="U294" s="15">
        <v>19285</v>
      </c>
      <c r="V294" s="15">
        <v>5</v>
      </c>
      <c r="W294" s="15">
        <v>34.003999999999998</v>
      </c>
      <c r="X294" s="16">
        <f>(U294-I294)/I294*100</f>
        <v>0</v>
      </c>
      <c r="Y294" s="18">
        <v>19288</v>
      </c>
      <c r="Z294" s="18">
        <v>5</v>
      </c>
      <c r="AA294" s="18">
        <v>1800</v>
      </c>
      <c r="AB294" s="19">
        <f>(Y294-I294)/I294*100</f>
        <v>1.55561317085818E-2</v>
      </c>
      <c r="AC294" s="20">
        <v>19579</v>
      </c>
      <c r="AD294" s="20">
        <v>5</v>
      </c>
      <c r="AE294" s="20">
        <v>1800.16</v>
      </c>
      <c r="AF294" s="21">
        <f>(AC294-I294)/I294*100</f>
        <v>1.5245009074410165</v>
      </c>
      <c r="AG294" s="23">
        <v>19738</v>
      </c>
      <c r="AH294" s="23">
        <v>4</v>
      </c>
      <c r="AI294" s="23">
        <v>1800.12</v>
      </c>
      <c r="AJ294" s="24">
        <f>(AG294-I294)/I294*100</f>
        <v>2.3489758879958513</v>
      </c>
      <c r="AK294" s="26">
        <v>19285</v>
      </c>
      <c r="AL294" s="26">
        <v>5</v>
      </c>
      <c r="AM294" s="26">
        <v>57.581000000000003</v>
      </c>
      <c r="AN294" s="27">
        <f>(AK294-I294)/I294*100</f>
        <v>0</v>
      </c>
      <c r="AO294" s="29">
        <v>19285</v>
      </c>
      <c r="AP294" s="29">
        <v>5</v>
      </c>
      <c r="AQ294" s="29">
        <v>158.55500000000001</v>
      </c>
      <c r="AR294" s="29">
        <f>(AO294-I294)/I294*100</f>
        <v>0</v>
      </c>
      <c r="AS294" s="27">
        <v>19392</v>
      </c>
      <c r="AT294" s="27">
        <v>6</v>
      </c>
      <c r="AU294" s="27">
        <v>1801.16</v>
      </c>
      <c r="AV294" s="27">
        <f>(AS294-I294)/I294*100</f>
        <v>0.55483536427275082</v>
      </c>
      <c r="AW294" s="21">
        <v>19285</v>
      </c>
      <c r="AX294" s="21">
        <v>0.60198534270000004</v>
      </c>
      <c r="AY294" s="21">
        <f>(AW294-I294)/I294*100</f>
        <v>0</v>
      </c>
      <c r="AZ294" s="4">
        <f>MIN(M294,Q294,U294,Y294,AC294,AG294,AK294,AO294,AS294)</f>
        <v>19285</v>
      </c>
      <c r="BA294" s="4">
        <f>(AZ294-I294)/I294*100</f>
        <v>0</v>
      </c>
      <c r="BB294" s="4">
        <f>(AZ294-H294)/H294*100</f>
        <v>0</v>
      </c>
      <c r="BC294" s="4">
        <f>G294-D294</f>
        <v>1</v>
      </c>
    </row>
    <row r="295" spans="1:55" x14ac:dyDescent="0.3">
      <c r="A295" s="1">
        <v>275</v>
      </c>
      <c r="B295" s="1" t="s">
        <v>274</v>
      </c>
      <c r="C295" s="1">
        <v>800</v>
      </c>
      <c r="D295" s="3">
        <v>15</v>
      </c>
      <c r="E295" s="3">
        <v>15</v>
      </c>
      <c r="F295" s="3">
        <v>16</v>
      </c>
      <c r="G295" s="3">
        <v>16</v>
      </c>
      <c r="H295" s="1">
        <v>127275</v>
      </c>
      <c r="I295" s="3">
        <v>127085</v>
      </c>
      <c r="J295" s="3">
        <v>126456</v>
      </c>
      <c r="K295" s="3">
        <v>126426</v>
      </c>
      <c r="L295" s="1">
        <v>0</v>
      </c>
      <c r="M295" s="7">
        <v>128115</v>
      </c>
      <c r="N295" s="8">
        <v>16</v>
      </c>
      <c r="O295" s="8">
        <v>3600.07</v>
      </c>
      <c r="P295" s="7">
        <f>(M295-I295)/I295*100</f>
        <v>0.81048117401738995</v>
      </c>
      <c r="Q295" s="11">
        <v>127784</v>
      </c>
      <c r="R295" s="12">
        <v>16</v>
      </c>
      <c r="S295" s="12">
        <v>3600.32</v>
      </c>
      <c r="T295" s="13">
        <f>(Q295-I295)/I295*100</f>
        <v>0.5500255734351025</v>
      </c>
      <c r="U295" s="15">
        <v>128125</v>
      </c>
      <c r="V295" s="15">
        <v>17</v>
      </c>
      <c r="W295" s="15">
        <v>3600.08</v>
      </c>
      <c r="X295" s="16">
        <f>(U295-I295)/I295*100</f>
        <v>0.81834992327969469</v>
      </c>
      <c r="Y295" s="18">
        <v>128494</v>
      </c>
      <c r="Z295" s="18">
        <v>16</v>
      </c>
      <c r="AA295" s="18">
        <v>3600</v>
      </c>
      <c r="AB295" s="19">
        <f>(Y295-I295)/I295*100</f>
        <v>1.1087067710587402</v>
      </c>
      <c r="AC295" s="20">
        <v>128865</v>
      </c>
      <c r="AD295" s="20">
        <v>16</v>
      </c>
      <c r="AE295" s="20">
        <v>3603.17</v>
      </c>
      <c r="AF295" s="21">
        <f>(AC295-I295)/I295*100</f>
        <v>1.4006373686902467</v>
      </c>
      <c r="AG295" s="23">
        <v>128128</v>
      </c>
      <c r="AH295" s="23">
        <v>15</v>
      </c>
      <c r="AI295" s="23">
        <v>3600.09</v>
      </c>
      <c r="AJ295" s="24">
        <f>(AG295-I295)/I295*100</f>
        <v>0.82071054805838617</v>
      </c>
      <c r="AK295" s="26">
        <v>127251</v>
      </c>
      <c r="AL295" s="26">
        <v>16</v>
      </c>
      <c r="AM295" s="26">
        <v>3617.53</v>
      </c>
      <c r="AN295" s="27">
        <f>(AK295-I295)/I295*100</f>
        <v>0.13062123775425896</v>
      </c>
      <c r="AO295" s="29">
        <v>127216</v>
      </c>
      <c r="AP295" s="29">
        <v>16</v>
      </c>
      <c r="AQ295" s="29">
        <v>3613.46</v>
      </c>
      <c r="AR295" s="29">
        <f>(AO295-I295)/I295*100</f>
        <v>0.10308061533619232</v>
      </c>
      <c r="AS295" s="27">
        <v>127803</v>
      </c>
      <c r="AT295" s="27">
        <v>15</v>
      </c>
      <c r="AU295" s="27">
        <v>3602.42</v>
      </c>
      <c r="AV295" s="27">
        <f>(AS295-I295)/I295*100</f>
        <v>0.56497619703348156</v>
      </c>
      <c r="AW295" s="21">
        <v>126985</v>
      </c>
      <c r="AX295" s="21">
        <v>0.30804939780000001</v>
      </c>
      <c r="AY295" s="21">
        <f>(AW295-I295)/I295*100</f>
        <v>-7.868749262304757E-2</v>
      </c>
      <c r="AZ295" s="4">
        <f>MIN(M295,Q295,U295,Y295,AC295,AG295,AK295,AO295,AS295)</f>
        <v>127216</v>
      </c>
      <c r="BA295" s="4">
        <f>(AZ295-I295)/I295*100</f>
        <v>0.10308061533619232</v>
      </c>
      <c r="BB295" s="4">
        <f>(AZ295-H295)/H295*100</f>
        <v>-4.63563150658024E-2</v>
      </c>
      <c r="BC295" s="4">
        <f>G295-D295</f>
        <v>1</v>
      </c>
    </row>
    <row r="296" spans="1:55" x14ac:dyDescent="0.3">
      <c r="A296" s="1">
        <v>237</v>
      </c>
      <c r="B296" s="1" t="s">
        <v>236</v>
      </c>
      <c r="C296" s="1">
        <v>800</v>
      </c>
      <c r="D296" s="3">
        <v>72</v>
      </c>
      <c r="E296" s="3">
        <v>72</v>
      </c>
      <c r="F296" s="3">
        <v>73</v>
      </c>
      <c r="G296" s="3">
        <v>73</v>
      </c>
      <c r="H296" s="1">
        <v>240382</v>
      </c>
      <c r="I296" s="3">
        <v>240304</v>
      </c>
      <c r="J296" s="3">
        <v>241974</v>
      </c>
      <c r="K296" s="3">
        <v>240701</v>
      </c>
      <c r="L296" s="1">
        <v>0</v>
      </c>
      <c r="M296" s="7">
        <v>240709</v>
      </c>
      <c r="N296" s="8">
        <v>73</v>
      </c>
      <c r="O296" s="8">
        <v>3600.02</v>
      </c>
      <c r="P296" s="7">
        <f>(M296-I296)/I296*100</f>
        <v>0.16853652040748385</v>
      </c>
      <c r="Q296" s="11">
        <v>240974</v>
      </c>
      <c r="R296" s="12">
        <v>73</v>
      </c>
      <c r="S296" s="12">
        <v>3600.08</v>
      </c>
      <c r="T296" s="13">
        <f>(Q296-I296)/I296*100</f>
        <v>0.27881350289633133</v>
      </c>
      <c r="U296" s="15">
        <v>241029</v>
      </c>
      <c r="V296" s="15">
        <v>74</v>
      </c>
      <c r="W296" s="15">
        <v>3600.58</v>
      </c>
      <c r="X296" s="16">
        <f>(U296-I296)/I296*100</f>
        <v>0.30170117850722422</v>
      </c>
      <c r="Y296" s="18">
        <v>241725</v>
      </c>
      <c r="Z296" s="18">
        <v>73</v>
      </c>
      <c r="AA296" s="18">
        <v>3600</v>
      </c>
      <c r="AB296" s="19">
        <f>(Y296-I296)/I296*100</f>
        <v>0.59133430987415936</v>
      </c>
      <c r="AC296" s="20">
        <v>242131</v>
      </c>
      <c r="AD296" s="20">
        <v>73</v>
      </c>
      <c r="AE296" s="20">
        <v>3600.65</v>
      </c>
      <c r="AF296" s="21">
        <f>(AC296-I296)/I296*100</f>
        <v>0.76028696983820487</v>
      </c>
      <c r="AG296" s="23">
        <v>243501</v>
      </c>
      <c r="AH296" s="23">
        <v>72</v>
      </c>
      <c r="AI296" s="23">
        <v>3600.05</v>
      </c>
      <c r="AJ296" s="24">
        <f>(AG296-I296)/I296*100</f>
        <v>1.3303981623277183</v>
      </c>
      <c r="AK296" s="26">
        <v>240990</v>
      </c>
      <c r="AL296" s="26">
        <v>73</v>
      </c>
      <c r="AM296" s="26">
        <v>3603.14</v>
      </c>
      <c r="AN296" s="27">
        <f>(AK296-I296)/I296*100</f>
        <v>0.28547173580131835</v>
      </c>
      <c r="AO296" s="29">
        <v>240837</v>
      </c>
      <c r="AP296" s="29">
        <v>73</v>
      </c>
      <c r="AQ296" s="29">
        <v>3601.11</v>
      </c>
      <c r="AR296" s="29">
        <f>(AO296-I296)/I296*100</f>
        <v>0.22180238364738</v>
      </c>
      <c r="AS296" s="27">
        <v>241662</v>
      </c>
      <c r="AT296" s="27">
        <v>74</v>
      </c>
      <c r="AU296" s="27">
        <v>3603.05</v>
      </c>
      <c r="AV296" s="27">
        <f>(AS296-I296)/I296*100</f>
        <v>0.56511751781077302</v>
      </c>
      <c r="AW296" s="21">
        <v>240969</v>
      </c>
      <c r="AX296" s="21">
        <v>0.44727828580000001</v>
      </c>
      <c r="AY296" s="21">
        <f>(AW296-I296)/I296*100</f>
        <v>0.27673280511352288</v>
      </c>
      <c r="AZ296" s="4">
        <f>MIN(M296,Q296,U296,Y296,AC296,AG296,AK296,AO296,AS296)</f>
        <v>240709</v>
      </c>
      <c r="BA296" s="4">
        <f>(AZ296-I296)/I296*100</f>
        <v>0.16853652040748385</v>
      </c>
      <c r="BB296" s="4">
        <f>(AZ296-H296)/H296*100</f>
        <v>0.13603348004426288</v>
      </c>
      <c r="BC296" s="4">
        <f>G296-D296</f>
        <v>1</v>
      </c>
    </row>
    <row r="297" spans="1:55" x14ac:dyDescent="0.3">
      <c r="A297" s="1">
        <v>297</v>
      </c>
      <c r="B297" s="1" t="s">
        <v>296</v>
      </c>
      <c r="C297" s="1">
        <v>1000</v>
      </c>
      <c r="D297" s="3">
        <v>90</v>
      </c>
      <c r="E297" s="3">
        <v>90</v>
      </c>
      <c r="F297" s="3">
        <v>91</v>
      </c>
      <c r="G297" s="3">
        <v>91</v>
      </c>
      <c r="H297" s="1">
        <v>398840</v>
      </c>
      <c r="I297" s="3">
        <v>398745</v>
      </c>
      <c r="J297" s="3">
        <v>402050</v>
      </c>
      <c r="K297" s="3">
        <v>398524</v>
      </c>
      <c r="L297" s="1">
        <v>0</v>
      </c>
      <c r="M297" s="7">
        <v>401903</v>
      </c>
      <c r="N297" s="8">
        <v>91</v>
      </c>
      <c r="O297" s="8">
        <v>7200.02</v>
      </c>
      <c r="P297" s="7">
        <f>(M297-I297)/I297*100</f>
        <v>0.79198485247463923</v>
      </c>
      <c r="Q297" s="11">
        <v>400117</v>
      </c>
      <c r="R297" s="12">
        <v>91</v>
      </c>
      <c r="S297" s="12">
        <v>7200.2</v>
      </c>
      <c r="T297" s="13">
        <f>(Q297-I297)/I297*100</f>
        <v>0.34407954958682868</v>
      </c>
      <c r="U297" s="15">
        <v>401152</v>
      </c>
      <c r="V297" s="15">
        <v>92</v>
      </c>
      <c r="W297" s="15">
        <v>7203.86</v>
      </c>
      <c r="X297" s="16">
        <f>(U297-I297)/I297*100</f>
        <v>0.60364393283928319</v>
      </c>
      <c r="Y297" s="18">
        <v>401452</v>
      </c>
      <c r="Z297" s="18">
        <v>91</v>
      </c>
      <c r="AA297" s="18">
        <v>7200</v>
      </c>
      <c r="AB297" s="19">
        <f>(Y297-I297)/I297*100</f>
        <v>0.67887998595593668</v>
      </c>
      <c r="AC297" s="20">
        <v>407516</v>
      </c>
      <c r="AD297" s="20">
        <v>91</v>
      </c>
      <c r="AE297" s="20">
        <v>7200.74</v>
      </c>
      <c r="AF297" s="21">
        <f>(AC297-I297)/I297*100</f>
        <v>2.1996514062872263</v>
      </c>
      <c r="AG297" s="23">
        <v>403271</v>
      </c>
      <c r="AH297" s="23">
        <v>90</v>
      </c>
      <c r="AI297" s="23">
        <v>7200.18</v>
      </c>
      <c r="AJ297" s="24">
        <f>(AG297-I297)/I297*100</f>
        <v>1.1350612546865793</v>
      </c>
      <c r="AK297" s="26">
        <v>400568</v>
      </c>
      <c r="AL297" s="26">
        <v>91</v>
      </c>
      <c r="AM297" s="26">
        <v>7205.14</v>
      </c>
      <c r="AN297" s="27">
        <f>(AK297-I297)/I297*100</f>
        <v>0.45718441610553107</v>
      </c>
      <c r="AO297" s="29">
        <v>401889</v>
      </c>
      <c r="AP297" s="29">
        <v>91</v>
      </c>
      <c r="AQ297" s="29">
        <v>7206.61</v>
      </c>
      <c r="AR297" s="29">
        <f>(AO297-I297)/I297*100</f>
        <v>0.78847383666252857</v>
      </c>
      <c r="AS297" s="27">
        <v>401038</v>
      </c>
      <c r="AT297" s="27">
        <v>92</v>
      </c>
      <c r="AU297" s="27">
        <v>7205.77</v>
      </c>
      <c r="AV297" s="27">
        <f>(AS297-I297)/I297*100</f>
        <v>0.57505423265495492</v>
      </c>
      <c r="AW297" s="21">
        <v>401567</v>
      </c>
      <c r="AX297" s="21">
        <v>0.95417135320000002</v>
      </c>
      <c r="AY297" s="21">
        <f>(AW297-I297)/I297*100</f>
        <v>0.70772047298398721</v>
      </c>
      <c r="AZ297" s="4">
        <f>MIN(M297,Q297,U297,Y297,AC297,AG297,AK297,AO297,AS297)</f>
        <v>400117</v>
      </c>
      <c r="BA297" s="4">
        <f>(AZ297-I297)/I297*100</f>
        <v>0.34407954958682868</v>
      </c>
      <c r="BB297" s="4">
        <f>(AZ297-H297)/H297*100</f>
        <v>0.32017851770133388</v>
      </c>
      <c r="BC297" s="4">
        <f>G297-D297</f>
        <v>1</v>
      </c>
    </row>
    <row r="298" spans="1:55" x14ac:dyDescent="0.3">
      <c r="A298" s="1">
        <v>146</v>
      </c>
      <c r="B298" s="1" t="s">
        <v>145</v>
      </c>
      <c r="C298" s="1">
        <v>400</v>
      </c>
      <c r="D298" s="3">
        <v>36</v>
      </c>
      <c r="E298" s="3">
        <v>36</v>
      </c>
      <c r="F298" s="3">
        <v>37</v>
      </c>
      <c r="G298" s="3">
        <v>37</v>
      </c>
      <c r="H298" s="1">
        <v>86806</v>
      </c>
      <c r="I298" s="3">
        <v>86806</v>
      </c>
      <c r="J298" s="3">
        <v>87586</v>
      </c>
      <c r="K298" s="3">
        <v>86947</v>
      </c>
      <c r="L298" s="1">
        <v>0</v>
      </c>
      <c r="M298" s="7">
        <v>87454</v>
      </c>
      <c r="N298" s="8">
        <v>37</v>
      </c>
      <c r="O298" s="8">
        <v>3600.01</v>
      </c>
      <c r="P298" s="7">
        <f>(M298-I298)/I298*100</f>
        <v>0.74649217796004885</v>
      </c>
      <c r="Q298" s="11">
        <v>87337</v>
      </c>
      <c r="R298" s="12">
        <v>37</v>
      </c>
      <c r="S298" s="12">
        <v>3600.04</v>
      </c>
      <c r="T298" s="13">
        <f>(Q298-I298)/I298*100</f>
        <v>0.61170886805059554</v>
      </c>
      <c r="U298" s="15">
        <v>87326</v>
      </c>
      <c r="V298" s="15">
        <v>38</v>
      </c>
      <c r="W298" s="15">
        <v>3600.09</v>
      </c>
      <c r="X298" s="16">
        <f>(U298-I298)/I298*100</f>
        <v>0.59903693293090332</v>
      </c>
      <c r="Y298" s="18">
        <v>88036</v>
      </c>
      <c r="Z298" s="18">
        <v>37</v>
      </c>
      <c r="AA298" s="18">
        <v>3600</v>
      </c>
      <c r="AB298" s="19">
        <f>(Y298-I298)/I298*100</f>
        <v>1.4169527452019446</v>
      </c>
      <c r="AC298" s="20">
        <v>87815</v>
      </c>
      <c r="AD298" s="20">
        <v>37</v>
      </c>
      <c r="AE298" s="20">
        <v>3600.25</v>
      </c>
      <c r="AF298" s="21">
        <f>(AC298-I298)/I298*100</f>
        <v>1.1623620487063107</v>
      </c>
      <c r="AG298" s="23">
        <v>87194</v>
      </c>
      <c r="AH298" s="23">
        <v>36</v>
      </c>
      <c r="AI298" s="23">
        <v>3600.04</v>
      </c>
      <c r="AJ298" s="24">
        <f>(AG298-I298)/I298*100</f>
        <v>0.44697371149459719</v>
      </c>
      <c r="AK298" s="26">
        <v>87426</v>
      </c>
      <c r="AL298" s="26">
        <v>37</v>
      </c>
      <c r="AM298" s="26">
        <v>3603.16</v>
      </c>
      <c r="AN298" s="27">
        <f>(AK298-I298)/I298*100</f>
        <v>0.71423634310992323</v>
      </c>
      <c r="AO298" s="29">
        <v>87070</v>
      </c>
      <c r="AP298" s="29">
        <v>37</v>
      </c>
      <c r="AQ298" s="29">
        <v>3603.05</v>
      </c>
      <c r="AR298" s="29">
        <f>(AO298-I298)/I298*100</f>
        <v>0.30412644287261248</v>
      </c>
      <c r="AS298" s="27">
        <v>87307</v>
      </c>
      <c r="AT298" s="27">
        <v>38</v>
      </c>
      <c r="AU298" s="27">
        <v>3615.04</v>
      </c>
      <c r="AV298" s="27">
        <f>(AS298-I298)/I298*100</f>
        <v>0.57714904499688957</v>
      </c>
      <c r="AW298" s="21">
        <v>87374</v>
      </c>
      <c r="AX298" s="21">
        <v>0.76499106989999999</v>
      </c>
      <c r="AY298" s="21">
        <f>(AW298-I298)/I298*100</f>
        <v>0.65433264981683292</v>
      </c>
      <c r="AZ298" s="4">
        <f>MIN(M298,Q298,U298,Y298,AC298,AG298,AK298,AO298,AS298)</f>
        <v>87070</v>
      </c>
      <c r="BA298" s="4">
        <f>(AZ298-I298)/I298*100</f>
        <v>0.30412644287261248</v>
      </c>
      <c r="BB298" s="4">
        <f>(AZ298-H298)/H298*100</f>
        <v>0.30412644287261248</v>
      </c>
      <c r="BC298" s="4">
        <f>G298-D298</f>
        <v>1</v>
      </c>
    </row>
    <row r="299" spans="1:55" x14ac:dyDescent="0.3">
      <c r="A299" s="1">
        <v>233</v>
      </c>
      <c r="B299" s="1" t="s">
        <v>232</v>
      </c>
      <c r="C299" s="1">
        <v>600</v>
      </c>
      <c r="D299" s="3">
        <v>11</v>
      </c>
      <c r="E299" s="3">
        <v>11</v>
      </c>
      <c r="F299" s="3">
        <v>19</v>
      </c>
      <c r="G299" s="3">
        <v>19</v>
      </c>
      <c r="H299" s="1">
        <v>108690</v>
      </c>
      <c r="I299" s="3">
        <v>108431</v>
      </c>
      <c r="J299" s="3">
        <v>119739</v>
      </c>
      <c r="K299" s="3">
        <v>119131</v>
      </c>
      <c r="L299" s="1">
        <v>0</v>
      </c>
      <c r="M299" s="7">
        <v>108914</v>
      </c>
      <c r="N299" s="8">
        <v>19</v>
      </c>
      <c r="O299" s="8">
        <v>3600.07</v>
      </c>
      <c r="P299" s="7">
        <f>(M299-I299)/I299*100</f>
        <v>0.44544456843522612</v>
      </c>
      <c r="Q299" s="11">
        <v>108632</v>
      </c>
      <c r="R299" s="12">
        <v>19</v>
      </c>
      <c r="S299" s="12">
        <v>3600.02</v>
      </c>
      <c r="T299" s="13">
        <f>(Q299-I299)/I299*100</f>
        <v>0.18537134214385184</v>
      </c>
      <c r="U299" s="15">
        <v>108977</v>
      </c>
      <c r="V299" s="15">
        <v>20</v>
      </c>
      <c r="W299" s="15">
        <v>3600.2</v>
      </c>
      <c r="X299" s="16">
        <f>(U299-I299)/I299*100</f>
        <v>0.5035460338832991</v>
      </c>
      <c r="Y299" s="18">
        <v>109433</v>
      </c>
      <c r="Z299" s="18">
        <v>19</v>
      </c>
      <c r="AA299" s="18">
        <v>3600.01</v>
      </c>
      <c r="AB299" s="19">
        <f>(Y299-I299)/I299*100</f>
        <v>0.92408997426935091</v>
      </c>
      <c r="AC299" s="20">
        <v>112123</v>
      </c>
      <c r="AD299" s="20">
        <v>19</v>
      </c>
      <c r="AE299" s="20">
        <v>3619.42</v>
      </c>
      <c r="AF299" s="21">
        <f>(AC299-I299)/I299*100</f>
        <v>3.4049303243537365</v>
      </c>
      <c r="AG299" s="23">
        <v>9999999</v>
      </c>
      <c r="AH299" s="23">
        <v>9999999</v>
      </c>
      <c r="AI299" s="23">
        <v>9999999</v>
      </c>
      <c r="AJ299" s="24">
        <f>(AG299-I299)/I299*100</f>
        <v>9122.4539107819728</v>
      </c>
      <c r="AK299" s="26">
        <v>108643</v>
      </c>
      <c r="AL299" s="26">
        <v>19</v>
      </c>
      <c r="AM299" s="26">
        <v>3601.89</v>
      </c>
      <c r="AN299" s="27">
        <f>(AK299-I299)/I299*100</f>
        <v>0.19551604246018203</v>
      </c>
      <c r="AO299" s="29">
        <v>108632</v>
      </c>
      <c r="AP299" s="29">
        <v>19</v>
      </c>
      <c r="AQ299" s="29">
        <v>3603.03</v>
      </c>
      <c r="AR299" s="29">
        <f>(AO299-I299)/I299*100</f>
        <v>0.18537134214385184</v>
      </c>
      <c r="AS299" s="27">
        <v>109061</v>
      </c>
      <c r="AT299" s="27">
        <v>20</v>
      </c>
      <c r="AU299" s="27">
        <v>3602.86</v>
      </c>
      <c r="AV299" s="27">
        <f>(AS299-I299)/I299*100</f>
        <v>0.58101465448072964</v>
      </c>
      <c r="AW299" s="21">
        <v>109073</v>
      </c>
      <c r="AX299" s="21">
        <v>0.8196581691</v>
      </c>
      <c r="AY299" s="21">
        <f>(AW299-I299)/I299*100</f>
        <v>0.59208160028036261</v>
      </c>
      <c r="AZ299" s="4">
        <f>MIN(M299,Q299,U299,Y299,AC299,AG299,AK299,AO299,AS299)</f>
        <v>108632</v>
      </c>
      <c r="BA299" s="4">
        <f>(AZ299-I299)/I299*100</f>
        <v>0.18537134214385184</v>
      </c>
      <c r="BB299" s="4">
        <f>(AZ299-H299)/H299*100</f>
        <v>-5.3362774864292938E-2</v>
      </c>
      <c r="BC299" s="4">
        <f>G299-D299</f>
        <v>8</v>
      </c>
    </row>
    <row r="300" spans="1:55" x14ac:dyDescent="0.3">
      <c r="A300" s="1">
        <v>282</v>
      </c>
      <c r="B300" s="1" t="s">
        <v>281</v>
      </c>
      <c r="C300" s="1">
        <v>800</v>
      </c>
      <c r="D300" s="3">
        <v>72</v>
      </c>
      <c r="E300" s="3">
        <v>72</v>
      </c>
      <c r="F300" s="3">
        <v>74</v>
      </c>
      <c r="G300" s="3">
        <v>74</v>
      </c>
      <c r="H300" s="1">
        <v>293064</v>
      </c>
      <c r="I300" s="3">
        <v>293064</v>
      </c>
      <c r="J300" s="3">
        <v>329786</v>
      </c>
      <c r="K300" s="3">
        <v>295082</v>
      </c>
      <c r="L300" s="1">
        <v>0</v>
      </c>
      <c r="M300" s="7">
        <v>298263</v>
      </c>
      <c r="N300" s="8">
        <v>74</v>
      </c>
      <c r="O300" s="8">
        <v>3601.82</v>
      </c>
      <c r="P300" s="7">
        <f>(M300-I300)/I300*100</f>
        <v>1.7740152321677176</v>
      </c>
      <c r="Q300" s="11">
        <v>295145</v>
      </c>
      <c r="R300" s="12">
        <v>74</v>
      </c>
      <c r="S300" s="12">
        <v>3600.01</v>
      </c>
      <c r="T300" s="13">
        <f>(Q300-I300)/I300*100</f>
        <v>0.71008380422023853</v>
      </c>
      <c r="U300" s="15">
        <v>297323</v>
      </c>
      <c r="V300" s="15">
        <v>75</v>
      </c>
      <c r="W300" s="15">
        <v>3600.3</v>
      </c>
      <c r="X300" s="16">
        <f>(U300-I300)/I300*100</f>
        <v>1.4532661807659761</v>
      </c>
      <c r="Y300" s="18">
        <v>296806</v>
      </c>
      <c r="Z300" s="18">
        <v>74</v>
      </c>
      <c r="AA300" s="18">
        <v>3600.01</v>
      </c>
      <c r="AB300" s="19">
        <f>(Y300-I300)/I300*100</f>
        <v>1.2768542024950182</v>
      </c>
      <c r="AC300" s="20">
        <v>300859</v>
      </c>
      <c r="AD300" s="20">
        <v>74</v>
      </c>
      <c r="AE300" s="20">
        <v>3600.44</v>
      </c>
      <c r="AF300" s="21">
        <f>(AC300-I300)/I300*100</f>
        <v>2.6598285698686976</v>
      </c>
      <c r="AG300" s="23">
        <v>299852</v>
      </c>
      <c r="AH300" s="23">
        <v>73</v>
      </c>
      <c r="AI300" s="23">
        <v>3600.05</v>
      </c>
      <c r="AJ300" s="24">
        <f>(AG300-I300)/I300*100</f>
        <v>2.3162176179947043</v>
      </c>
      <c r="AK300" s="26">
        <v>294199</v>
      </c>
      <c r="AL300" s="26">
        <v>74</v>
      </c>
      <c r="AM300" s="26">
        <v>3606.23</v>
      </c>
      <c r="AN300" s="27">
        <f>(AK300-I300)/I300*100</f>
        <v>0.38728741844784753</v>
      </c>
      <c r="AO300" s="29">
        <v>294683</v>
      </c>
      <c r="AP300" s="29">
        <v>74</v>
      </c>
      <c r="AQ300" s="29">
        <v>3607.43</v>
      </c>
      <c r="AR300" s="29">
        <f>(AO300-I300)/I300*100</f>
        <v>0.5524390576802336</v>
      </c>
      <c r="AS300" s="27">
        <v>294772</v>
      </c>
      <c r="AT300" s="27">
        <v>74</v>
      </c>
      <c r="AU300" s="27">
        <v>3603.97</v>
      </c>
      <c r="AV300" s="27">
        <f>(AS300-I300)/I300*100</f>
        <v>0.58280785084486664</v>
      </c>
      <c r="AW300" s="21">
        <v>294988</v>
      </c>
      <c r="AX300" s="21">
        <v>1.0996940681</v>
      </c>
      <c r="AY300" s="21">
        <f>(AW300-I300)/I300*100</f>
        <v>0.65651188818824557</v>
      </c>
      <c r="AZ300" s="4">
        <f>MIN(M300,Q300,U300,Y300,AC300,AG300,AK300,AO300,AS300)</f>
        <v>294199</v>
      </c>
      <c r="BA300" s="4">
        <f>(AZ300-I300)/I300*100</f>
        <v>0.38728741844784753</v>
      </c>
      <c r="BB300" s="4">
        <f>(AZ300-H300)/H300*100</f>
        <v>0.38728741844784753</v>
      </c>
      <c r="BC300" s="4">
        <f>G300-D300</f>
        <v>2</v>
      </c>
    </row>
    <row r="301" spans="1:55" x14ac:dyDescent="0.3">
      <c r="A301" s="1">
        <v>287</v>
      </c>
      <c r="B301" s="1" t="s">
        <v>286</v>
      </c>
      <c r="C301" s="1">
        <v>800</v>
      </c>
      <c r="D301" s="3">
        <v>15</v>
      </c>
      <c r="E301" s="3">
        <v>15</v>
      </c>
      <c r="F301" s="3">
        <v>17</v>
      </c>
      <c r="G301" s="3">
        <v>17</v>
      </c>
      <c r="H301" s="1">
        <v>145158</v>
      </c>
      <c r="I301" s="3">
        <v>144453</v>
      </c>
      <c r="J301" s="3">
        <v>144391</v>
      </c>
      <c r="K301" s="3">
        <v>144118</v>
      </c>
      <c r="L301" s="1">
        <v>0</v>
      </c>
      <c r="M301" s="7">
        <v>144453</v>
      </c>
      <c r="N301" s="8">
        <v>17</v>
      </c>
      <c r="O301" s="8">
        <v>3600.76</v>
      </c>
      <c r="P301" s="7">
        <f>(M301-I301)/I301*100</f>
        <v>0</v>
      </c>
      <c r="Q301" s="11">
        <v>144644</v>
      </c>
      <c r="R301" s="12">
        <v>17</v>
      </c>
      <c r="S301" s="12">
        <v>3604.4</v>
      </c>
      <c r="T301" s="13">
        <f>(Q301-I301)/I301*100</f>
        <v>0.13222293756446735</v>
      </c>
      <c r="U301" s="15">
        <v>145227</v>
      </c>
      <c r="V301" s="15">
        <v>18</v>
      </c>
      <c r="W301" s="15">
        <v>3600.77</v>
      </c>
      <c r="X301" s="16">
        <f>(U301-I301)/I301*100</f>
        <v>0.53581441714606137</v>
      </c>
      <c r="Y301" s="18">
        <v>145847</v>
      </c>
      <c r="Z301" s="18">
        <v>17</v>
      </c>
      <c r="AA301" s="18">
        <v>3600.01</v>
      </c>
      <c r="AB301" s="19">
        <f>(Y301-I301)/I301*100</f>
        <v>0.96501976421396585</v>
      </c>
      <c r="AC301" s="20">
        <v>150101</v>
      </c>
      <c r="AD301" s="20">
        <v>17</v>
      </c>
      <c r="AE301" s="20">
        <v>3611.71</v>
      </c>
      <c r="AF301" s="21">
        <f>(AC301-I301)/I301*100</f>
        <v>3.909922258450846</v>
      </c>
      <c r="AG301" s="23">
        <v>146021</v>
      </c>
      <c r="AH301" s="23">
        <v>15</v>
      </c>
      <c r="AI301" s="23">
        <v>3600.09</v>
      </c>
      <c r="AJ301" s="24">
        <f>(AG301-I301)/I301*100</f>
        <v>1.0854741680685067</v>
      </c>
      <c r="AK301" s="26">
        <v>144880</v>
      </c>
      <c r="AL301" s="26">
        <v>17</v>
      </c>
      <c r="AM301" s="26">
        <v>3609.73</v>
      </c>
      <c r="AN301" s="27">
        <f>(AK301-I301)/I301*100</f>
        <v>0.29559787612579869</v>
      </c>
      <c r="AO301" s="29">
        <v>144666</v>
      </c>
      <c r="AP301" s="29">
        <v>17</v>
      </c>
      <c r="AQ301" s="29">
        <v>3604.2</v>
      </c>
      <c r="AR301" s="29">
        <f>(AO301-I301)/I301*100</f>
        <v>0.14745280471848976</v>
      </c>
      <c r="AS301" s="27">
        <v>145304</v>
      </c>
      <c r="AT301" s="27">
        <v>18</v>
      </c>
      <c r="AU301" s="27">
        <v>3611.98</v>
      </c>
      <c r="AV301" s="27">
        <f>(AS301-I301)/I301*100</f>
        <v>0.58911895218513977</v>
      </c>
      <c r="AW301" s="21">
        <v>145610</v>
      </c>
      <c r="AX301" s="21">
        <v>1.3974362514000001</v>
      </c>
      <c r="AY301" s="21">
        <f>(AW301-I301)/I301*100</f>
        <v>0.80095255896381523</v>
      </c>
      <c r="AZ301" s="4">
        <f>MIN(M301,Q301,U301,Y301,AC301,AG301,AK301,AO301,AS301)</f>
        <v>144453</v>
      </c>
      <c r="BA301" s="4">
        <f>(AZ301-I301)/I301*100</f>
        <v>0</v>
      </c>
      <c r="BB301" s="4">
        <f>(AZ301-H301)/H301*100</f>
        <v>-0.48567767536064155</v>
      </c>
      <c r="BC301" s="4">
        <f>G301-D301</f>
        <v>2</v>
      </c>
    </row>
    <row r="302" spans="1:55" x14ac:dyDescent="0.3">
      <c r="A302" s="1">
        <v>311</v>
      </c>
      <c r="B302" s="1" t="s">
        <v>310</v>
      </c>
      <c r="C302" s="1">
        <v>1000</v>
      </c>
      <c r="D302" s="3">
        <v>28</v>
      </c>
      <c r="E302" s="3">
        <v>28</v>
      </c>
      <c r="F302" s="3">
        <v>30</v>
      </c>
      <c r="G302" s="3">
        <v>30</v>
      </c>
      <c r="H302" s="1">
        <v>155936</v>
      </c>
      <c r="I302" s="3">
        <v>154829</v>
      </c>
      <c r="J302" s="3">
        <v>156966</v>
      </c>
      <c r="K302" s="3">
        <v>156074</v>
      </c>
      <c r="L302" s="1">
        <v>0</v>
      </c>
      <c r="M302" s="7">
        <v>155626</v>
      </c>
      <c r="N302" s="8">
        <v>30</v>
      </c>
      <c r="O302" s="8">
        <v>7200.37</v>
      </c>
      <c r="P302" s="7">
        <f>(M302-I302)/I302*100</f>
        <v>0.51476144649904088</v>
      </c>
      <c r="Q302" s="11">
        <v>154963</v>
      </c>
      <c r="R302" s="12">
        <v>30</v>
      </c>
      <c r="S302" s="12">
        <v>7200</v>
      </c>
      <c r="T302" s="13">
        <f>(Q302-I302)/I302*100</f>
        <v>8.6547093890679397E-2</v>
      </c>
      <c r="U302" s="15">
        <v>155889</v>
      </c>
      <c r="V302" s="15">
        <v>31</v>
      </c>
      <c r="W302" s="15">
        <v>7200.1</v>
      </c>
      <c r="X302" s="16">
        <f>(U302-I302)/I302*100</f>
        <v>0.68462626510537439</v>
      </c>
      <c r="Y302" s="18">
        <v>157123</v>
      </c>
      <c r="Z302" s="18">
        <v>30</v>
      </c>
      <c r="AA302" s="18">
        <v>7200</v>
      </c>
      <c r="AB302" s="19">
        <f>(Y302-I302)/I302*100</f>
        <v>1.4816345775016309</v>
      </c>
      <c r="AC302" s="20">
        <v>160016</v>
      </c>
      <c r="AD302" s="20">
        <v>30</v>
      </c>
      <c r="AE302" s="20">
        <v>7204.87</v>
      </c>
      <c r="AF302" s="21">
        <f>(AC302-I302)/I302*100</f>
        <v>3.3501475821712985</v>
      </c>
      <c r="AG302" s="23">
        <v>155768</v>
      </c>
      <c r="AH302" s="23">
        <v>29</v>
      </c>
      <c r="AI302" s="23">
        <v>7201.1</v>
      </c>
      <c r="AJ302" s="24">
        <f>(AG302-I302)/I302*100</f>
        <v>0.60647553106976082</v>
      </c>
      <c r="AK302" s="26">
        <v>155209</v>
      </c>
      <c r="AL302" s="26">
        <v>30</v>
      </c>
      <c r="AM302" s="26">
        <v>7204.3</v>
      </c>
      <c r="AN302" s="27">
        <f>(AK302-I302)/I302*100</f>
        <v>0.24543205730192663</v>
      </c>
      <c r="AO302" s="29">
        <v>155618</v>
      </c>
      <c r="AP302" s="29">
        <v>30</v>
      </c>
      <c r="AQ302" s="29">
        <v>7208.05</v>
      </c>
      <c r="AR302" s="29">
        <f>(AO302-I302)/I302*100</f>
        <v>0.50959445581900031</v>
      </c>
      <c r="AS302" s="27">
        <v>155749</v>
      </c>
      <c r="AT302" s="27">
        <v>30</v>
      </c>
      <c r="AU302" s="27">
        <v>7201.5</v>
      </c>
      <c r="AV302" s="27">
        <f>(AS302-I302)/I302*100</f>
        <v>0.5942039282046645</v>
      </c>
      <c r="AW302" s="21">
        <v>154943</v>
      </c>
      <c r="AX302" s="21">
        <v>0.34195561050000001</v>
      </c>
      <c r="AY302" s="21">
        <f>(AW302-I302)/I302*100</f>
        <v>7.3629617190577992E-2</v>
      </c>
      <c r="AZ302" s="4">
        <f>MIN(M302,Q302,U302,Y302,AC302,AG302,AK302,AO302,AS302)</f>
        <v>154963</v>
      </c>
      <c r="BA302" s="4">
        <f>(AZ302-I302)/I302*100</f>
        <v>8.6547093890679397E-2</v>
      </c>
      <c r="BB302" s="4">
        <f>(AZ302-H302)/H302*100</f>
        <v>-0.62397393802585677</v>
      </c>
      <c r="BC302" s="4">
        <f>G302-D302</f>
        <v>2</v>
      </c>
    </row>
    <row r="303" spans="1:55" x14ac:dyDescent="0.3">
      <c r="A303" s="1">
        <v>338</v>
      </c>
      <c r="B303" s="1" t="s">
        <v>337</v>
      </c>
      <c r="C303" s="1">
        <v>1000</v>
      </c>
      <c r="D303" s="3">
        <v>90</v>
      </c>
      <c r="E303" s="3">
        <v>90</v>
      </c>
      <c r="F303" s="3">
        <v>91</v>
      </c>
      <c r="G303" s="3">
        <v>91</v>
      </c>
      <c r="H303" s="1">
        <v>460455</v>
      </c>
      <c r="I303" s="3">
        <v>459485</v>
      </c>
      <c r="J303" s="3">
        <v>471884</v>
      </c>
      <c r="K303" s="3">
        <v>458306</v>
      </c>
      <c r="L303" s="1">
        <v>0</v>
      </c>
      <c r="M303" s="7">
        <v>471178</v>
      </c>
      <c r="N303" s="8">
        <v>91</v>
      </c>
      <c r="O303" s="8">
        <v>7200.17</v>
      </c>
      <c r="P303" s="7">
        <f>(M303-I303)/I303*100</f>
        <v>2.5448055975711941</v>
      </c>
      <c r="Q303" s="11">
        <v>465924</v>
      </c>
      <c r="R303" s="12">
        <v>91</v>
      </c>
      <c r="S303" s="12">
        <v>7200.12</v>
      </c>
      <c r="T303" s="13">
        <f>(Q303-I303)/I303*100</f>
        <v>1.4013515131070655</v>
      </c>
      <c r="U303" s="15">
        <v>465676</v>
      </c>
      <c r="V303" s="15">
        <v>92</v>
      </c>
      <c r="W303" s="15">
        <v>7202.76</v>
      </c>
      <c r="X303" s="16">
        <f>(U303-I303)/I303*100</f>
        <v>1.3473780428087967</v>
      </c>
      <c r="Y303" s="18">
        <v>463387</v>
      </c>
      <c r="Z303" s="18">
        <v>91</v>
      </c>
      <c r="AA303" s="18">
        <v>7200</v>
      </c>
      <c r="AB303" s="19">
        <f>(Y303-I303)/I303*100</f>
        <v>0.84921161735421169</v>
      </c>
      <c r="AC303" s="20">
        <v>477772</v>
      </c>
      <c r="AD303" s="20">
        <v>91</v>
      </c>
      <c r="AE303" s="20">
        <v>7201.65</v>
      </c>
      <c r="AF303" s="21">
        <f>(AC303-I303)/I303*100</f>
        <v>3.9798905296146776</v>
      </c>
      <c r="AG303" s="23">
        <v>478472</v>
      </c>
      <c r="AH303" s="23">
        <v>90</v>
      </c>
      <c r="AI303" s="23">
        <v>7200.25</v>
      </c>
      <c r="AJ303" s="24">
        <f>(AG303-I303)/I303*100</f>
        <v>4.1322350022307583</v>
      </c>
      <c r="AK303" s="26">
        <v>462436</v>
      </c>
      <c r="AL303" s="26">
        <v>91</v>
      </c>
      <c r="AM303" s="26">
        <v>7203.57</v>
      </c>
      <c r="AN303" s="27">
        <f>(AK303-I303)/I303*100</f>
        <v>0.64224076955722165</v>
      </c>
      <c r="AO303" s="29">
        <v>466172</v>
      </c>
      <c r="AP303" s="29">
        <v>91</v>
      </c>
      <c r="AQ303" s="29">
        <v>7214.44</v>
      </c>
      <c r="AR303" s="29">
        <f>(AO303-I303)/I303*100</f>
        <v>1.4553249834053343</v>
      </c>
      <c r="AS303" s="27">
        <v>462220</v>
      </c>
      <c r="AT303" s="27">
        <v>92</v>
      </c>
      <c r="AU303" s="27">
        <v>7243.77</v>
      </c>
      <c r="AV303" s="27">
        <f>(AS303-I303)/I303*100</f>
        <v>0.59523161800711666</v>
      </c>
      <c r="AW303" s="21">
        <v>462292</v>
      </c>
      <c r="AX303" s="21">
        <v>1.0328281089</v>
      </c>
      <c r="AY303" s="21">
        <f>(AW303-I303)/I303*100</f>
        <v>0.61090133519048495</v>
      </c>
      <c r="AZ303" s="4">
        <f>MIN(M303,Q303,U303,Y303,AC303,AG303,AK303,AO303,AS303)</f>
        <v>462220</v>
      </c>
      <c r="BA303" s="4">
        <f>(AZ303-I303)/I303*100</f>
        <v>0.59523161800711666</v>
      </c>
      <c r="BB303" s="4">
        <f>(AZ303-H303)/H303*100</f>
        <v>0.38331650215547663</v>
      </c>
      <c r="BC303" s="4">
        <f>G303-D303</f>
        <v>1</v>
      </c>
    </row>
    <row r="304" spans="1:55" x14ac:dyDescent="0.3">
      <c r="A304" s="1">
        <v>300</v>
      </c>
      <c r="B304" s="1" t="s">
        <v>299</v>
      </c>
      <c r="C304" s="1">
        <v>1000</v>
      </c>
      <c r="D304" s="3">
        <v>90</v>
      </c>
      <c r="E304" s="3">
        <v>90</v>
      </c>
      <c r="F304" s="3">
        <v>91</v>
      </c>
      <c r="G304" s="3">
        <v>91</v>
      </c>
      <c r="H304" s="1">
        <v>401600</v>
      </c>
      <c r="I304" s="3">
        <v>401462</v>
      </c>
      <c r="J304" s="3">
        <v>403390</v>
      </c>
      <c r="K304" s="3">
        <v>401013</v>
      </c>
      <c r="L304" s="1">
        <v>0</v>
      </c>
      <c r="M304" s="7">
        <v>402932</v>
      </c>
      <c r="N304" s="8">
        <v>91</v>
      </c>
      <c r="O304" s="8">
        <v>7200.06</v>
      </c>
      <c r="P304" s="7">
        <f>(M304-I304)/I304*100</f>
        <v>0.36616167906302466</v>
      </c>
      <c r="Q304" s="11">
        <v>402160</v>
      </c>
      <c r="R304" s="12">
        <v>91</v>
      </c>
      <c r="S304" s="12">
        <v>7202.23</v>
      </c>
      <c r="T304" s="13">
        <f>(Q304-I304)/I304*100</f>
        <v>0.17386452516053824</v>
      </c>
      <c r="U304" s="15">
        <v>402844</v>
      </c>
      <c r="V304" s="15">
        <v>92</v>
      </c>
      <c r="W304" s="15">
        <v>7200.23</v>
      </c>
      <c r="X304" s="16">
        <f>(U304-I304)/I304*100</f>
        <v>0.34424179623476192</v>
      </c>
      <c r="Y304" s="18">
        <v>403799</v>
      </c>
      <c r="Z304" s="18">
        <v>91</v>
      </c>
      <c r="AA304" s="18">
        <v>7200.01</v>
      </c>
      <c r="AB304" s="19">
        <f>(Y304-I304)/I304*100</f>
        <v>0.58212234283693098</v>
      </c>
      <c r="AC304" s="20">
        <v>405838</v>
      </c>
      <c r="AD304" s="20">
        <v>91</v>
      </c>
      <c r="AE304" s="20">
        <v>7200.99</v>
      </c>
      <c r="AF304" s="21">
        <f>(AC304-I304)/I304*100</f>
        <v>1.0900159915508816</v>
      </c>
      <c r="AG304" s="23">
        <v>403269</v>
      </c>
      <c r="AH304" s="23">
        <v>90</v>
      </c>
      <c r="AI304" s="23">
        <v>7200.12</v>
      </c>
      <c r="AJ304" s="24">
        <f>(AG304-I304)/I304*100</f>
        <v>0.45010486671216698</v>
      </c>
      <c r="AK304" s="26">
        <v>402303</v>
      </c>
      <c r="AL304" s="26">
        <v>91</v>
      </c>
      <c r="AM304" s="26">
        <v>7207.09</v>
      </c>
      <c r="AN304" s="27">
        <f>(AK304-I304)/I304*100</f>
        <v>0.20948433475646511</v>
      </c>
      <c r="AO304" s="29">
        <v>402806</v>
      </c>
      <c r="AP304" s="29">
        <v>91</v>
      </c>
      <c r="AQ304" s="29">
        <v>7200.41</v>
      </c>
      <c r="AR304" s="29">
        <f>(AO304-I304)/I304*100</f>
        <v>0.33477639228619399</v>
      </c>
      <c r="AS304" s="27">
        <v>403884</v>
      </c>
      <c r="AT304" s="27">
        <v>92</v>
      </c>
      <c r="AU304" s="27">
        <v>7202.71</v>
      </c>
      <c r="AV304" s="27">
        <f>(AS304-I304)/I304*100</f>
        <v>0.60329495693241197</v>
      </c>
      <c r="AW304" s="21">
        <v>402728</v>
      </c>
      <c r="AX304" s="21">
        <v>0.51998098579999996</v>
      </c>
      <c r="AY304" s="21">
        <f>(AW304-I304)/I304*100</f>
        <v>0.31534740523387023</v>
      </c>
      <c r="AZ304" s="4">
        <f>MIN(M304,Q304,U304,Y304,AC304,AG304,AK304,AO304,AS304)</f>
        <v>402160</v>
      </c>
      <c r="BA304" s="4">
        <f>(AZ304-I304)/I304*100</f>
        <v>0.17386452516053824</v>
      </c>
      <c r="BB304" s="4">
        <f>(AZ304-H304)/H304*100</f>
        <v>0.13944223107569723</v>
      </c>
      <c r="BC304" s="4">
        <f>G304-D304</f>
        <v>1</v>
      </c>
    </row>
    <row r="305" spans="1:55" x14ac:dyDescent="0.3">
      <c r="A305" s="1">
        <v>246</v>
      </c>
      <c r="B305" s="1" t="s">
        <v>245</v>
      </c>
      <c r="C305" s="1">
        <v>800</v>
      </c>
      <c r="D305" s="3">
        <v>72</v>
      </c>
      <c r="E305" s="3">
        <v>72</v>
      </c>
      <c r="F305" s="3">
        <v>74</v>
      </c>
      <c r="G305" s="3">
        <v>74</v>
      </c>
      <c r="H305" s="1">
        <v>242190</v>
      </c>
      <c r="I305" s="3">
        <v>242004</v>
      </c>
      <c r="J305" s="3">
        <v>247267</v>
      </c>
      <c r="K305" s="3">
        <v>243002</v>
      </c>
      <c r="L305" s="1">
        <v>0</v>
      </c>
      <c r="M305" s="7">
        <v>242692</v>
      </c>
      <c r="N305" s="8">
        <v>74</v>
      </c>
      <c r="O305" s="8">
        <v>3600.03</v>
      </c>
      <c r="P305" s="7">
        <f>(M305-I305)/I305*100</f>
        <v>0.28429282160625446</v>
      </c>
      <c r="Q305" s="11">
        <v>242686</v>
      </c>
      <c r="R305" s="12">
        <v>74</v>
      </c>
      <c r="S305" s="12">
        <v>3600.06</v>
      </c>
      <c r="T305" s="13">
        <f>(Q305-I305)/I305*100</f>
        <v>0.28181352374340923</v>
      </c>
      <c r="U305" s="15">
        <v>242716</v>
      </c>
      <c r="V305" s="15">
        <v>75</v>
      </c>
      <c r="W305" s="15">
        <v>3600.05</v>
      </c>
      <c r="X305" s="16">
        <f>(U305-I305)/I305*100</f>
        <v>0.29421001305763539</v>
      </c>
      <c r="Y305" s="18">
        <v>243246</v>
      </c>
      <c r="Z305" s="18">
        <v>74</v>
      </c>
      <c r="AA305" s="18">
        <v>3600</v>
      </c>
      <c r="AB305" s="19">
        <f>(Y305-I305)/I305*100</f>
        <v>0.51321465760896512</v>
      </c>
      <c r="AC305" s="20">
        <v>243713</v>
      </c>
      <c r="AD305" s="20">
        <v>74</v>
      </c>
      <c r="AE305" s="20">
        <v>3601.1</v>
      </c>
      <c r="AF305" s="21">
        <f>(AC305-I305)/I305*100</f>
        <v>0.70618667460041984</v>
      </c>
      <c r="AG305" s="23">
        <v>242741</v>
      </c>
      <c r="AH305" s="23">
        <v>73</v>
      </c>
      <c r="AI305" s="23">
        <v>3600.5</v>
      </c>
      <c r="AJ305" s="24">
        <f>(AG305-I305)/I305*100</f>
        <v>0.30454042081949062</v>
      </c>
      <c r="AK305" s="26">
        <v>242612</v>
      </c>
      <c r="AL305" s="26">
        <v>74</v>
      </c>
      <c r="AM305" s="26">
        <v>3600.51</v>
      </c>
      <c r="AN305" s="27">
        <f>(AK305-I305)/I305*100</f>
        <v>0.2512355167683179</v>
      </c>
      <c r="AO305" s="29">
        <v>242758</v>
      </c>
      <c r="AP305" s="29">
        <v>74</v>
      </c>
      <c r="AQ305" s="29">
        <v>3601.62</v>
      </c>
      <c r="AR305" s="29">
        <f>(AO305-I305)/I305*100</f>
        <v>0.31156509809755212</v>
      </c>
      <c r="AS305" s="27">
        <v>243470</v>
      </c>
      <c r="AT305" s="27">
        <v>75</v>
      </c>
      <c r="AU305" s="27">
        <v>3600.66</v>
      </c>
      <c r="AV305" s="27">
        <f>(AS305-I305)/I305*100</f>
        <v>0.60577511115518756</v>
      </c>
      <c r="AW305" s="21">
        <v>243304</v>
      </c>
      <c r="AX305" s="21">
        <v>0.67496775990000002</v>
      </c>
      <c r="AY305" s="21">
        <f>(AW305-I305)/I305*100</f>
        <v>0.53718120361646915</v>
      </c>
      <c r="AZ305" s="4">
        <f>MIN(M305,Q305,U305,Y305,AC305,AG305,AK305,AO305,AS305)</f>
        <v>242612</v>
      </c>
      <c r="BA305" s="4">
        <f>(AZ305-I305)/I305*100</f>
        <v>0.2512355167683179</v>
      </c>
      <c r="BB305" s="4">
        <f>(AZ305-H305)/H305*100</f>
        <v>0.17424336264915977</v>
      </c>
      <c r="BC305" s="4">
        <f>G305-D305</f>
        <v>2</v>
      </c>
    </row>
    <row r="306" spans="1:55" x14ac:dyDescent="0.3">
      <c r="A306" s="1">
        <v>163</v>
      </c>
      <c r="B306" s="1" t="s">
        <v>162</v>
      </c>
      <c r="C306" s="1">
        <v>400</v>
      </c>
      <c r="D306" s="3">
        <v>36</v>
      </c>
      <c r="E306" s="3">
        <v>36</v>
      </c>
      <c r="F306" s="3">
        <v>37</v>
      </c>
      <c r="G306" s="3">
        <v>37</v>
      </c>
      <c r="H306" s="1">
        <v>81487</v>
      </c>
      <c r="I306" s="3">
        <v>81487</v>
      </c>
      <c r="J306" s="3">
        <v>81959</v>
      </c>
      <c r="K306" s="3">
        <v>81649</v>
      </c>
      <c r="L306" s="1">
        <v>0</v>
      </c>
      <c r="M306" s="7">
        <v>81897</v>
      </c>
      <c r="N306" s="8">
        <v>37</v>
      </c>
      <c r="O306" s="8">
        <v>3600.02</v>
      </c>
      <c r="P306" s="7">
        <f>(M306-I306)/I306*100</f>
        <v>0.50314774135751716</v>
      </c>
      <c r="Q306" s="11">
        <v>81882</v>
      </c>
      <c r="R306" s="12">
        <v>37</v>
      </c>
      <c r="S306" s="12">
        <v>3600.01</v>
      </c>
      <c r="T306" s="13">
        <f>(Q306-I306)/I306*100</f>
        <v>0.48473989716151045</v>
      </c>
      <c r="U306" s="15">
        <v>82111</v>
      </c>
      <c r="V306" s="15">
        <v>38</v>
      </c>
      <c r="W306" s="15">
        <v>3600.02</v>
      </c>
      <c r="X306" s="16">
        <f>(U306-I306)/I306*100</f>
        <v>0.76576631855387978</v>
      </c>
      <c r="Y306" s="18">
        <v>82580</v>
      </c>
      <c r="Z306" s="18">
        <v>37</v>
      </c>
      <c r="AA306" s="18">
        <v>3600</v>
      </c>
      <c r="AB306" s="19">
        <f>(Y306-I306)/I306*100</f>
        <v>1.3413182470823566</v>
      </c>
      <c r="AC306" s="20">
        <v>82474</v>
      </c>
      <c r="AD306" s="20">
        <v>37</v>
      </c>
      <c r="AE306" s="20">
        <v>3600.7</v>
      </c>
      <c r="AF306" s="21">
        <f>(AC306-I306)/I306*100</f>
        <v>1.2112361480972424</v>
      </c>
      <c r="AG306" s="23">
        <v>82224</v>
      </c>
      <c r="AH306" s="23">
        <v>36</v>
      </c>
      <c r="AI306" s="23">
        <v>3600.08</v>
      </c>
      <c r="AJ306" s="24">
        <f>(AG306-I306)/I306*100</f>
        <v>0.90443874483046371</v>
      </c>
      <c r="AK306" s="26">
        <v>81934</v>
      </c>
      <c r="AL306" s="26">
        <v>37</v>
      </c>
      <c r="AM306" s="26">
        <v>3600.87</v>
      </c>
      <c r="AN306" s="27">
        <f>(AK306-I306)/I306*100</f>
        <v>0.5485537570410004</v>
      </c>
      <c r="AO306" s="29">
        <v>81996</v>
      </c>
      <c r="AP306" s="29">
        <v>37</v>
      </c>
      <c r="AQ306" s="29">
        <v>3603.15</v>
      </c>
      <c r="AR306" s="29">
        <f>(AO306-I306)/I306*100</f>
        <v>0.6246395130511615</v>
      </c>
      <c r="AS306" s="27">
        <v>81982</v>
      </c>
      <c r="AT306" s="27">
        <v>37</v>
      </c>
      <c r="AU306" s="27">
        <v>3605.3</v>
      </c>
      <c r="AV306" s="27">
        <f>(AS306-I306)/I306*100</f>
        <v>0.6074588584682219</v>
      </c>
      <c r="AW306" s="21">
        <v>81936</v>
      </c>
      <c r="AX306" s="21">
        <v>0.67682460089999996</v>
      </c>
      <c r="AY306" s="21">
        <f>(AW306-I306)/I306*100</f>
        <v>0.55100813626713463</v>
      </c>
      <c r="AZ306" s="4">
        <f>MIN(M306,Q306,U306,Y306,AC306,AG306,AK306,AO306,AS306)</f>
        <v>81882</v>
      </c>
      <c r="BA306" s="4">
        <f>(AZ306-I306)/I306*100</f>
        <v>0.48473989716151045</v>
      </c>
      <c r="BB306" s="4">
        <f>(AZ306-H306)/H306*100</f>
        <v>0.48473989716151045</v>
      </c>
      <c r="BC306" s="4">
        <f>G306-D306</f>
        <v>1</v>
      </c>
    </row>
    <row r="307" spans="1:55" x14ac:dyDescent="0.3">
      <c r="A307" s="1">
        <v>283</v>
      </c>
      <c r="B307" s="1" t="s">
        <v>282</v>
      </c>
      <c r="C307" s="1">
        <v>800</v>
      </c>
      <c r="D307" s="3">
        <v>72</v>
      </c>
      <c r="E307" s="3">
        <v>72</v>
      </c>
      <c r="F307" s="3">
        <v>73</v>
      </c>
      <c r="G307" s="3">
        <v>73</v>
      </c>
      <c r="H307" s="1">
        <v>292723</v>
      </c>
      <c r="I307" s="3">
        <v>292471</v>
      </c>
      <c r="J307" s="3">
        <v>331815</v>
      </c>
      <c r="K307" s="3">
        <v>294583</v>
      </c>
      <c r="L307" s="1">
        <v>0</v>
      </c>
      <c r="M307" s="7">
        <v>300128</v>
      </c>
      <c r="N307" s="8">
        <v>73</v>
      </c>
      <c r="O307" s="8">
        <v>3600.04</v>
      </c>
      <c r="P307" s="7">
        <f>(M307-I307)/I307*100</f>
        <v>2.6180373438734099</v>
      </c>
      <c r="Q307" s="11">
        <v>297116</v>
      </c>
      <c r="R307" s="12">
        <v>73</v>
      </c>
      <c r="S307" s="12">
        <v>3600.09</v>
      </c>
      <c r="T307" s="13">
        <f>(Q307-I307)/I307*100</f>
        <v>1.5881916497704047</v>
      </c>
      <c r="U307" s="15">
        <v>295216</v>
      </c>
      <c r="V307" s="15">
        <v>74</v>
      </c>
      <c r="W307" s="15">
        <v>3600.78</v>
      </c>
      <c r="X307" s="16">
        <f>(U307-I307)/I307*100</f>
        <v>0.93855459173730038</v>
      </c>
      <c r="Y307" s="18">
        <v>295182</v>
      </c>
      <c r="Z307" s="18">
        <v>73</v>
      </c>
      <c r="AA307" s="18">
        <v>3600</v>
      </c>
      <c r="AB307" s="19">
        <f>(Y307-I307)/I307*100</f>
        <v>0.92692950754091863</v>
      </c>
      <c r="AC307" s="20">
        <v>305508</v>
      </c>
      <c r="AD307" s="20">
        <v>73</v>
      </c>
      <c r="AE307" s="20">
        <v>3600.05</v>
      </c>
      <c r="AF307" s="21">
        <f>(AC307-I307)/I307*100</f>
        <v>4.4575359608303051</v>
      </c>
      <c r="AG307" s="23">
        <v>356515</v>
      </c>
      <c r="AH307" s="23">
        <v>72</v>
      </c>
      <c r="AI307" s="23">
        <v>3600.05</v>
      </c>
      <c r="AJ307" s="24">
        <f>(AG307-I307)/I307*100</f>
        <v>21.897555655090589</v>
      </c>
      <c r="AK307" s="26">
        <v>293510</v>
      </c>
      <c r="AL307" s="26">
        <v>73</v>
      </c>
      <c r="AM307" s="26">
        <v>3601.76</v>
      </c>
      <c r="AN307" s="27">
        <f>(AK307-I307)/I307*100</f>
        <v>0.35524889647178692</v>
      </c>
      <c r="AO307" s="29">
        <v>294894</v>
      </c>
      <c r="AP307" s="29">
        <v>73</v>
      </c>
      <c r="AQ307" s="29">
        <v>3609.55</v>
      </c>
      <c r="AR307" s="29">
        <f>(AO307-I307)/I307*100</f>
        <v>0.82845820611274279</v>
      </c>
      <c r="AS307" s="27">
        <v>294272</v>
      </c>
      <c r="AT307" s="27">
        <v>74</v>
      </c>
      <c r="AU307" s="27">
        <v>3606.37</v>
      </c>
      <c r="AV307" s="27">
        <f>(AS307-I307)/I307*100</f>
        <v>0.61578754816716874</v>
      </c>
      <c r="AW307" s="21">
        <v>293767</v>
      </c>
      <c r="AX307" s="21">
        <v>0.80704163409999996</v>
      </c>
      <c r="AY307" s="21">
        <f>(AW307-I307)/I307*100</f>
        <v>0.443120856426791</v>
      </c>
      <c r="AZ307" s="4">
        <f>MIN(M307,Q307,U307,Y307,AC307,AG307,AK307,AO307,AS307)</f>
        <v>293510</v>
      </c>
      <c r="BA307" s="4">
        <f>(AZ307-I307)/I307*100</f>
        <v>0.35524889647178692</v>
      </c>
      <c r="BB307" s="4">
        <f>(AZ307-H307)/H307*100</f>
        <v>0.26885485595597203</v>
      </c>
      <c r="BC307" s="4">
        <f>G307-D307</f>
        <v>1</v>
      </c>
    </row>
    <row r="308" spans="1:55" x14ac:dyDescent="0.3">
      <c r="A308" s="1">
        <v>258</v>
      </c>
      <c r="B308" s="1" t="s">
        <v>257</v>
      </c>
      <c r="C308" s="1">
        <v>800</v>
      </c>
      <c r="D308" s="3">
        <v>80</v>
      </c>
      <c r="E308" s="3">
        <v>80</v>
      </c>
      <c r="F308" s="3">
        <v>80</v>
      </c>
      <c r="G308" s="3">
        <v>80</v>
      </c>
      <c r="H308" s="1">
        <v>364290</v>
      </c>
      <c r="I308" s="3">
        <v>363933</v>
      </c>
      <c r="J308" s="3">
        <v>368520</v>
      </c>
      <c r="K308" s="3">
        <v>367695</v>
      </c>
      <c r="L308" s="1">
        <v>0</v>
      </c>
      <c r="M308" s="7">
        <v>367995</v>
      </c>
      <c r="N308" s="8">
        <v>80</v>
      </c>
      <c r="O308" s="8">
        <v>3602.71</v>
      </c>
      <c r="P308" s="7">
        <f>(M308-I308)/I308*100</f>
        <v>1.1161395091953739</v>
      </c>
      <c r="Q308" s="11">
        <v>366160</v>
      </c>
      <c r="R308" s="12">
        <v>80</v>
      </c>
      <c r="S308" s="12">
        <v>3600.05</v>
      </c>
      <c r="T308" s="13">
        <f>(Q308-I308)/I308*100</f>
        <v>0.61192582151110231</v>
      </c>
      <c r="U308" s="15">
        <v>366691</v>
      </c>
      <c r="V308" s="15">
        <v>81</v>
      </c>
      <c r="W308" s="15">
        <v>3600.74</v>
      </c>
      <c r="X308" s="16">
        <f>(U308-I308)/I308*100</f>
        <v>0.75783179871020223</v>
      </c>
      <c r="Y308" s="18">
        <v>365937</v>
      </c>
      <c r="Z308" s="18">
        <v>80</v>
      </c>
      <c r="AA308" s="18">
        <v>3600</v>
      </c>
      <c r="AB308" s="19">
        <f>(Y308-I308)/I308*100</f>
        <v>0.55065080660451238</v>
      </c>
      <c r="AC308" s="20">
        <v>374539</v>
      </c>
      <c r="AD308" s="20">
        <v>80</v>
      </c>
      <c r="AE308" s="20">
        <v>3605.43</v>
      </c>
      <c r="AF308" s="21">
        <f>(AC308-I308)/I308*100</f>
        <v>2.9142726820596101</v>
      </c>
      <c r="AG308" s="23">
        <v>369904</v>
      </c>
      <c r="AH308" s="23">
        <v>76</v>
      </c>
      <c r="AI308" s="23">
        <v>3600.25</v>
      </c>
      <c r="AJ308" s="24">
        <f>(AG308-I308)/I308*100</f>
        <v>1.6406866098979758</v>
      </c>
      <c r="AK308" s="26">
        <v>365969</v>
      </c>
      <c r="AL308" s="26">
        <v>80</v>
      </c>
      <c r="AM308" s="26">
        <v>3600.15</v>
      </c>
      <c r="AN308" s="27">
        <f>(AK308-I308)/I308*100</f>
        <v>0.55944363385568219</v>
      </c>
      <c r="AO308" s="29">
        <v>365655</v>
      </c>
      <c r="AP308" s="29">
        <v>80</v>
      </c>
      <c r="AQ308" s="29">
        <v>3609.7</v>
      </c>
      <c r="AR308" s="29">
        <f>(AO308-I308)/I308*100</f>
        <v>0.47316401645357797</v>
      </c>
      <c r="AS308" s="27">
        <v>366226</v>
      </c>
      <c r="AT308" s="27">
        <v>82</v>
      </c>
      <c r="AU308" s="27">
        <v>3850.9</v>
      </c>
      <c r="AV308" s="27">
        <f>(AS308-I308)/I308*100</f>
        <v>0.63006102771664019</v>
      </c>
      <c r="AW308" s="21">
        <v>365558</v>
      </c>
      <c r="AX308" s="21">
        <v>0.64463614280000003</v>
      </c>
      <c r="AY308" s="21">
        <f>(AW308-I308)/I308*100</f>
        <v>0.44651075884846936</v>
      </c>
      <c r="AZ308" s="4">
        <f>MIN(M308,Q308,U308,Y308,AC308,AG308,AK308,AO308,AS308)</f>
        <v>365655</v>
      </c>
      <c r="BA308" s="4">
        <f>(AZ308-I308)/I308*100</f>
        <v>0.47316401645357797</v>
      </c>
      <c r="BB308" s="4">
        <f>(AZ308-H308)/H308*100</f>
        <v>0.37470147410030469</v>
      </c>
      <c r="BC308" s="4">
        <f>G308-D308</f>
        <v>0</v>
      </c>
    </row>
    <row r="309" spans="1:55" x14ac:dyDescent="0.3">
      <c r="A309" s="1">
        <v>160</v>
      </c>
      <c r="B309" s="1" t="s">
        <v>159</v>
      </c>
      <c r="C309" s="1">
        <v>400</v>
      </c>
      <c r="D309" s="3">
        <v>36</v>
      </c>
      <c r="E309" s="3">
        <v>36</v>
      </c>
      <c r="F309" s="3">
        <v>37</v>
      </c>
      <c r="G309" s="3">
        <v>37</v>
      </c>
      <c r="H309" s="1">
        <v>75169</v>
      </c>
      <c r="I309" s="3">
        <v>75169</v>
      </c>
      <c r="J309" s="3">
        <v>75549</v>
      </c>
      <c r="K309" s="3">
        <v>75330</v>
      </c>
      <c r="L309" s="1">
        <v>0</v>
      </c>
      <c r="M309" s="7">
        <v>75754</v>
      </c>
      <c r="N309" s="8">
        <v>37</v>
      </c>
      <c r="O309" s="8">
        <v>3600.04</v>
      </c>
      <c r="P309" s="7">
        <f>(M309-I309)/I309*100</f>
        <v>0.77824635155449717</v>
      </c>
      <c r="Q309" s="11">
        <v>75556</v>
      </c>
      <c r="R309" s="12">
        <v>37</v>
      </c>
      <c r="S309" s="12">
        <v>3600.03</v>
      </c>
      <c r="T309" s="13">
        <f>(Q309-I309)/I309*100</f>
        <v>0.51483989410528275</v>
      </c>
      <c r="U309" s="15">
        <v>75914</v>
      </c>
      <c r="V309" s="15">
        <v>38</v>
      </c>
      <c r="W309" s="15">
        <v>3600.15</v>
      </c>
      <c r="X309" s="16">
        <f>(U309-I309)/I309*100</f>
        <v>0.99110005454376127</v>
      </c>
      <c r="Y309" s="18">
        <v>76696</v>
      </c>
      <c r="Z309" s="18">
        <v>37</v>
      </c>
      <c r="AA309" s="18">
        <v>3600</v>
      </c>
      <c r="AB309" s="19">
        <f>(Y309-I309)/I309*100</f>
        <v>2.0314225279037901</v>
      </c>
      <c r="AC309" s="20">
        <v>75957</v>
      </c>
      <c r="AD309" s="20">
        <v>37</v>
      </c>
      <c r="AE309" s="20">
        <v>3600.07</v>
      </c>
      <c r="AF309" s="21">
        <f>(AC309-I309)/I309*100</f>
        <v>1.0483044872221261</v>
      </c>
      <c r="AG309" s="23">
        <v>9999999</v>
      </c>
      <c r="AH309" s="23">
        <v>9999999</v>
      </c>
      <c r="AI309" s="23">
        <v>9999999</v>
      </c>
      <c r="AJ309" s="24">
        <f>(AG309-I309)/I309*100</f>
        <v>13203.355106493367</v>
      </c>
      <c r="AK309" s="26">
        <v>75514</v>
      </c>
      <c r="AL309" s="26">
        <v>37</v>
      </c>
      <c r="AM309" s="26">
        <v>3602.53</v>
      </c>
      <c r="AN309" s="27">
        <f>(AK309-I309)/I309*100</f>
        <v>0.45896579707060092</v>
      </c>
      <c r="AO309" s="29">
        <v>75603</v>
      </c>
      <c r="AP309" s="29">
        <v>37</v>
      </c>
      <c r="AQ309" s="29">
        <v>3602.58</v>
      </c>
      <c r="AR309" s="29">
        <f>(AO309-I309)/I309*100</f>
        <v>0.57736566935837919</v>
      </c>
      <c r="AS309" s="27">
        <v>75643</v>
      </c>
      <c r="AT309" s="27">
        <v>37</v>
      </c>
      <c r="AU309" s="27">
        <v>3607.56</v>
      </c>
      <c r="AV309" s="27">
        <f>(AS309-I309)/I309*100</f>
        <v>0.6305790951056951</v>
      </c>
      <c r="AW309" s="21">
        <v>75636</v>
      </c>
      <c r="AX309" s="21">
        <v>0.82431822389999998</v>
      </c>
      <c r="AY309" s="21">
        <f>(AW309-I309)/I309*100</f>
        <v>0.6212667455999149</v>
      </c>
      <c r="AZ309" s="4">
        <f>MIN(M309,Q309,U309,Y309,AC309,AG309,AK309,AO309,AS309)</f>
        <v>75514</v>
      </c>
      <c r="BA309" s="4">
        <f>(AZ309-I309)/I309*100</f>
        <v>0.45896579707060092</v>
      </c>
      <c r="BB309" s="4">
        <f>(AZ309-H309)/H309*100</f>
        <v>0.45896579707060092</v>
      </c>
      <c r="BC309" s="4">
        <f>G309-D309</f>
        <v>1</v>
      </c>
    </row>
    <row r="310" spans="1:55" x14ac:dyDescent="0.3">
      <c r="A310" s="1">
        <v>284</v>
      </c>
      <c r="B310" s="1" t="s">
        <v>283</v>
      </c>
      <c r="C310" s="1">
        <v>800</v>
      </c>
      <c r="D310" s="3">
        <v>72</v>
      </c>
      <c r="E310" s="3">
        <v>72</v>
      </c>
      <c r="F310" s="3">
        <v>73</v>
      </c>
      <c r="G310" s="3">
        <v>73</v>
      </c>
      <c r="H310" s="1">
        <v>288689</v>
      </c>
      <c r="I310" s="3">
        <v>288586</v>
      </c>
      <c r="J310" s="3">
        <v>307683</v>
      </c>
      <c r="K310" s="3">
        <v>290215</v>
      </c>
      <c r="L310" s="1">
        <v>0</v>
      </c>
      <c r="M310" s="7">
        <v>292486</v>
      </c>
      <c r="N310" s="8">
        <v>73</v>
      </c>
      <c r="O310" s="8">
        <v>3600.26</v>
      </c>
      <c r="P310" s="7">
        <f>(M310-I310)/I310*100</f>
        <v>1.3514169086511474</v>
      </c>
      <c r="Q310" s="11">
        <v>292201</v>
      </c>
      <c r="R310" s="12">
        <v>73</v>
      </c>
      <c r="S310" s="12">
        <v>3600.03</v>
      </c>
      <c r="T310" s="13">
        <f>(Q310-I310)/I310*100</f>
        <v>1.2526595191727943</v>
      </c>
      <c r="U310" s="15">
        <v>293495</v>
      </c>
      <c r="V310" s="15">
        <v>74</v>
      </c>
      <c r="W310" s="15">
        <v>3603.97</v>
      </c>
      <c r="X310" s="16">
        <f>(U310-I310)/I310*100</f>
        <v>1.7010527191201237</v>
      </c>
      <c r="Y310" s="18">
        <v>292420</v>
      </c>
      <c r="Z310" s="18">
        <v>73</v>
      </c>
      <c r="AA310" s="18">
        <v>3600.01</v>
      </c>
      <c r="AB310" s="19">
        <f>(Y310-I310)/I310*100</f>
        <v>1.3285467763508971</v>
      </c>
      <c r="AC310" s="20">
        <v>299596</v>
      </c>
      <c r="AD310" s="20">
        <v>73</v>
      </c>
      <c r="AE310" s="20">
        <v>3600.58</v>
      </c>
      <c r="AF310" s="21">
        <f>(AC310-I310)/I310*100</f>
        <v>3.8151538882690081</v>
      </c>
      <c r="AG310" s="23">
        <v>340407</v>
      </c>
      <c r="AH310" s="23">
        <v>72</v>
      </c>
      <c r="AI310" s="23">
        <v>3600.28</v>
      </c>
      <c r="AJ310" s="24">
        <f>(AG310-I310)/I310*100</f>
        <v>17.956865544413102</v>
      </c>
      <c r="AK310" s="26">
        <v>289480</v>
      </c>
      <c r="AL310" s="26">
        <v>73</v>
      </c>
      <c r="AM310" s="26">
        <v>3602.99</v>
      </c>
      <c r="AN310" s="27">
        <f>(AK310-I310)/I310*100</f>
        <v>0.3097863375215707</v>
      </c>
      <c r="AO310" s="29">
        <v>289148</v>
      </c>
      <c r="AP310" s="29">
        <v>73</v>
      </c>
      <c r="AQ310" s="29">
        <v>3609.95</v>
      </c>
      <c r="AR310" s="29">
        <f>(AO310-I310)/I310*100</f>
        <v>0.19474264170819097</v>
      </c>
      <c r="AS310" s="27">
        <v>290406</v>
      </c>
      <c r="AT310" s="27">
        <v>74</v>
      </c>
      <c r="AU310" s="27">
        <v>3613.25</v>
      </c>
      <c r="AV310" s="27">
        <f>(AS310-I310)/I310*100</f>
        <v>0.63066122403720204</v>
      </c>
      <c r="AW310" s="21">
        <v>289357</v>
      </c>
      <c r="AX310" s="21">
        <v>1.0335717907999999</v>
      </c>
      <c r="AY310" s="21">
        <f>(AW310-I310)/I310*100</f>
        <v>0.26716472732564989</v>
      </c>
      <c r="AZ310" s="4">
        <f>MIN(M310,Q310,U310,Y310,AC310,AG310,AK310,AO310,AS310)</f>
        <v>289148</v>
      </c>
      <c r="BA310" s="4">
        <f>(AZ310-I310)/I310*100</f>
        <v>0.19474264170819097</v>
      </c>
      <c r="BB310" s="4">
        <f>(AZ310-H310)/H310*100</f>
        <v>0.15899462743644543</v>
      </c>
      <c r="BC310" s="4">
        <f>G310-D310</f>
        <v>1</v>
      </c>
    </row>
    <row r="311" spans="1:55" x14ac:dyDescent="0.3">
      <c r="A311" s="1">
        <v>278</v>
      </c>
      <c r="B311" s="1" t="s">
        <v>277</v>
      </c>
      <c r="C311" s="1">
        <v>800</v>
      </c>
      <c r="D311" s="3">
        <v>72</v>
      </c>
      <c r="E311" s="3">
        <v>72</v>
      </c>
      <c r="F311" s="3">
        <v>74</v>
      </c>
      <c r="G311" s="3">
        <v>74</v>
      </c>
      <c r="H311" s="1">
        <v>300624</v>
      </c>
      <c r="I311" s="3">
        <v>300395</v>
      </c>
      <c r="J311" s="3">
        <v>354674</v>
      </c>
      <c r="K311" s="3">
        <v>304646</v>
      </c>
      <c r="L311" s="1">
        <v>0</v>
      </c>
      <c r="M311" s="7">
        <v>306589</v>
      </c>
      <c r="N311" s="8">
        <v>74</v>
      </c>
      <c r="O311" s="8">
        <v>3600.03</v>
      </c>
      <c r="P311" s="7">
        <f>(M311-I311)/I311*100</f>
        <v>2.0619517635113769</v>
      </c>
      <c r="Q311" s="11">
        <v>302457</v>
      </c>
      <c r="R311" s="12">
        <v>74</v>
      </c>
      <c r="S311" s="12">
        <v>3600.06</v>
      </c>
      <c r="T311" s="13">
        <f>(Q311-I311)/I311*100</f>
        <v>0.68642953444631227</v>
      </c>
      <c r="U311" s="15">
        <v>304652</v>
      </c>
      <c r="V311" s="15">
        <v>75</v>
      </c>
      <c r="W311" s="15">
        <v>3603.63</v>
      </c>
      <c r="X311" s="16">
        <f>(U311-I311)/I311*100</f>
        <v>1.4171341067594334</v>
      </c>
      <c r="Y311" s="18">
        <v>303451</v>
      </c>
      <c r="Z311" s="18">
        <v>74</v>
      </c>
      <c r="AA311" s="18">
        <v>3600.02</v>
      </c>
      <c r="AB311" s="19">
        <f>(Y311-I311)/I311*100</f>
        <v>1.0173271858719353</v>
      </c>
      <c r="AC311" s="20">
        <v>310147</v>
      </c>
      <c r="AD311" s="20">
        <v>74</v>
      </c>
      <c r="AE311" s="20">
        <v>3601.64</v>
      </c>
      <c r="AF311" s="21">
        <f>(AC311-I311)/I311*100</f>
        <v>3.2463922502038978</v>
      </c>
      <c r="AG311" s="23">
        <v>307266</v>
      </c>
      <c r="AH311" s="23">
        <v>73</v>
      </c>
      <c r="AI311" s="23">
        <v>3600.06</v>
      </c>
      <c r="AJ311" s="24">
        <f>(AG311-I311)/I311*100</f>
        <v>2.2873216931040794</v>
      </c>
      <c r="AK311" s="26">
        <v>302333</v>
      </c>
      <c r="AL311" s="26">
        <v>74</v>
      </c>
      <c r="AM311" s="26">
        <v>3608.97</v>
      </c>
      <c r="AN311" s="27">
        <f>(AK311-I311)/I311*100</f>
        <v>0.64515055177349823</v>
      </c>
      <c r="AO311" s="29">
        <v>303687</v>
      </c>
      <c r="AP311" s="29">
        <v>74</v>
      </c>
      <c r="AQ311" s="29">
        <v>3613.87</v>
      </c>
      <c r="AR311" s="29">
        <f>(AO311-I311)/I311*100</f>
        <v>1.095890410958904</v>
      </c>
      <c r="AS311" s="27">
        <v>302308</v>
      </c>
      <c r="AT311" s="27">
        <v>75</v>
      </c>
      <c r="AU311" s="27">
        <v>3605.53</v>
      </c>
      <c r="AV311" s="27">
        <f>(AS311-I311)/I311*100</f>
        <v>0.6368281762346244</v>
      </c>
      <c r="AW311" s="21">
        <v>302303</v>
      </c>
      <c r="AX311" s="21">
        <v>0.97420368329999996</v>
      </c>
      <c r="AY311" s="21">
        <f>(AW311-I311)/I311*100</f>
        <v>0.63516370112684972</v>
      </c>
      <c r="AZ311" s="4">
        <f>MIN(M311,Q311,U311,Y311,AC311,AG311,AK311,AO311,AS311)</f>
        <v>302308</v>
      </c>
      <c r="BA311" s="4">
        <f>(AZ311-I311)/I311*100</f>
        <v>0.6368281762346244</v>
      </c>
      <c r="BB311" s="4">
        <f>(AZ311-H311)/H311*100</f>
        <v>0.56016818351162911</v>
      </c>
      <c r="BC311" s="4">
        <f>G311-D311</f>
        <v>2</v>
      </c>
    </row>
    <row r="312" spans="1:55" x14ac:dyDescent="0.3">
      <c r="A312" s="1">
        <v>322</v>
      </c>
      <c r="B312" s="1" t="s">
        <v>321</v>
      </c>
      <c r="C312" s="1">
        <v>1000</v>
      </c>
      <c r="D312" s="3">
        <v>91</v>
      </c>
      <c r="E312" s="3">
        <v>91</v>
      </c>
      <c r="F312" s="3">
        <v>92</v>
      </c>
      <c r="G312" s="3">
        <v>92</v>
      </c>
      <c r="H312" s="1">
        <v>504937</v>
      </c>
      <c r="I312" s="3">
        <v>504878</v>
      </c>
      <c r="J312" s="3">
        <v>532894</v>
      </c>
      <c r="K312" s="3">
        <v>504528</v>
      </c>
      <c r="L312" s="1">
        <v>0</v>
      </c>
      <c r="M312" s="7">
        <v>519214</v>
      </c>
      <c r="N312" s="8">
        <v>92</v>
      </c>
      <c r="O312" s="8">
        <v>7200.04</v>
      </c>
      <c r="P312" s="7">
        <f>(M312-I312)/I312*100</f>
        <v>2.8394978588886821</v>
      </c>
      <c r="Q312" s="11">
        <v>516936</v>
      </c>
      <c r="R312" s="12">
        <v>92</v>
      </c>
      <c r="S312" s="12">
        <v>7200.12</v>
      </c>
      <c r="T312" s="13">
        <f>(Q312-I312)/I312*100</f>
        <v>2.3882997476618111</v>
      </c>
      <c r="U312" s="15">
        <v>513272</v>
      </c>
      <c r="V312" s="15">
        <v>93</v>
      </c>
      <c r="W312" s="15">
        <v>7203.17</v>
      </c>
      <c r="X312" s="16">
        <f>(U312-I312)/I312*100</f>
        <v>1.6625798707806636</v>
      </c>
      <c r="Y312" s="18">
        <v>509843</v>
      </c>
      <c r="Z312" s="18">
        <v>92</v>
      </c>
      <c r="AA312" s="18">
        <v>7200</v>
      </c>
      <c r="AB312" s="19">
        <f>(Y312-I312)/I312*100</f>
        <v>0.9834058921165113</v>
      </c>
      <c r="AC312" s="20">
        <v>536152</v>
      </c>
      <c r="AD312" s="20">
        <v>92</v>
      </c>
      <c r="AE312" s="20">
        <v>7211.82</v>
      </c>
      <c r="AF312" s="21">
        <f>(AC312-I312)/I312*100</f>
        <v>6.1943677482480917</v>
      </c>
      <c r="AG312" s="23">
        <v>542123</v>
      </c>
      <c r="AH312" s="23">
        <v>91</v>
      </c>
      <c r="AI312" s="23">
        <v>7200.15</v>
      </c>
      <c r="AJ312" s="24">
        <f>(AG312-I312)/I312*100</f>
        <v>7.3770296982637387</v>
      </c>
      <c r="AK312" s="26">
        <v>514560</v>
      </c>
      <c r="AL312" s="26">
        <v>92</v>
      </c>
      <c r="AM312" s="26">
        <v>7210.85</v>
      </c>
      <c r="AN312" s="27">
        <f>(AK312-I312)/I312*100</f>
        <v>1.917691006540194</v>
      </c>
      <c r="AO312" s="29">
        <v>517551</v>
      </c>
      <c r="AP312" s="29">
        <v>92</v>
      </c>
      <c r="AQ312" s="29">
        <v>7220.76</v>
      </c>
      <c r="AR312" s="29">
        <f>(AO312-I312)/I312*100</f>
        <v>2.5101113536339472</v>
      </c>
      <c r="AS312" s="27">
        <v>508102</v>
      </c>
      <c r="AT312" s="27">
        <v>94</v>
      </c>
      <c r="AU312" s="27">
        <v>7224.54</v>
      </c>
      <c r="AV312" s="27">
        <f>(AS312-I312)/I312*100</f>
        <v>0.63857011000677399</v>
      </c>
      <c r="AW312" s="21">
        <v>508503</v>
      </c>
      <c r="AX312" s="21">
        <v>1.1432607412</v>
      </c>
      <c r="AY312" s="21">
        <f>(AW312-I312)/I312*100</f>
        <v>0.71799523845364621</v>
      </c>
      <c r="AZ312" s="4">
        <f>MIN(M312,Q312,U312,Y312,AC312,AG312,AK312,AO312,AS312)</f>
        <v>508102</v>
      </c>
      <c r="BA312" s="4">
        <f>(AZ312-I312)/I312*100</f>
        <v>0.63857011000677399</v>
      </c>
      <c r="BB312" s="4">
        <f>(AZ312-H312)/H312*100</f>
        <v>0.62681086947480569</v>
      </c>
      <c r="BC312" s="4">
        <f>G312-D312</f>
        <v>1</v>
      </c>
    </row>
    <row r="313" spans="1:55" x14ac:dyDescent="0.3">
      <c r="A313" s="1">
        <v>141</v>
      </c>
      <c r="B313" s="1" t="s">
        <v>140</v>
      </c>
      <c r="C313" s="1">
        <v>400</v>
      </c>
      <c r="D313" s="3">
        <v>36</v>
      </c>
      <c r="E313" s="3">
        <v>36</v>
      </c>
      <c r="F313" s="3">
        <v>36</v>
      </c>
      <c r="G313" s="3">
        <v>36</v>
      </c>
      <c r="H313" s="1">
        <v>72690</v>
      </c>
      <c r="I313" s="3">
        <v>72690</v>
      </c>
      <c r="J313" s="3">
        <v>73016</v>
      </c>
      <c r="K313" s="3">
        <v>72827</v>
      </c>
      <c r="L313" s="1">
        <v>0</v>
      </c>
      <c r="M313" s="7">
        <v>73283</v>
      </c>
      <c r="N313" s="8">
        <v>36</v>
      </c>
      <c r="O313" s="8">
        <v>3600</v>
      </c>
      <c r="P313" s="7">
        <f>(M313-I313)/I313*100</f>
        <v>0.8157930939606548</v>
      </c>
      <c r="Q313" s="11">
        <v>73602</v>
      </c>
      <c r="R313" s="12">
        <v>36</v>
      </c>
      <c r="S313" s="12">
        <v>3600.07</v>
      </c>
      <c r="T313" s="13">
        <f>(Q313-I313)/I313*100</f>
        <v>1.2546430045398265</v>
      </c>
      <c r="U313" s="15">
        <v>73654</v>
      </c>
      <c r="V313" s="15">
        <v>37</v>
      </c>
      <c r="W313" s="15">
        <v>3600.15</v>
      </c>
      <c r="X313" s="16">
        <f>(U313-I313)/I313*100</f>
        <v>1.3261796670793782</v>
      </c>
      <c r="Y313" s="18">
        <v>74151</v>
      </c>
      <c r="Z313" s="18">
        <v>36</v>
      </c>
      <c r="AA313" s="18">
        <v>3600</v>
      </c>
      <c r="AB313" s="19">
        <f>(Y313-I313)/I313*100</f>
        <v>2.0099050763516302</v>
      </c>
      <c r="AC313" s="20">
        <v>73163</v>
      </c>
      <c r="AD313" s="20">
        <v>36</v>
      </c>
      <c r="AE313" s="20">
        <v>3600.07</v>
      </c>
      <c r="AF313" s="21">
        <f>(AC313-I313)/I313*100</f>
        <v>0.65070848810015125</v>
      </c>
      <c r="AG313" s="23">
        <v>72974</v>
      </c>
      <c r="AH313" s="23">
        <v>36</v>
      </c>
      <c r="AI313" s="23">
        <v>3600.05</v>
      </c>
      <c r="AJ313" s="24">
        <f>(AG313-I313)/I313*100</f>
        <v>0.3907002338698583</v>
      </c>
      <c r="AK313" s="26">
        <v>72747</v>
      </c>
      <c r="AL313" s="26">
        <v>36</v>
      </c>
      <c r="AM313" s="26">
        <v>3602.36</v>
      </c>
      <c r="AN313" s="27">
        <f>(AK313-I313)/I313*100</f>
        <v>7.8415187783739154E-2</v>
      </c>
      <c r="AO313" s="29">
        <v>73289</v>
      </c>
      <c r="AP313" s="29">
        <v>36</v>
      </c>
      <c r="AQ313" s="29">
        <v>3602.22</v>
      </c>
      <c r="AR313" s="29">
        <f>(AO313-I313)/I313*100</f>
        <v>0.82404732425367999</v>
      </c>
      <c r="AS313" s="27">
        <v>73163</v>
      </c>
      <c r="AT313" s="27">
        <v>36</v>
      </c>
      <c r="AU313" s="27">
        <v>3661.03</v>
      </c>
      <c r="AV313" s="27">
        <f>(AS313-I313)/I313*100</f>
        <v>0.65070848810015125</v>
      </c>
      <c r="AW313" s="21">
        <v>73109</v>
      </c>
      <c r="AX313" s="21">
        <v>0.94910326919999999</v>
      </c>
      <c r="AY313" s="21">
        <f>(AW313-I313)/I313*100</f>
        <v>0.57642041546292466</v>
      </c>
      <c r="AZ313" s="4">
        <f>MIN(M313,Q313,U313,Y313,AC313,AG313,AK313,AO313,AS313)</f>
        <v>72747</v>
      </c>
      <c r="BA313" s="4">
        <f>(AZ313-I313)/I313*100</f>
        <v>7.8415187783739154E-2</v>
      </c>
      <c r="BB313" s="4">
        <f>(AZ313-H313)/H313*100</f>
        <v>7.8415187783739154E-2</v>
      </c>
      <c r="BC313" s="4">
        <f>G313-D313</f>
        <v>0</v>
      </c>
    </row>
    <row r="314" spans="1:55" x14ac:dyDescent="0.3">
      <c r="A314" s="1">
        <v>305</v>
      </c>
      <c r="B314" s="1" t="s">
        <v>304</v>
      </c>
      <c r="C314" s="1">
        <v>1000</v>
      </c>
      <c r="D314" s="3">
        <v>92</v>
      </c>
      <c r="E314" s="3">
        <v>93</v>
      </c>
      <c r="F314" s="3">
        <v>97</v>
      </c>
      <c r="G314" s="3">
        <v>97</v>
      </c>
      <c r="H314" s="1">
        <v>419310</v>
      </c>
      <c r="I314" s="3">
        <v>418378</v>
      </c>
      <c r="J314" s="3">
        <v>424361</v>
      </c>
      <c r="K314" s="3">
        <v>426607</v>
      </c>
      <c r="L314" s="1">
        <v>0</v>
      </c>
      <c r="M314" s="7">
        <v>418889</v>
      </c>
      <c r="N314" s="8">
        <v>97</v>
      </c>
      <c r="O314" s="8">
        <v>7200.34</v>
      </c>
      <c r="P314" s="7">
        <f>(M314-I314)/I314*100</f>
        <v>0.12213835335509993</v>
      </c>
      <c r="Q314" s="11">
        <v>418374</v>
      </c>
      <c r="R314" s="12">
        <v>97</v>
      </c>
      <c r="S314" s="12">
        <v>7200.45</v>
      </c>
      <c r="T314" s="13">
        <f>(Q314-I314)/I314*100</f>
        <v>-9.5607321608688796E-4</v>
      </c>
      <c r="U314" s="15">
        <v>420220</v>
      </c>
      <c r="V314" s="15">
        <v>98</v>
      </c>
      <c r="W314" s="15">
        <v>7200.04</v>
      </c>
      <c r="X314" s="16">
        <f>(U314-I314)/I314*100</f>
        <v>0.4402717160080119</v>
      </c>
      <c r="Y314" s="18">
        <v>419328</v>
      </c>
      <c r="Z314" s="18">
        <v>97</v>
      </c>
      <c r="AA314" s="18">
        <v>7200</v>
      </c>
      <c r="AB314" s="19">
        <f>(Y314-I314)/I314*100</f>
        <v>0.22706738882063587</v>
      </c>
      <c r="AC314" s="20">
        <v>421655</v>
      </c>
      <c r="AD314" s="20">
        <v>99</v>
      </c>
      <c r="AE314" s="20">
        <v>7201.76</v>
      </c>
      <c r="AF314" s="21">
        <f>(AC314-I314)/I314*100</f>
        <v>0.78326298227918301</v>
      </c>
      <c r="AG314" s="23">
        <v>9999999</v>
      </c>
      <c r="AH314" s="23">
        <v>9999999</v>
      </c>
      <c r="AI314" s="23">
        <v>9999999</v>
      </c>
      <c r="AJ314" s="24">
        <f>(AG314-I314)/I314*100</f>
        <v>2290.1828011989155</v>
      </c>
      <c r="AK314" s="26">
        <v>419146</v>
      </c>
      <c r="AL314" s="26">
        <v>97</v>
      </c>
      <c r="AM314" s="26">
        <v>7202.68</v>
      </c>
      <c r="AN314" s="27">
        <f>(AK314-I314)/I314*100</f>
        <v>0.18356605748868249</v>
      </c>
      <c r="AO314" s="29">
        <v>420739</v>
      </c>
      <c r="AP314" s="29">
        <v>97</v>
      </c>
      <c r="AQ314" s="29">
        <v>7202.66</v>
      </c>
      <c r="AR314" s="29">
        <f>(AO314-I314)/I314*100</f>
        <v>0.56432221579528563</v>
      </c>
      <c r="AS314" s="27">
        <v>421111</v>
      </c>
      <c r="AT314" s="27">
        <v>99</v>
      </c>
      <c r="AU314" s="27">
        <v>7201.46</v>
      </c>
      <c r="AV314" s="27">
        <f>(AS314-I314)/I314*100</f>
        <v>0.65323702489136615</v>
      </c>
      <c r="AW314" s="21">
        <v>421055</v>
      </c>
      <c r="AX314" s="21">
        <v>0.72406642200000004</v>
      </c>
      <c r="AY314" s="21">
        <f>(AW314-I314)/I314*100</f>
        <v>0.63985199986614971</v>
      </c>
      <c r="AZ314" s="4">
        <f>MIN(M314,Q314,U314,Y314,AC314,AG314,AK314,AO314,AS314)</f>
        <v>418374</v>
      </c>
      <c r="BA314" s="4">
        <f>(AZ314-I314)/I314*100</f>
        <v>-9.5607321608688796E-4</v>
      </c>
      <c r="BB314" s="4">
        <f>(AZ314-H314)/H314*100</f>
        <v>-0.223223867782786</v>
      </c>
      <c r="BC314" s="4">
        <f>G314-D314</f>
        <v>5</v>
      </c>
    </row>
    <row r="315" spans="1:55" x14ac:dyDescent="0.3">
      <c r="A315" s="1">
        <v>162</v>
      </c>
      <c r="B315" s="1" t="s">
        <v>161</v>
      </c>
      <c r="C315" s="1">
        <v>400</v>
      </c>
      <c r="D315" s="3">
        <v>36</v>
      </c>
      <c r="E315" s="3">
        <v>36</v>
      </c>
      <c r="F315" s="3">
        <v>37</v>
      </c>
      <c r="G315" s="3">
        <v>37</v>
      </c>
      <c r="H315" s="1">
        <v>81724</v>
      </c>
      <c r="I315" s="3">
        <v>81724</v>
      </c>
      <c r="J315" s="3">
        <v>82303</v>
      </c>
      <c r="K315" s="3">
        <v>81726</v>
      </c>
      <c r="L315" s="1">
        <v>0</v>
      </c>
      <c r="M315" s="7">
        <v>81993</v>
      </c>
      <c r="N315" s="8">
        <v>37</v>
      </c>
      <c r="O315" s="8">
        <v>3600.04</v>
      </c>
      <c r="P315" s="7">
        <f>(M315-I315)/I315*100</f>
        <v>0.32915667368214968</v>
      </c>
      <c r="Q315" s="11">
        <v>82004</v>
      </c>
      <c r="R315" s="12">
        <v>37</v>
      </c>
      <c r="S315" s="12">
        <v>3600.51</v>
      </c>
      <c r="T315" s="13">
        <f>(Q315-I315)/I315*100</f>
        <v>0.3426166120111595</v>
      </c>
      <c r="U315" s="15">
        <v>82190</v>
      </c>
      <c r="V315" s="15">
        <v>38</v>
      </c>
      <c r="W315" s="15">
        <v>3600.9</v>
      </c>
      <c r="X315" s="16">
        <f>(U315-I315)/I315*100</f>
        <v>0.570211932847144</v>
      </c>
      <c r="Y315" s="18">
        <v>82619</v>
      </c>
      <c r="Z315" s="18">
        <v>37</v>
      </c>
      <c r="AA315" s="18">
        <v>3600.01</v>
      </c>
      <c r="AB315" s="19">
        <f>(Y315-I315)/I315*100</f>
        <v>1.0951495276785277</v>
      </c>
      <c r="AC315" s="20">
        <v>82615</v>
      </c>
      <c r="AD315" s="20">
        <v>37</v>
      </c>
      <c r="AE315" s="20">
        <v>3600.48</v>
      </c>
      <c r="AF315" s="21">
        <f>(AC315-I315)/I315*100</f>
        <v>1.090255004649797</v>
      </c>
      <c r="AG315" s="23">
        <v>82544</v>
      </c>
      <c r="AH315" s="23">
        <v>36</v>
      </c>
      <c r="AI315" s="23">
        <v>3600.02</v>
      </c>
      <c r="AJ315" s="24">
        <f>(AG315-I315)/I315*100</f>
        <v>1.0033772208898242</v>
      </c>
      <c r="AK315" s="26">
        <v>81797</v>
      </c>
      <c r="AL315" s="26">
        <v>37</v>
      </c>
      <c r="AM315" s="26">
        <v>3601.1</v>
      </c>
      <c r="AN315" s="27">
        <f>(AK315-I315)/I315*100</f>
        <v>8.9325045274338016E-2</v>
      </c>
      <c r="AO315" s="29">
        <v>82051</v>
      </c>
      <c r="AP315" s="29">
        <v>37</v>
      </c>
      <c r="AQ315" s="29">
        <v>3600.73</v>
      </c>
      <c r="AR315" s="29">
        <f>(AO315-I315)/I315*100</f>
        <v>0.40012725759874695</v>
      </c>
      <c r="AS315" s="27">
        <v>82258</v>
      </c>
      <c r="AT315" s="27">
        <v>37</v>
      </c>
      <c r="AU315" s="27">
        <v>3601.91</v>
      </c>
      <c r="AV315" s="27">
        <f>(AS315-I315)/I315*100</f>
        <v>0.65341882433556853</v>
      </c>
      <c r="AW315" s="21">
        <v>82146</v>
      </c>
      <c r="AX315" s="21">
        <v>0.71107867940000002</v>
      </c>
      <c r="AY315" s="21">
        <f>(AW315-I315)/I315*100</f>
        <v>0.5163721795311047</v>
      </c>
      <c r="AZ315" s="4">
        <f>MIN(M315,Q315,U315,Y315,AC315,AG315,AK315,AO315,AS315)</f>
        <v>81797</v>
      </c>
      <c r="BA315" s="4">
        <f>(AZ315-I315)/I315*100</f>
        <v>8.9325045274338016E-2</v>
      </c>
      <c r="BB315" s="4">
        <f>(AZ315-H315)/H315*100</f>
        <v>8.9325045274338016E-2</v>
      </c>
      <c r="BC315" s="4">
        <f>G315-D315</f>
        <v>1</v>
      </c>
    </row>
    <row r="316" spans="1:55" x14ac:dyDescent="0.3">
      <c r="A316" s="1">
        <v>174</v>
      </c>
      <c r="B316" s="1" t="s">
        <v>173</v>
      </c>
      <c r="C316" s="1">
        <v>400</v>
      </c>
      <c r="D316" s="3">
        <v>8</v>
      </c>
      <c r="E316" s="3">
        <v>8</v>
      </c>
      <c r="F316" s="3">
        <v>12</v>
      </c>
      <c r="G316" s="3">
        <v>12</v>
      </c>
      <c r="H316" s="1">
        <v>49878</v>
      </c>
      <c r="I316" s="3">
        <v>49878</v>
      </c>
      <c r="J316" s="3">
        <v>53365</v>
      </c>
      <c r="K316" s="3">
        <v>53347</v>
      </c>
      <c r="L316" s="1">
        <v>0</v>
      </c>
      <c r="M316" s="7">
        <v>49878</v>
      </c>
      <c r="N316" s="8">
        <v>12</v>
      </c>
      <c r="O316" s="8">
        <v>3600.03</v>
      </c>
      <c r="P316" s="7">
        <f>(M316-I316)/I316*100</f>
        <v>0</v>
      </c>
      <c r="Q316" s="11">
        <v>49878</v>
      </c>
      <c r="R316" s="12">
        <v>12</v>
      </c>
      <c r="S316" s="12">
        <v>3600.02</v>
      </c>
      <c r="T316" s="13">
        <f>(Q316-I316)/I316*100</f>
        <v>0</v>
      </c>
      <c r="U316" s="15">
        <v>50043</v>
      </c>
      <c r="V316" s="15">
        <v>13</v>
      </c>
      <c r="W316" s="15">
        <v>3603.25</v>
      </c>
      <c r="X316" s="16">
        <f>(U316-I316)/I316*100</f>
        <v>0.33080716949356431</v>
      </c>
      <c r="Y316" s="18">
        <v>50079</v>
      </c>
      <c r="Z316" s="18">
        <v>12</v>
      </c>
      <c r="AA316" s="18">
        <v>3600.01</v>
      </c>
      <c r="AB316" s="19">
        <f>(Y316-I316)/I316*100</f>
        <v>0.4029832792012511</v>
      </c>
      <c r="AC316" s="20">
        <v>51521</v>
      </c>
      <c r="AD316" s="20">
        <v>12</v>
      </c>
      <c r="AE316" s="20">
        <v>3607.15</v>
      </c>
      <c r="AF316" s="21">
        <f>(AC316-I316)/I316*100</f>
        <v>3.2940374513813708</v>
      </c>
      <c r="AG316" s="23">
        <v>53938</v>
      </c>
      <c r="AH316" s="23">
        <v>8</v>
      </c>
      <c r="AI316" s="23">
        <v>3600.79</v>
      </c>
      <c r="AJ316" s="24">
        <f>(AG316-I316)/I316*100</f>
        <v>8.139861261478007</v>
      </c>
      <c r="AK316" s="26">
        <v>50003</v>
      </c>
      <c r="AL316" s="26">
        <v>12</v>
      </c>
      <c r="AM316" s="26">
        <v>3601.69</v>
      </c>
      <c r="AN316" s="27">
        <f>(AK316-I316)/I316*100</f>
        <v>0.25061149204057898</v>
      </c>
      <c r="AO316" s="29">
        <v>50003</v>
      </c>
      <c r="AP316" s="29">
        <v>12</v>
      </c>
      <c r="AQ316" s="29">
        <v>3602.45</v>
      </c>
      <c r="AR316" s="29">
        <f>(AO316-I316)/I316*100</f>
        <v>0.25061149204057898</v>
      </c>
      <c r="AS316" s="27">
        <v>50204</v>
      </c>
      <c r="AT316" s="27">
        <v>13</v>
      </c>
      <c r="AU316" s="27">
        <v>3603.77</v>
      </c>
      <c r="AV316" s="27">
        <f>(AS316-I316)/I316*100</f>
        <v>0.65359477124183007</v>
      </c>
      <c r="AW316" s="21">
        <v>49909</v>
      </c>
      <c r="AX316" s="21">
        <v>0.44999493610000002</v>
      </c>
      <c r="AY316" s="21">
        <f>(AW316-I316)/I316*100</f>
        <v>6.2151650026063598E-2</v>
      </c>
      <c r="AZ316" s="4">
        <f>MIN(M316,Q316,U316,Y316,AC316,AG316,AK316,AO316,AS316)</f>
        <v>49878</v>
      </c>
      <c r="BA316" s="4">
        <f>(AZ316-I316)/I316*100</f>
        <v>0</v>
      </c>
      <c r="BB316" s="4">
        <f>(AZ316-H316)/H316*100</f>
        <v>0</v>
      </c>
      <c r="BC316" s="4">
        <f>G316-D316</f>
        <v>4</v>
      </c>
    </row>
    <row r="317" spans="1:55" x14ac:dyDescent="0.3">
      <c r="A317" s="1">
        <v>240</v>
      </c>
      <c r="B317" s="1" t="s">
        <v>239</v>
      </c>
      <c r="C317" s="1">
        <v>800</v>
      </c>
      <c r="D317" s="3">
        <v>72</v>
      </c>
      <c r="E317" s="3">
        <v>72</v>
      </c>
      <c r="F317" s="3">
        <v>74</v>
      </c>
      <c r="G317" s="3">
        <v>74</v>
      </c>
      <c r="H317" s="1">
        <v>242016</v>
      </c>
      <c r="I317" s="3">
        <v>241989</v>
      </c>
      <c r="J317" s="3">
        <v>243627</v>
      </c>
      <c r="K317" s="3">
        <v>242424</v>
      </c>
      <c r="L317" s="1">
        <v>0</v>
      </c>
      <c r="M317" s="7">
        <v>242086</v>
      </c>
      <c r="N317" s="8">
        <v>74</v>
      </c>
      <c r="O317" s="8">
        <v>3600.09</v>
      </c>
      <c r="P317" s="7">
        <f>(M317-I317)/I317*100</f>
        <v>4.00844666493105E-2</v>
      </c>
      <c r="Q317" s="11">
        <v>242129</v>
      </c>
      <c r="R317" s="12">
        <v>74</v>
      </c>
      <c r="S317" s="12">
        <v>3600.06</v>
      </c>
      <c r="T317" s="13">
        <f>(Q317-I317)/I317*100</f>
        <v>5.7853869390757429E-2</v>
      </c>
      <c r="U317" s="15">
        <v>242701</v>
      </c>
      <c r="V317" s="15">
        <v>75</v>
      </c>
      <c r="W317" s="15">
        <v>3606.04</v>
      </c>
      <c r="X317" s="16">
        <f>(U317-I317)/I317*100</f>
        <v>0.29422825004442349</v>
      </c>
      <c r="Y317" s="18">
        <v>243690</v>
      </c>
      <c r="Z317" s="18">
        <v>74</v>
      </c>
      <c r="AA317" s="18">
        <v>3600</v>
      </c>
      <c r="AB317" s="19">
        <f>(Y317-I317)/I317*100</f>
        <v>0.70292451309770276</v>
      </c>
      <c r="AC317" s="20">
        <v>242683</v>
      </c>
      <c r="AD317" s="20">
        <v>74</v>
      </c>
      <c r="AE317" s="20">
        <v>3600.28</v>
      </c>
      <c r="AF317" s="21">
        <f>(AC317-I317)/I317*100</f>
        <v>0.286789895408469</v>
      </c>
      <c r="AG317" s="23">
        <v>9999999</v>
      </c>
      <c r="AH317" s="23">
        <v>9999999</v>
      </c>
      <c r="AI317" s="23">
        <v>9999999</v>
      </c>
      <c r="AJ317" s="24">
        <f>(AG317-I317)/I317*100</f>
        <v>4032.4188289550348</v>
      </c>
      <c r="AK317" s="26">
        <v>242069</v>
      </c>
      <c r="AL317" s="26">
        <v>74</v>
      </c>
      <c r="AM317" s="26">
        <v>3600.81</v>
      </c>
      <c r="AN317" s="27">
        <f>(AK317-I317)/I317*100</f>
        <v>3.3059353937575676E-2</v>
      </c>
      <c r="AO317" s="29">
        <v>242092</v>
      </c>
      <c r="AP317" s="29">
        <v>74</v>
      </c>
      <c r="AQ317" s="29">
        <v>3605.96</v>
      </c>
      <c r="AR317" s="29">
        <f>(AO317-I317)/I317*100</f>
        <v>4.256391819462868E-2</v>
      </c>
      <c r="AS317" s="27">
        <v>243622</v>
      </c>
      <c r="AT317" s="27">
        <v>75</v>
      </c>
      <c r="AU317" s="27">
        <v>3608.69</v>
      </c>
      <c r="AV317" s="27">
        <f>(AS317-I317)/I317*100</f>
        <v>0.67482406225076352</v>
      </c>
      <c r="AW317" s="21">
        <v>243057</v>
      </c>
      <c r="AX317" s="21">
        <v>0.69217613410000001</v>
      </c>
      <c r="AY317" s="21">
        <f>(AW317-I317)/I317*100</f>
        <v>0.44134237506663526</v>
      </c>
      <c r="AZ317" s="4">
        <f>MIN(M317,Q317,U317,Y317,AC317,AG317,AK317,AO317,AS317)</f>
        <v>242069</v>
      </c>
      <c r="BA317" s="4">
        <f>(AZ317-I317)/I317*100</f>
        <v>3.3059353937575676E-2</v>
      </c>
      <c r="BB317" s="4">
        <f>(AZ317-H317)/H317*100</f>
        <v>2.1899378553484065E-2</v>
      </c>
      <c r="BC317" s="4">
        <f>G317-D317</f>
        <v>2</v>
      </c>
    </row>
    <row r="318" spans="1:55" x14ac:dyDescent="0.3">
      <c r="A318" s="1">
        <v>292</v>
      </c>
      <c r="B318" s="1" t="s">
        <v>291</v>
      </c>
      <c r="C318" s="1">
        <v>800</v>
      </c>
      <c r="D318" s="3">
        <v>15</v>
      </c>
      <c r="E318" s="3">
        <v>15</v>
      </c>
      <c r="F318" s="3">
        <v>24</v>
      </c>
      <c r="G318" s="3">
        <v>24</v>
      </c>
      <c r="H318" s="1">
        <v>175417</v>
      </c>
      <c r="I318" s="3">
        <v>174933</v>
      </c>
      <c r="J318" s="3">
        <v>191374</v>
      </c>
      <c r="K318" s="3">
        <v>190740</v>
      </c>
      <c r="L318" s="1">
        <v>0</v>
      </c>
      <c r="M318" s="7">
        <v>175479</v>
      </c>
      <c r="N318" s="8">
        <v>24</v>
      </c>
      <c r="O318" s="8">
        <v>3601.11</v>
      </c>
      <c r="P318" s="7">
        <f>(M318-I318)/I318*100</f>
        <v>0.31211949717891996</v>
      </c>
      <c r="Q318" s="11">
        <v>175066</v>
      </c>
      <c r="R318" s="12">
        <v>24</v>
      </c>
      <c r="S318" s="12">
        <v>3600.35</v>
      </c>
      <c r="T318" s="13">
        <f>(Q318-I318)/I318*100</f>
        <v>7.6029108287172797E-2</v>
      </c>
      <c r="U318" s="15">
        <v>175559</v>
      </c>
      <c r="V318" s="15">
        <v>25</v>
      </c>
      <c r="W318" s="15">
        <v>3601.65</v>
      </c>
      <c r="X318" s="16">
        <f>(U318-I318)/I318*100</f>
        <v>0.35785129163736973</v>
      </c>
      <c r="Y318" s="18">
        <v>175663</v>
      </c>
      <c r="Z318" s="18">
        <v>24</v>
      </c>
      <c r="AA318" s="18">
        <v>3600.02</v>
      </c>
      <c r="AB318" s="19">
        <f>(Y318-I318)/I318*100</f>
        <v>0.41730262443335447</v>
      </c>
      <c r="AC318" s="20">
        <v>179720</v>
      </c>
      <c r="AD318" s="20">
        <v>24</v>
      </c>
      <c r="AE318" s="20">
        <v>3617.19</v>
      </c>
      <c r="AF318" s="21">
        <f>(AC318-I318)/I318*100</f>
        <v>2.7364762509074905</v>
      </c>
      <c r="AG318" s="23">
        <v>181317</v>
      </c>
      <c r="AH318" s="23">
        <v>18</v>
      </c>
      <c r="AI318" s="23">
        <v>3601.8</v>
      </c>
      <c r="AJ318" s="24">
        <f>(AG318-I318)/I318*100</f>
        <v>3.6493971977842947</v>
      </c>
      <c r="AK318" s="26">
        <v>175464</v>
      </c>
      <c r="AL318" s="26">
        <v>24</v>
      </c>
      <c r="AM318" s="26">
        <v>3613.09</v>
      </c>
      <c r="AN318" s="27">
        <f>(AK318-I318)/I318*100</f>
        <v>0.30354478571796062</v>
      </c>
      <c r="AO318" s="29">
        <v>175945</v>
      </c>
      <c r="AP318" s="29">
        <v>24</v>
      </c>
      <c r="AQ318" s="29">
        <v>3600.74</v>
      </c>
      <c r="AR318" s="29">
        <f>(AO318-I318)/I318*100</f>
        <v>0.57850719989939003</v>
      </c>
      <c r="AS318" s="27">
        <v>176129</v>
      </c>
      <c r="AT318" s="27">
        <v>24</v>
      </c>
      <c r="AU318" s="27">
        <v>3610.18</v>
      </c>
      <c r="AV318" s="27">
        <f>(AS318-I318)/I318*100</f>
        <v>0.68369032715382461</v>
      </c>
      <c r="AW318" s="21">
        <v>175358</v>
      </c>
      <c r="AX318" s="21">
        <v>0.63155744979999995</v>
      </c>
      <c r="AY318" s="21">
        <f>(AW318-I318)/I318*100</f>
        <v>0.24295015806051462</v>
      </c>
      <c r="AZ318" s="4">
        <f>MIN(M318,Q318,U318,Y318,AC318,AG318,AK318,AO318,AS318)</f>
        <v>175066</v>
      </c>
      <c r="BA318" s="4">
        <f>(AZ318-I318)/I318*100</f>
        <v>7.6029108287172797E-2</v>
      </c>
      <c r="BB318" s="4">
        <f>(AZ318-H318)/H318*100</f>
        <v>-0.200094631649156</v>
      </c>
      <c r="BC318" s="4">
        <f>G318-D318</f>
        <v>9</v>
      </c>
    </row>
    <row r="319" spans="1:55" x14ac:dyDescent="0.3">
      <c r="A319" s="1">
        <v>286</v>
      </c>
      <c r="B319" s="1" t="s">
        <v>285</v>
      </c>
      <c r="C319" s="1">
        <v>800</v>
      </c>
      <c r="D319" s="3">
        <v>72</v>
      </c>
      <c r="E319" s="3">
        <v>72</v>
      </c>
      <c r="F319" s="3">
        <v>73</v>
      </c>
      <c r="G319" s="3">
        <v>73</v>
      </c>
      <c r="H319" s="1">
        <v>284115</v>
      </c>
      <c r="I319" s="3">
        <v>284005</v>
      </c>
      <c r="J319" s="3">
        <v>302993</v>
      </c>
      <c r="K319" s="3">
        <v>285555</v>
      </c>
      <c r="L319" s="1">
        <v>0</v>
      </c>
      <c r="M319" s="7">
        <v>290204</v>
      </c>
      <c r="N319" s="8">
        <v>73</v>
      </c>
      <c r="O319" s="8">
        <v>3600.05</v>
      </c>
      <c r="P319" s="7">
        <f>(M319-I319)/I319*100</f>
        <v>2.1827080509145969</v>
      </c>
      <c r="Q319" s="11">
        <v>288056</v>
      </c>
      <c r="R319" s="12">
        <v>73</v>
      </c>
      <c r="S319" s="12">
        <v>3602.69</v>
      </c>
      <c r="T319" s="13">
        <f>(Q319-I319)/I319*100</f>
        <v>1.4263833383215085</v>
      </c>
      <c r="U319" s="15">
        <v>289002</v>
      </c>
      <c r="V319" s="15">
        <v>74</v>
      </c>
      <c r="W319" s="15">
        <v>3603.32</v>
      </c>
      <c r="X319" s="16">
        <f>(U319-I319)/I319*100</f>
        <v>1.7594760655622259</v>
      </c>
      <c r="Y319" s="18">
        <v>288623</v>
      </c>
      <c r="Z319" s="18">
        <v>73</v>
      </c>
      <c r="AA319" s="18">
        <v>3600</v>
      </c>
      <c r="AB319" s="19">
        <f>(Y319-I319)/I319*100</f>
        <v>1.6260277107797401</v>
      </c>
      <c r="AC319" s="20">
        <v>291055</v>
      </c>
      <c r="AD319" s="20">
        <v>73</v>
      </c>
      <c r="AE319" s="20">
        <v>3600.64</v>
      </c>
      <c r="AF319" s="21">
        <f>(AC319-I319)/I319*100</f>
        <v>2.4823506628404428</v>
      </c>
      <c r="AG319" s="23">
        <v>316417</v>
      </c>
      <c r="AH319" s="23">
        <v>72</v>
      </c>
      <c r="AI319" s="23">
        <v>3600.31</v>
      </c>
      <c r="AJ319" s="24">
        <f>(AG319-I319)/I319*100</f>
        <v>11.412475132480061</v>
      </c>
      <c r="AK319" s="26">
        <v>285233</v>
      </c>
      <c r="AL319" s="26">
        <v>73</v>
      </c>
      <c r="AM319" s="26">
        <v>3601.65</v>
      </c>
      <c r="AN319" s="27">
        <f>(AK319-I319)/I319*100</f>
        <v>0.43238675375433533</v>
      </c>
      <c r="AO319" s="29">
        <v>285458</v>
      </c>
      <c r="AP319" s="29">
        <v>73</v>
      </c>
      <c r="AQ319" s="29">
        <v>3602.78</v>
      </c>
      <c r="AR319" s="29">
        <f>(AO319-I319)/I319*100</f>
        <v>0.51161071107903033</v>
      </c>
      <c r="AS319" s="27">
        <v>285953</v>
      </c>
      <c r="AT319" s="27">
        <v>74</v>
      </c>
      <c r="AU319" s="27">
        <v>3603.07</v>
      </c>
      <c r="AV319" s="27">
        <f>(AS319-I319)/I319*100</f>
        <v>0.68590341719335923</v>
      </c>
      <c r="AW319" s="21">
        <v>285977</v>
      </c>
      <c r="AX319" s="21">
        <v>1.2413134659</v>
      </c>
      <c r="AY319" s="21">
        <f>(AW319-I319)/I319*100</f>
        <v>0.6943539726413267</v>
      </c>
      <c r="AZ319" s="4">
        <f>MIN(M319,Q319,U319,Y319,AC319,AG319,AK319,AO319,AS319)</f>
        <v>285233</v>
      </c>
      <c r="BA319" s="4">
        <f>(AZ319-I319)/I319*100</f>
        <v>0.43238675375433533</v>
      </c>
      <c r="BB319" s="4">
        <f>(AZ319-H319)/H319*100</f>
        <v>0.39350263097689314</v>
      </c>
      <c r="BC319" s="4">
        <f>G319-D319</f>
        <v>1</v>
      </c>
    </row>
    <row r="320" spans="1:55" x14ac:dyDescent="0.3">
      <c r="A320" s="1">
        <v>71</v>
      </c>
      <c r="B320" s="1" t="s">
        <v>70</v>
      </c>
      <c r="C320" s="1">
        <v>200</v>
      </c>
      <c r="D320" s="3">
        <v>6</v>
      </c>
      <c r="E320" s="3">
        <v>6</v>
      </c>
      <c r="F320" s="3">
        <v>7</v>
      </c>
      <c r="G320" s="3">
        <v>7</v>
      </c>
      <c r="H320" s="1">
        <v>16950</v>
      </c>
      <c r="I320" s="3">
        <v>16950</v>
      </c>
      <c r="J320" s="3">
        <v>17034</v>
      </c>
      <c r="K320" s="3">
        <v>17034</v>
      </c>
      <c r="L320" s="1">
        <v>0</v>
      </c>
      <c r="M320" s="7">
        <v>16950</v>
      </c>
      <c r="N320" s="8">
        <v>7</v>
      </c>
      <c r="O320" s="8">
        <v>1800.08</v>
      </c>
      <c r="P320" s="7">
        <f>(M320-I320)/I320*100</f>
        <v>0</v>
      </c>
      <c r="Q320" s="11">
        <v>16950</v>
      </c>
      <c r="R320" s="12">
        <v>7</v>
      </c>
      <c r="S320" s="12">
        <v>1800.01</v>
      </c>
      <c r="T320" s="13">
        <f>(Q320-I320)/I320*100</f>
        <v>0</v>
      </c>
      <c r="U320" s="15">
        <v>17045</v>
      </c>
      <c r="V320" s="15">
        <v>8</v>
      </c>
      <c r="W320" s="15">
        <v>1800.04</v>
      </c>
      <c r="X320" s="16">
        <f>(U320-I320)/I320*100</f>
        <v>0.56047197640117996</v>
      </c>
      <c r="Y320" s="18">
        <v>16953</v>
      </c>
      <c r="Z320" s="18">
        <v>7</v>
      </c>
      <c r="AA320" s="18">
        <v>1800</v>
      </c>
      <c r="AB320" s="19">
        <f>(Y320-I320)/I320*100</f>
        <v>1.7699115044247787E-2</v>
      </c>
      <c r="AC320" s="20">
        <v>16953</v>
      </c>
      <c r="AD320" s="20">
        <v>7</v>
      </c>
      <c r="AE320" s="20">
        <v>1800.18</v>
      </c>
      <c r="AF320" s="21">
        <f>(AC320-I320)/I320*100</f>
        <v>1.7699115044247787E-2</v>
      </c>
      <c r="AG320" s="23">
        <v>16969</v>
      </c>
      <c r="AH320" s="23">
        <v>6</v>
      </c>
      <c r="AI320" s="23">
        <v>1800.14</v>
      </c>
      <c r="AJ320" s="24">
        <f>(AG320-I320)/I320*100</f>
        <v>0.11209439528023599</v>
      </c>
      <c r="AK320" s="26">
        <v>17140</v>
      </c>
      <c r="AL320" s="26">
        <v>7</v>
      </c>
      <c r="AM320" s="26">
        <v>1801.06</v>
      </c>
      <c r="AN320" s="27">
        <f>(AK320-I320)/I320*100</f>
        <v>1.1209439528023599</v>
      </c>
      <c r="AO320" s="29">
        <v>16950</v>
      </c>
      <c r="AP320" s="29">
        <v>7</v>
      </c>
      <c r="AQ320" s="29">
        <v>1800.42</v>
      </c>
      <c r="AR320" s="29">
        <f>(AO320-I320)/I320*100</f>
        <v>0</v>
      </c>
      <c r="AS320" s="27">
        <v>17067</v>
      </c>
      <c r="AT320" s="27">
        <v>8</v>
      </c>
      <c r="AU320" s="27">
        <v>1801.92</v>
      </c>
      <c r="AV320" s="27">
        <f>(AS320-I320)/I320*100</f>
        <v>0.69026548672566379</v>
      </c>
      <c r="AW320" s="21">
        <v>17067</v>
      </c>
      <c r="AX320" s="21">
        <v>0.71423942309999999</v>
      </c>
      <c r="AY320" s="21">
        <f>(AW320-I320)/I320*100</f>
        <v>0.69026548672566379</v>
      </c>
      <c r="AZ320" s="4">
        <f>MIN(M320,Q320,U320,Y320,AC320,AG320,AK320,AO320,AS320)</f>
        <v>16950</v>
      </c>
      <c r="BA320" s="4">
        <f>(AZ320-I320)/I320*100</f>
        <v>0</v>
      </c>
      <c r="BB320" s="4">
        <f>(AZ320-H320)/H320*100</f>
        <v>0</v>
      </c>
      <c r="BC320" s="4">
        <f>G320-D320</f>
        <v>1</v>
      </c>
    </row>
    <row r="321" spans="1:55" x14ac:dyDescent="0.3">
      <c r="A321" s="1">
        <v>294</v>
      </c>
      <c r="B321" s="1" t="s">
        <v>293</v>
      </c>
      <c r="C321" s="1">
        <v>800</v>
      </c>
      <c r="D321" s="3">
        <v>15</v>
      </c>
      <c r="E321" s="3">
        <v>15</v>
      </c>
      <c r="F321" s="3">
        <v>22</v>
      </c>
      <c r="G321" s="3">
        <v>22</v>
      </c>
      <c r="H321" s="1">
        <v>165211</v>
      </c>
      <c r="I321" s="3">
        <v>164454</v>
      </c>
      <c r="J321" s="3">
        <v>168439</v>
      </c>
      <c r="K321" s="3">
        <v>168174</v>
      </c>
      <c r="L321" s="1">
        <v>0</v>
      </c>
      <c r="M321" s="7">
        <v>165368</v>
      </c>
      <c r="N321" s="8">
        <v>22</v>
      </c>
      <c r="O321" s="8">
        <v>3600.2</v>
      </c>
      <c r="P321" s="7">
        <f>(M321-I321)/I321*100</f>
        <v>0.55577851557274383</v>
      </c>
      <c r="Q321" s="11">
        <v>164859</v>
      </c>
      <c r="R321" s="12">
        <v>22</v>
      </c>
      <c r="S321" s="12">
        <v>3600.02</v>
      </c>
      <c r="T321" s="13">
        <f>(Q321-I321)/I321*100</f>
        <v>0.24626947353059211</v>
      </c>
      <c r="U321" s="15">
        <v>164669</v>
      </c>
      <c r="V321" s="15">
        <v>23</v>
      </c>
      <c r="W321" s="15">
        <v>3600.32</v>
      </c>
      <c r="X321" s="16">
        <f>(U321-I321)/I321*100</f>
        <v>0.1307356464421662</v>
      </c>
      <c r="Y321" s="18">
        <v>165417</v>
      </c>
      <c r="Z321" s="18">
        <v>22</v>
      </c>
      <c r="AA321" s="18">
        <v>3600.01</v>
      </c>
      <c r="AB321" s="19">
        <f>(Y321-I321)/I321*100</f>
        <v>0.5855740815060746</v>
      </c>
      <c r="AC321" s="20">
        <v>170736</v>
      </c>
      <c r="AD321" s="20">
        <v>22</v>
      </c>
      <c r="AE321" s="20">
        <v>3600.96</v>
      </c>
      <c r="AF321" s="21">
        <f>(AC321-I321)/I321*100</f>
        <v>3.8199131672078517</v>
      </c>
      <c r="AG321" s="23">
        <v>170459</v>
      </c>
      <c r="AH321" s="23">
        <v>15</v>
      </c>
      <c r="AI321" s="23">
        <v>3601.16</v>
      </c>
      <c r="AJ321" s="24">
        <f>(AG321-I321)/I321*100</f>
        <v>3.651477008768409</v>
      </c>
      <c r="AK321" s="26">
        <v>166681</v>
      </c>
      <c r="AL321" s="26">
        <v>22</v>
      </c>
      <c r="AM321" s="26">
        <v>3605.16</v>
      </c>
      <c r="AN321" s="27">
        <f>(AK321-I321)/I321*100</f>
        <v>1.3541780680311821</v>
      </c>
      <c r="AO321" s="29">
        <v>165621</v>
      </c>
      <c r="AP321" s="29">
        <v>22</v>
      </c>
      <c r="AQ321" s="29">
        <v>3609.1</v>
      </c>
      <c r="AR321" s="29">
        <f>(AO321-I321)/I321*100</f>
        <v>0.70962092743259519</v>
      </c>
      <c r="AS321" s="27">
        <v>165597</v>
      </c>
      <c r="AT321" s="27">
        <v>22</v>
      </c>
      <c r="AU321" s="27">
        <v>3611.03</v>
      </c>
      <c r="AV321" s="27">
        <f>(AS321-I321)/I321*100</f>
        <v>0.69502718085300452</v>
      </c>
      <c r="AW321" s="21">
        <v>165596</v>
      </c>
      <c r="AX321" s="21">
        <v>0.94303131949999996</v>
      </c>
      <c r="AY321" s="21">
        <f>(AW321-I321)/I321*100</f>
        <v>0.69441910807885487</v>
      </c>
      <c r="AZ321" s="4">
        <f>MIN(M321,Q321,U321,Y321,AC321,AG321,AK321,AO321,AS321)</f>
        <v>164669</v>
      </c>
      <c r="BA321" s="4">
        <f>(AZ321-I321)/I321*100</f>
        <v>0.1307356464421662</v>
      </c>
      <c r="BB321" s="4">
        <f>(AZ321-H321)/H321*100</f>
        <v>-0.32806532252695036</v>
      </c>
      <c r="BC321" s="4">
        <f>G321-D321</f>
        <v>7</v>
      </c>
    </row>
    <row r="322" spans="1:55" x14ac:dyDescent="0.3">
      <c r="A322" s="1">
        <v>280</v>
      </c>
      <c r="B322" s="1" t="s">
        <v>279</v>
      </c>
      <c r="C322" s="1">
        <v>800</v>
      </c>
      <c r="D322" s="3">
        <v>72</v>
      </c>
      <c r="E322" s="3">
        <v>72</v>
      </c>
      <c r="F322" s="3">
        <v>73</v>
      </c>
      <c r="G322" s="3">
        <v>73</v>
      </c>
      <c r="H322" s="1">
        <v>275055</v>
      </c>
      <c r="I322" s="3">
        <v>275045</v>
      </c>
      <c r="J322" s="3">
        <v>285206</v>
      </c>
      <c r="K322" s="3">
        <v>275592</v>
      </c>
      <c r="L322" s="1">
        <v>0</v>
      </c>
      <c r="M322" s="7">
        <v>281726</v>
      </c>
      <c r="N322" s="8">
        <v>73</v>
      </c>
      <c r="O322" s="8">
        <v>3600.05</v>
      </c>
      <c r="P322" s="7">
        <f>(M322-I322)/I322*100</f>
        <v>2.4290570633896271</v>
      </c>
      <c r="Q322" s="11">
        <v>280955</v>
      </c>
      <c r="R322" s="12">
        <v>73</v>
      </c>
      <c r="S322" s="12">
        <v>3600.08</v>
      </c>
      <c r="T322" s="13">
        <f>(Q322-I322)/I322*100</f>
        <v>2.1487392972059118</v>
      </c>
      <c r="U322" s="15">
        <v>279569</v>
      </c>
      <c r="V322" s="15">
        <v>74</v>
      </c>
      <c r="W322" s="15">
        <v>3600.71</v>
      </c>
      <c r="X322" s="16">
        <f>(U322-I322)/I322*100</f>
        <v>1.6448217564398553</v>
      </c>
      <c r="Y322" s="18">
        <v>279035</v>
      </c>
      <c r="Z322" s="18">
        <v>73</v>
      </c>
      <c r="AA322" s="18">
        <v>3600</v>
      </c>
      <c r="AB322" s="19">
        <f>(Y322-I322)/I322*100</f>
        <v>1.4506717082659202</v>
      </c>
      <c r="AC322" s="20">
        <v>279175</v>
      </c>
      <c r="AD322" s="20">
        <v>73</v>
      </c>
      <c r="AE322" s="20">
        <v>3600.24</v>
      </c>
      <c r="AF322" s="21">
        <f>(AC322-I322)/I322*100</f>
        <v>1.5015724699594613</v>
      </c>
      <c r="AG322" s="23">
        <v>9999999</v>
      </c>
      <c r="AH322" s="23">
        <v>9999999</v>
      </c>
      <c r="AI322" s="23">
        <v>9999999</v>
      </c>
      <c r="AJ322" s="24">
        <f>(AG322-I322)/I322*100</f>
        <v>3535.768328818921</v>
      </c>
      <c r="AK322" s="26">
        <v>276845</v>
      </c>
      <c r="AL322" s="26">
        <v>73</v>
      </c>
      <c r="AM322" s="26">
        <v>3616.07</v>
      </c>
      <c r="AN322" s="27">
        <f>(AK322-I322)/I322*100</f>
        <v>0.65443836463124216</v>
      </c>
      <c r="AO322" s="29">
        <v>277450</v>
      </c>
      <c r="AP322" s="29">
        <v>73</v>
      </c>
      <c r="AQ322" s="29">
        <v>3613.5</v>
      </c>
      <c r="AR322" s="29">
        <f>(AO322-I322)/I322*100</f>
        <v>0.87440237052118752</v>
      </c>
      <c r="AS322" s="27">
        <v>276977</v>
      </c>
      <c r="AT322" s="27">
        <v>74</v>
      </c>
      <c r="AU322" s="27">
        <v>3601.01</v>
      </c>
      <c r="AV322" s="27">
        <f>(AS322-I322)/I322*100</f>
        <v>0.70243051137086654</v>
      </c>
      <c r="AW322" s="21">
        <v>277823</v>
      </c>
      <c r="AX322" s="21">
        <v>1.5231840457000001</v>
      </c>
      <c r="AY322" s="21">
        <f>(AW322-I322)/I322*100</f>
        <v>1.0100165427475505</v>
      </c>
      <c r="AZ322" s="4">
        <f>MIN(M322,Q322,U322,Y322,AC322,AG322,AK322,AO322,AS322)</f>
        <v>276845</v>
      </c>
      <c r="BA322" s="4">
        <f>(AZ322-I322)/I322*100</f>
        <v>0.65443836463124216</v>
      </c>
      <c r="BB322" s="4">
        <f>(AZ322-H322)/H322*100</f>
        <v>0.65077893512206653</v>
      </c>
      <c r="BC322" s="4">
        <f>G322-D322</f>
        <v>1</v>
      </c>
    </row>
    <row r="323" spans="1:55" x14ac:dyDescent="0.3">
      <c r="A323" s="1">
        <v>260</v>
      </c>
      <c r="B323" s="1" t="s">
        <v>259</v>
      </c>
      <c r="C323" s="1">
        <v>800</v>
      </c>
      <c r="D323" s="3">
        <v>72</v>
      </c>
      <c r="E323" s="3">
        <v>72</v>
      </c>
      <c r="F323" s="3">
        <v>72</v>
      </c>
      <c r="G323" s="3">
        <v>72</v>
      </c>
      <c r="H323" s="1">
        <v>294396</v>
      </c>
      <c r="I323" s="3">
        <v>294291</v>
      </c>
      <c r="J323" s="3">
        <v>297083</v>
      </c>
      <c r="K323" s="3">
        <v>293425</v>
      </c>
      <c r="L323" s="1">
        <v>0</v>
      </c>
      <c r="M323" s="7">
        <v>303044</v>
      </c>
      <c r="N323" s="8">
        <v>72</v>
      </c>
      <c r="O323" s="8">
        <v>3600.05</v>
      </c>
      <c r="P323" s="7">
        <f>(M323-I323)/I323*100</f>
        <v>2.9742669670496209</v>
      </c>
      <c r="Q323" s="11">
        <v>302025</v>
      </c>
      <c r="R323" s="12">
        <v>72</v>
      </c>
      <c r="S323" s="12">
        <v>3600.07</v>
      </c>
      <c r="T323" s="13">
        <f>(Q323-I323)/I323*100</f>
        <v>2.6280110502869611</v>
      </c>
      <c r="U323" s="15">
        <v>301224</v>
      </c>
      <c r="V323" s="15">
        <v>73</v>
      </c>
      <c r="W323" s="15">
        <v>3600.08</v>
      </c>
      <c r="X323" s="16">
        <f>(U323-I323)/I323*100</f>
        <v>2.3558314729298551</v>
      </c>
      <c r="Y323" s="18">
        <v>298651</v>
      </c>
      <c r="Z323" s="18">
        <v>72</v>
      </c>
      <c r="AA323" s="18">
        <v>3600</v>
      </c>
      <c r="AB323" s="19">
        <f>(Y323-I323)/I323*100</f>
        <v>1.4815267881110874</v>
      </c>
      <c r="AC323" s="20">
        <v>302765</v>
      </c>
      <c r="AD323" s="20">
        <v>72</v>
      </c>
      <c r="AE323" s="20">
        <v>3600.15</v>
      </c>
      <c r="AF323" s="21">
        <f>(AC323-I323)/I323*100</f>
        <v>2.8794628445993933</v>
      </c>
      <c r="AG323" s="23">
        <v>297411</v>
      </c>
      <c r="AH323" s="23">
        <v>72</v>
      </c>
      <c r="AI323" s="23">
        <v>3600.31</v>
      </c>
      <c r="AJ323" s="24">
        <f>(AG323-I323)/I323*100</f>
        <v>1.0601751327767412</v>
      </c>
      <c r="AK323" s="26">
        <v>297125</v>
      </c>
      <c r="AL323" s="26">
        <v>72</v>
      </c>
      <c r="AM323" s="26">
        <v>3613.31</v>
      </c>
      <c r="AN323" s="27">
        <f>(AK323-I323)/I323*100</f>
        <v>0.96299241227220689</v>
      </c>
      <c r="AO323" s="29">
        <v>298549</v>
      </c>
      <c r="AP323" s="29">
        <v>73</v>
      </c>
      <c r="AQ323" s="29">
        <v>3606.81</v>
      </c>
      <c r="AR323" s="29">
        <f>(AO323-I323)/I323*100</f>
        <v>1.4468672164626168</v>
      </c>
      <c r="AS323" s="27">
        <v>296390</v>
      </c>
      <c r="AT323" s="27">
        <v>72</v>
      </c>
      <c r="AU323" s="27">
        <v>3666.04</v>
      </c>
      <c r="AV323" s="27">
        <f>(AS323-I323)/I323*100</f>
        <v>0.71323961656999368</v>
      </c>
      <c r="AW323" s="21">
        <v>297103</v>
      </c>
      <c r="AX323" s="21">
        <v>1.5224654577000001</v>
      </c>
      <c r="AY323" s="21">
        <f>(AW323-I323)/I323*100</f>
        <v>0.95551681838724256</v>
      </c>
      <c r="AZ323" s="4">
        <f>MIN(M323,Q323,U323,Y323,AC323,AG323,AK323,AO323,AS323)</f>
        <v>296390</v>
      </c>
      <c r="BA323" s="4">
        <f>(AZ323-I323)/I323*100</f>
        <v>0.71323961656999368</v>
      </c>
      <c r="BB323" s="4">
        <f>(AZ323-H323)/H323*100</f>
        <v>0.67731898531230039</v>
      </c>
      <c r="BC323" s="4">
        <f>G323-D323</f>
        <v>0</v>
      </c>
    </row>
    <row r="324" spans="1:55" x14ac:dyDescent="0.3">
      <c r="A324" s="1">
        <v>25</v>
      </c>
      <c r="B324" s="1" t="s">
        <v>24</v>
      </c>
      <c r="C324" s="1">
        <v>100</v>
      </c>
      <c r="D324" s="3">
        <v>9</v>
      </c>
      <c r="E324" s="3">
        <v>0</v>
      </c>
      <c r="F324" s="3">
        <v>10</v>
      </c>
      <c r="G324" s="3">
        <v>10</v>
      </c>
      <c r="H324" s="1">
        <v>9321</v>
      </c>
      <c r="I324" s="3">
        <v>9321</v>
      </c>
      <c r="J324" s="3">
        <v>0</v>
      </c>
      <c r="K324" s="3">
        <v>0</v>
      </c>
      <c r="L324" s="1">
        <v>1</v>
      </c>
      <c r="M324" s="7">
        <v>9367</v>
      </c>
      <c r="N324" s="8">
        <v>10</v>
      </c>
      <c r="O324" s="8">
        <v>1800.01</v>
      </c>
      <c r="P324" s="7">
        <f>(M324-I324)/I324*100</f>
        <v>0.49350928012015882</v>
      </c>
      <c r="Q324" s="11">
        <v>9388</v>
      </c>
      <c r="R324" s="12">
        <v>10</v>
      </c>
      <c r="S324" s="12">
        <v>1800.02</v>
      </c>
      <c r="T324" s="13">
        <f>(Q324-I324)/I324*100</f>
        <v>0.71880699495762257</v>
      </c>
      <c r="U324" s="15">
        <v>9321</v>
      </c>
      <c r="V324" s="15">
        <v>10</v>
      </c>
      <c r="W324" s="15">
        <v>8.548</v>
      </c>
      <c r="X324" s="16">
        <f>(U324-I324)/I324*100</f>
        <v>0</v>
      </c>
      <c r="Y324" s="18">
        <v>9321</v>
      </c>
      <c r="Z324" s="18">
        <v>10</v>
      </c>
      <c r="AA324" s="18">
        <v>382.54199999999997</v>
      </c>
      <c r="AB324" s="19">
        <f>(Y324-I324)/I324*100</f>
        <v>0</v>
      </c>
      <c r="AC324" s="20">
        <v>9447</v>
      </c>
      <c r="AD324" s="20">
        <v>10</v>
      </c>
      <c r="AE324" s="20">
        <v>1800.02</v>
      </c>
      <c r="AF324" s="21">
        <f>(AC324-I324)/I324*100</f>
        <v>1.3517862890247827</v>
      </c>
      <c r="AG324" s="23">
        <v>9586</v>
      </c>
      <c r="AH324" s="23">
        <v>9</v>
      </c>
      <c r="AI324" s="23">
        <v>1800</v>
      </c>
      <c r="AJ324" s="24">
        <f>(AG324-I324)/I324*100</f>
        <v>2.8430425919965669</v>
      </c>
      <c r="AK324" s="26">
        <v>9388</v>
      </c>
      <c r="AL324" s="26">
        <v>10</v>
      </c>
      <c r="AM324" s="26">
        <v>1800.18</v>
      </c>
      <c r="AN324" s="27">
        <f>(AK324-I324)/I324*100</f>
        <v>0.71880699495762257</v>
      </c>
      <c r="AO324" s="29">
        <v>9388</v>
      </c>
      <c r="AP324" s="29">
        <v>10</v>
      </c>
      <c r="AQ324" s="29">
        <v>1800.16</v>
      </c>
      <c r="AR324" s="29">
        <f>(AO324-I324)/I324*100</f>
        <v>0.71880699495762257</v>
      </c>
      <c r="AS324" s="27">
        <v>9388</v>
      </c>
      <c r="AT324" s="27">
        <v>10</v>
      </c>
      <c r="AU324" s="27">
        <v>1809.62</v>
      </c>
      <c r="AV324" s="27">
        <f>(AS324-I324)/I324*100</f>
        <v>0.71880699495762257</v>
      </c>
      <c r="AW324" s="21">
        <v>9388</v>
      </c>
      <c r="AX324" s="21">
        <v>0.72479007259999995</v>
      </c>
      <c r="AY324" s="21">
        <f>(AW324-I324)/I324*100</f>
        <v>0.71880699495762257</v>
      </c>
      <c r="AZ324" s="4">
        <f>MIN(M324,Q324,U324,Y324,AC324,AG324,AK324,AO324,AS324)</f>
        <v>9321</v>
      </c>
      <c r="BA324" s="4">
        <f>(AZ324-I324)/I324*100</f>
        <v>0</v>
      </c>
      <c r="BB324" s="4">
        <f>(AZ324-H324)/H324*100</f>
        <v>0</v>
      </c>
      <c r="BC324" s="4">
        <f>G324-D324</f>
        <v>1</v>
      </c>
    </row>
    <row r="325" spans="1:55" x14ac:dyDescent="0.3">
      <c r="A325" s="1">
        <v>293</v>
      </c>
      <c r="B325" s="1" t="s">
        <v>292</v>
      </c>
      <c r="C325" s="1">
        <v>800</v>
      </c>
      <c r="D325" s="3">
        <v>15</v>
      </c>
      <c r="E325" s="3">
        <v>15</v>
      </c>
      <c r="F325" s="3">
        <v>24</v>
      </c>
      <c r="G325" s="3">
        <v>24</v>
      </c>
      <c r="H325" s="1">
        <v>172501</v>
      </c>
      <c r="I325" s="3">
        <v>172501</v>
      </c>
      <c r="J325" s="3">
        <v>181460</v>
      </c>
      <c r="K325" s="3">
        <v>181430</v>
      </c>
      <c r="L325" s="1">
        <v>0</v>
      </c>
      <c r="M325" s="7">
        <v>172590</v>
      </c>
      <c r="N325" s="8">
        <v>24</v>
      </c>
      <c r="O325" s="8">
        <v>3600.25</v>
      </c>
      <c r="P325" s="7">
        <f>(M325-I325)/I325*100</f>
        <v>5.1593903803456215E-2</v>
      </c>
      <c r="Q325" s="11">
        <v>172818</v>
      </c>
      <c r="R325" s="12">
        <v>24</v>
      </c>
      <c r="S325" s="12">
        <v>3600.16</v>
      </c>
      <c r="T325" s="13">
        <f>(Q325-I325)/I325*100</f>
        <v>0.18376705062579346</v>
      </c>
      <c r="U325" s="15">
        <v>172872</v>
      </c>
      <c r="V325" s="15">
        <v>25</v>
      </c>
      <c r="W325" s="15">
        <v>3600.66</v>
      </c>
      <c r="X325" s="16">
        <f>(U325-I325)/I325*100</f>
        <v>0.21507121697845233</v>
      </c>
      <c r="Y325" s="18">
        <v>173230</v>
      </c>
      <c r="Z325" s="18">
        <v>24</v>
      </c>
      <c r="AA325" s="18">
        <v>3600.01</v>
      </c>
      <c r="AB325" s="19">
        <f>(Y325-I325)/I325*100</f>
        <v>0.42260624576089412</v>
      </c>
      <c r="AC325" s="20">
        <v>180294</v>
      </c>
      <c r="AD325" s="20">
        <v>24</v>
      </c>
      <c r="AE325" s="20">
        <v>3613.89</v>
      </c>
      <c r="AF325" s="21">
        <f>(AC325-I325)/I325*100</f>
        <v>4.5176549701161157</v>
      </c>
      <c r="AG325" s="23">
        <v>184540</v>
      </c>
      <c r="AH325" s="23">
        <v>15</v>
      </c>
      <c r="AI325" s="23">
        <v>3600.84</v>
      </c>
      <c r="AJ325" s="24">
        <f>(AG325-I325)/I325*100</f>
        <v>6.9790899762899929</v>
      </c>
      <c r="AK325" s="26">
        <v>172927</v>
      </c>
      <c r="AL325" s="26">
        <v>24</v>
      </c>
      <c r="AM325" s="26">
        <v>3612.62</v>
      </c>
      <c r="AN325" s="27">
        <f>(AK325-I325)/I325*100</f>
        <v>0.24695509011541961</v>
      </c>
      <c r="AO325" s="29">
        <v>173286</v>
      </c>
      <c r="AP325" s="29">
        <v>23</v>
      </c>
      <c r="AQ325" s="29">
        <v>3602.06</v>
      </c>
      <c r="AR325" s="29">
        <f>(AO325-I325)/I325*100</f>
        <v>0.45506982568216997</v>
      </c>
      <c r="AS325" s="27">
        <v>173755</v>
      </c>
      <c r="AT325" s="27">
        <v>24</v>
      </c>
      <c r="AU325" s="27">
        <v>3602.48</v>
      </c>
      <c r="AV325" s="27">
        <f>(AS325-I325)/I325*100</f>
        <v>0.72695230752285489</v>
      </c>
      <c r="AW325" s="21">
        <v>172968</v>
      </c>
      <c r="AX325" s="21">
        <v>0.55778874499999997</v>
      </c>
      <c r="AY325" s="21">
        <f>(AW325-I325)/I325*100</f>
        <v>0.27072306827206799</v>
      </c>
      <c r="AZ325" s="4">
        <f>MIN(M325,Q325,U325,Y325,AC325,AG325,AK325,AO325,AS325)</f>
        <v>172590</v>
      </c>
      <c r="BA325" s="4">
        <f>(AZ325-I325)/I325*100</f>
        <v>5.1593903803456215E-2</v>
      </c>
      <c r="BB325" s="4">
        <f>(AZ325-H325)/H325*100</f>
        <v>5.1593903803456215E-2</v>
      </c>
      <c r="BC325" s="4">
        <f>G325-D325</f>
        <v>9</v>
      </c>
    </row>
    <row r="326" spans="1:55" x14ac:dyDescent="0.3">
      <c r="A326" s="1">
        <v>105</v>
      </c>
      <c r="B326" s="1" t="s">
        <v>104</v>
      </c>
      <c r="C326" s="1">
        <v>200</v>
      </c>
      <c r="D326" s="3">
        <v>18</v>
      </c>
      <c r="E326" s="3">
        <v>18</v>
      </c>
      <c r="F326" s="3">
        <v>19</v>
      </c>
      <c r="G326" s="3">
        <v>19</v>
      </c>
      <c r="H326" s="1">
        <v>30600</v>
      </c>
      <c r="I326" s="3">
        <v>30600</v>
      </c>
      <c r="J326" s="3">
        <v>30839</v>
      </c>
      <c r="K326" s="3">
        <v>30839</v>
      </c>
      <c r="L326" s="1">
        <v>1</v>
      </c>
      <c r="M326" s="7">
        <v>30710</v>
      </c>
      <c r="N326" s="8">
        <v>19</v>
      </c>
      <c r="O326" s="8">
        <v>1800.01</v>
      </c>
      <c r="P326" s="7">
        <f>(M326-I326)/I326*100</f>
        <v>0.35947712418300654</v>
      </c>
      <c r="Q326" s="11">
        <v>30710</v>
      </c>
      <c r="R326" s="12">
        <v>19</v>
      </c>
      <c r="S326" s="12">
        <v>1800.01</v>
      </c>
      <c r="T326" s="13">
        <f>(Q326-I326)/I326*100</f>
        <v>0.35947712418300654</v>
      </c>
      <c r="U326" s="15">
        <v>30600</v>
      </c>
      <c r="V326" s="15">
        <v>19</v>
      </c>
      <c r="W326" s="15">
        <v>1095.6600000000001</v>
      </c>
      <c r="X326" s="16">
        <f>(U326-I326)/I326*100</f>
        <v>0</v>
      </c>
      <c r="Y326" s="18">
        <v>30893</v>
      </c>
      <c r="Z326" s="18">
        <v>19</v>
      </c>
      <c r="AA326" s="18">
        <v>1800</v>
      </c>
      <c r="AB326" s="19">
        <f>(Y326-I326)/I326*100</f>
        <v>0.95751633986928109</v>
      </c>
      <c r="AC326" s="20">
        <v>31334</v>
      </c>
      <c r="AD326" s="20">
        <v>19</v>
      </c>
      <c r="AE326" s="20">
        <v>1800.09</v>
      </c>
      <c r="AF326" s="21">
        <f>(AC326-I326)/I326*100</f>
        <v>2.3986928104575163</v>
      </c>
      <c r="AG326" s="23">
        <v>31016</v>
      </c>
      <c r="AH326" s="23">
        <v>18</v>
      </c>
      <c r="AI326" s="23">
        <v>1800.03</v>
      </c>
      <c r="AJ326" s="24">
        <f>(AG326-I326)/I326*100</f>
        <v>1.3594771241830066</v>
      </c>
      <c r="AK326" s="26">
        <v>30710</v>
      </c>
      <c r="AL326" s="26">
        <v>19</v>
      </c>
      <c r="AM326" s="26">
        <v>1800.55</v>
      </c>
      <c r="AN326" s="27">
        <f>(AK326-I326)/I326*100</f>
        <v>0.35947712418300654</v>
      </c>
      <c r="AO326" s="29">
        <v>30825</v>
      </c>
      <c r="AP326" s="29">
        <v>19</v>
      </c>
      <c r="AQ326" s="29">
        <v>1800.45</v>
      </c>
      <c r="AR326" s="29">
        <f>(AO326-I326)/I326*100</f>
        <v>0.73529411764705876</v>
      </c>
      <c r="AS326" s="27">
        <v>30825</v>
      </c>
      <c r="AT326" s="27">
        <v>19</v>
      </c>
      <c r="AU326" s="27">
        <v>1802.36</v>
      </c>
      <c r="AV326" s="27">
        <f>(AS326-I326)/I326*100</f>
        <v>0.73529411764705876</v>
      </c>
      <c r="AW326" s="21">
        <v>30805</v>
      </c>
      <c r="AX326" s="21">
        <v>0.83875600039999998</v>
      </c>
      <c r="AY326" s="21">
        <f>(AW326-I326)/I326*100</f>
        <v>0.66993464052287577</v>
      </c>
      <c r="AZ326" s="4">
        <f>MIN(M326,Q326,U326,Y326,AC326,AG326,AK326,AO326,AS326)</f>
        <v>30600</v>
      </c>
      <c r="BA326" s="4">
        <f>(AZ326-I326)/I326*100</f>
        <v>0</v>
      </c>
      <c r="BB326" s="4">
        <f>(AZ326-H326)/H326*100</f>
        <v>0</v>
      </c>
      <c r="BC326" s="4">
        <f>G326-D326</f>
        <v>1</v>
      </c>
    </row>
    <row r="327" spans="1:55" x14ac:dyDescent="0.3">
      <c r="A327" s="1">
        <v>326</v>
      </c>
      <c r="B327" s="1" t="s">
        <v>325</v>
      </c>
      <c r="C327" s="1">
        <v>1000</v>
      </c>
      <c r="D327" s="3">
        <v>91</v>
      </c>
      <c r="E327" s="3">
        <v>91</v>
      </c>
      <c r="F327" s="3">
        <v>92</v>
      </c>
      <c r="G327" s="3">
        <v>92</v>
      </c>
      <c r="H327" s="1">
        <v>493532</v>
      </c>
      <c r="I327" s="3">
        <v>493343</v>
      </c>
      <c r="J327" s="3">
        <v>516156</v>
      </c>
      <c r="K327" s="3">
        <v>492081</v>
      </c>
      <c r="L327" s="1">
        <v>0</v>
      </c>
      <c r="M327" s="7">
        <v>508787</v>
      </c>
      <c r="N327" s="8">
        <v>92</v>
      </c>
      <c r="O327" s="8">
        <v>7204.4</v>
      </c>
      <c r="P327" s="7">
        <f>(M327-I327)/I327*100</f>
        <v>3.1304792000697281</v>
      </c>
      <c r="Q327" s="11">
        <v>503538</v>
      </c>
      <c r="R327" s="12">
        <v>92</v>
      </c>
      <c r="S327" s="12">
        <v>7200.12</v>
      </c>
      <c r="T327" s="13">
        <f>(Q327-I327)/I327*100</f>
        <v>2.0665135615585908</v>
      </c>
      <c r="U327" s="15">
        <v>505947</v>
      </c>
      <c r="V327" s="15">
        <v>93</v>
      </c>
      <c r="W327" s="15">
        <v>7200.43</v>
      </c>
      <c r="X327" s="16">
        <f>(U327-I327)/I327*100</f>
        <v>2.55481480430451</v>
      </c>
      <c r="Y327" s="18">
        <v>498445</v>
      </c>
      <c r="Z327" s="18">
        <v>92</v>
      </c>
      <c r="AA327" s="18">
        <v>7200</v>
      </c>
      <c r="AB327" s="19">
        <f>(Y327-I327)/I327*100</f>
        <v>1.0341689250683601</v>
      </c>
      <c r="AC327" s="20">
        <v>521324</v>
      </c>
      <c r="AD327" s="20">
        <v>92</v>
      </c>
      <c r="AE327" s="20">
        <v>7201.25</v>
      </c>
      <c r="AF327" s="21">
        <f>(AC327-I327)/I327*100</f>
        <v>5.6717131894037207</v>
      </c>
      <c r="AG327" s="23">
        <v>521772</v>
      </c>
      <c r="AH327" s="23">
        <v>91</v>
      </c>
      <c r="AI327" s="23">
        <v>7200.79</v>
      </c>
      <c r="AJ327" s="24">
        <f>(AG327-I327)/I327*100</f>
        <v>5.7625222208483757</v>
      </c>
      <c r="AK327" s="26">
        <v>499360</v>
      </c>
      <c r="AL327" s="26">
        <v>92</v>
      </c>
      <c r="AM327" s="26">
        <v>7209.31</v>
      </c>
      <c r="AN327" s="27">
        <f>(AK327-I327)/I327*100</f>
        <v>1.21963826384483</v>
      </c>
      <c r="AO327" s="29">
        <v>504096</v>
      </c>
      <c r="AP327" s="29">
        <v>92</v>
      </c>
      <c r="AQ327" s="29">
        <v>7224.56</v>
      </c>
      <c r="AR327" s="29">
        <f>(AO327-I327)/I327*100</f>
        <v>2.1796194534026023</v>
      </c>
      <c r="AS327" s="27">
        <v>497025</v>
      </c>
      <c r="AT327" s="27">
        <v>93</v>
      </c>
      <c r="AU327" s="27">
        <v>7241.23</v>
      </c>
      <c r="AV327" s="27">
        <f>(AS327-I327)/I327*100</f>
        <v>0.74633672718575106</v>
      </c>
      <c r="AW327" s="21">
        <v>496329</v>
      </c>
      <c r="AX327" s="21">
        <v>1.0841010120000001</v>
      </c>
      <c r="AY327" s="21">
        <f>(AW327-I327)/I327*100</f>
        <v>0.60525841047709195</v>
      </c>
      <c r="AZ327" s="4">
        <f>MIN(M327,Q327,U327,Y327,AC327,AG327,AK327,AO327,AS327)</f>
        <v>497025</v>
      </c>
      <c r="BA327" s="4">
        <f>(AZ327-I327)/I327*100</f>
        <v>0.74633672718575106</v>
      </c>
      <c r="BB327" s="4">
        <f>(AZ327-H327)/H327*100</f>
        <v>0.70775552547757792</v>
      </c>
      <c r="BC327" s="4">
        <f>G327-D327</f>
        <v>1</v>
      </c>
    </row>
    <row r="328" spans="1:55" x14ac:dyDescent="0.3">
      <c r="A328" s="1">
        <v>245</v>
      </c>
      <c r="B328" s="1" t="s">
        <v>244</v>
      </c>
      <c r="C328" s="1">
        <v>800</v>
      </c>
      <c r="D328" s="3">
        <v>73</v>
      </c>
      <c r="E328" s="3">
        <v>74</v>
      </c>
      <c r="F328" s="3">
        <v>78</v>
      </c>
      <c r="G328" s="3">
        <v>78</v>
      </c>
      <c r="H328" s="1">
        <v>249059</v>
      </c>
      <c r="I328" s="3">
        <v>248825</v>
      </c>
      <c r="J328" s="3">
        <v>254013</v>
      </c>
      <c r="K328" s="3">
        <v>260997</v>
      </c>
      <c r="L328" s="1">
        <v>0</v>
      </c>
      <c r="M328" s="7">
        <v>249220</v>
      </c>
      <c r="N328" s="8">
        <v>78</v>
      </c>
      <c r="O328" s="8">
        <v>3600.16</v>
      </c>
      <c r="P328" s="7">
        <f>(M328-I328)/I328*100</f>
        <v>0.15874610670149703</v>
      </c>
      <c r="Q328" s="11">
        <v>248887</v>
      </c>
      <c r="R328" s="12">
        <v>78</v>
      </c>
      <c r="S328" s="12">
        <v>3600.04</v>
      </c>
      <c r="T328" s="13">
        <f>(Q328-I328)/I328*100</f>
        <v>2.4917110418969157E-2</v>
      </c>
      <c r="U328" s="15">
        <v>249666</v>
      </c>
      <c r="V328" s="15">
        <v>79</v>
      </c>
      <c r="W328" s="15">
        <v>3602.19</v>
      </c>
      <c r="X328" s="16">
        <f>(U328-I328)/I328*100</f>
        <v>0.33798854616698482</v>
      </c>
      <c r="Y328" s="18">
        <v>249649</v>
      </c>
      <c r="Z328" s="18">
        <v>78</v>
      </c>
      <c r="AA328" s="18">
        <v>3600</v>
      </c>
      <c r="AB328" s="19">
        <f>(Y328-I328)/I328*100</f>
        <v>0.33115643524565458</v>
      </c>
      <c r="AC328" s="20">
        <v>249472</v>
      </c>
      <c r="AD328" s="20">
        <v>78</v>
      </c>
      <c r="AE328" s="20">
        <v>3601.61</v>
      </c>
      <c r="AF328" s="21">
        <f>(AC328-I328)/I328*100</f>
        <v>0.2600221038882749</v>
      </c>
      <c r="AG328" s="23">
        <v>9999999</v>
      </c>
      <c r="AH328" s="23">
        <v>9999999</v>
      </c>
      <c r="AI328" s="23">
        <v>9999999</v>
      </c>
      <c r="AJ328" s="24">
        <f>(AG328-I328)/I328*100</f>
        <v>3918.8883753642117</v>
      </c>
      <c r="AK328" s="26">
        <v>249484</v>
      </c>
      <c r="AL328" s="26">
        <v>78</v>
      </c>
      <c r="AM328" s="26">
        <v>3601.6</v>
      </c>
      <c r="AN328" s="27">
        <f>(AK328-I328)/I328*100</f>
        <v>0.26484477042097859</v>
      </c>
      <c r="AO328" s="29">
        <v>249470</v>
      </c>
      <c r="AP328" s="29">
        <v>78</v>
      </c>
      <c r="AQ328" s="29">
        <v>3601.22</v>
      </c>
      <c r="AR328" s="29">
        <f>(AO328-I328)/I328*100</f>
        <v>0.25921832613282425</v>
      </c>
      <c r="AS328" s="27">
        <v>250684</v>
      </c>
      <c r="AT328" s="27">
        <v>80</v>
      </c>
      <c r="AU328" s="27">
        <v>3601.39</v>
      </c>
      <c r="AV328" s="27">
        <f>(AS328-I328)/I328*100</f>
        <v>0.74711142369134931</v>
      </c>
      <c r="AW328" s="21">
        <v>250027</v>
      </c>
      <c r="AX328" s="21">
        <v>0.56337597969999997</v>
      </c>
      <c r="AY328" s="21">
        <f>(AW328-I328)/I328*100</f>
        <v>0.48307043102582142</v>
      </c>
      <c r="AZ328" s="4">
        <f>MIN(M328,Q328,U328,Y328,AC328,AG328,AK328,AO328,AS328)</f>
        <v>248887</v>
      </c>
      <c r="BA328" s="4">
        <f>(AZ328-I328)/I328*100</f>
        <v>2.4917110418969157E-2</v>
      </c>
      <c r="BB328" s="4">
        <f>(AZ328-H328)/H328*100</f>
        <v>-6.9059941620258664E-2</v>
      </c>
      <c r="BC328" s="4">
        <f>G328-D328</f>
        <v>5</v>
      </c>
    </row>
    <row r="329" spans="1:55" x14ac:dyDescent="0.3">
      <c r="A329" s="1">
        <v>220</v>
      </c>
      <c r="B329" s="1" t="s">
        <v>219</v>
      </c>
      <c r="C329" s="1">
        <v>600</v>
      </c>
      <c r="D329" s="3">
        <v>55</v>
      </c>
      <c r="E329" s="3">
        <v>55</v>
      </c>
      <c r="F329" s="3">
        <v>55</v>
      </c>
      <c r="G329" s="3">
        <v>55</v>
      </c>
      <c r="H329" s="1">
        <v>152362</v>
      </c>
      <c r="I329" s="3">
        <v>152321</v>
      </c>
      <c r="J329" s="3">
        <v>153229</v>
      </c>
      <c r="K329" s="3">
        <v>152046</v>
      </c>
      <c r="L329" s="1">
        <v>0</v>
      </c>
      <c r="M329" s="7">
        <v>154721</v>
      </c>
      <c r="N329" s="8">
        <v>55</v>
      </c>
      <c r="O329" s="8">
        <v>3600.02</v>
      </c>
      <c r="P329" s="7">
        <f>(M329-I329)/I329*100</f>
        <v>1.5756199079575368</v>
      </c>
      <c r="Q329" s="11">
        <v>154379</v>
      </c>
      <c r="R329" s="12">
        <v>55</v>
      </c>
      <c r="S329" s="12">
        <v>3600.07</v>
      </c>
      <c r="T329" s="13">
        <f>(Q329-I329)/I329*100</f>
        <v>1.3510940710735881</v>
      </c>
      <c r="U329" s="15">
        <v>155404</v>
      </c>
      <c r="V329" s="15">
        <v>56</v>
      </c>
      <c r="W329" s="15">
        <v>3600.04</v>
      </c>
      <c r="X329" s="16">
        <f>(U329-I329)/I329*100</f>
        <v>2.0240150734304527</v>
      </c>
      <c r="Y329" s="18">
        <v>155353</v>
      </c>
      <c r="Z329" s="18">
        <v>55</v>
      </c>
      <c r="AA329" s="18">
        <v>3600</v>
      </c>
      <c r="AB329" s="19">
        <f>(Y329-I329)/I329*100</f>
        <v>1.990533150386355</v>
      </c>
      <c r="AC329" s="20">
        <v>154005</v>
      </c>
      <c r="AD329" s="20">
        <v>55</v>
      </c>
      <c r="AE329" s="20">
        <v>3600.01</v>
      </c>
      <c r="AF329" s="21">
        <f>(AC329-I329)/I329*100</f>
        <v>1.1055599687502051</v>
      </c>
      <c r="AG329" s="23">
        <v>152721</v>
      </c>
      <c r="AH329" s="23">
        <v>55</v>
      </c>
      <c r="AI329" s="23">
        <v>3600.09</v>
      </c>
      <c r="AJ329" s="24">
        <f>(AG329-I329)/I329*100</f>
        <v>0.26260331799292286</v>
      </c>
      <c r="AK329" s="26">
        <v>152621</v>
      </c>
      <c r="AL329" s="26">
        <v>55</v>
      </c>
      <c r="AM329" s="26">
        <v>3607.15</v>
      </c>
      <c r="AN329" s="27">
        <f>(AK329-I329)/I329*100</f>
        <v>0.1969524884946921</v>
      </c>
      <c r="AO329" s="29">
        <v>154124</v>
      </c>
      <c r="AP329" s="29">
        <v>55</v>
      </c>
      <c r="AQ329" s="29">
        <v>3605.09</v>
      </c>
      <c r="AR329" s="29">
        <f>(AO329-I329)/I329*100</f>
        <v>1.1836844558530997</v>
      </c>
      <c r="AS329" s="27">
        <v>153477</v>
      </c>
      <c r="AT329" s="27">
        <v>56</v>
      </c>
      <c r="AU329" s="27">
        <v>3621.38</v>
      </c>
      <c r="AV329" s="27">
        <f>(AS329-I329)/I329*100</f>
        <v>0.75892358899954704</v>
      </c>
      <c r="AW329" s="21">
        <v>153633</v>
      </c>
      <c r="AX329" s="21">
        <v>1.1311040618999999</v>
      </c>
      <c r="AY329" s="21">
        <f>(AW329-I329)/I329*100</f>
        <v>0.86133888301678696</v>
      </c>
      <c r="AZ329" s="4">
        <f>MIN(M329,Q329,U329,Y329,AC329,AG329,AK329,AO329,AS329)</f>
        <v>152621</v>
      </c>
      <c r="BA329" s="4">
        <f>(AZ329-I329)/I329*100</f>
        <v>0.1969524884946921</v>
      </c>
      <c r="BB329" s="4">
        <f>(AZ329-H329)/H329*100</f>
        <v>0.16998989249287882</v>
      </c>
      <c r="BC329" s="4">
        <f>G329-D329</f>
        <v>0</v>
      </c>
    </row>
    <row r="330" spans="1:55" x14ac:dyDescent="0.3">
      <c r="A330" s="1">
        <v>279</v>
      </c>
      <c r="B330" s="1" t="s">
        <v>278</v>
      </c>
      <c r="C330" s="1">
        <v>800</v>
      </c>
      <c r="D330" s="3">
        <v>72</v>
      </c>
      <c r="E330" s="3">
        <v>72</v>
      </c>
      <c r="F330" s="3">
        <v>74</v>
      </c>
      <c r="G330" s="3">
        <v>74</v>
      </c>
      <c r="H330" s="1">
        <v>283754</v>
      </c>
      <c r="I330" s="3">
        <v>283633</v>
      </c>
      <c r="J330" s="3">
        <v>300951</v>
      </c>
      <c r="K330" s="3">
        <v>285115</v>
      </c>
      <c r="L330" s="1">
        <v>0</v>
      </c>
      <c r="M330" s="7">
        <v>289060</v>
      </c>
      <c r="N330" s="8">
        <v>74</v>
      </c>
      <c r="O330" s="8">
        <v>3600.29</v>
      </c>
      <c r="P330" s="7">
        <f>(M330-I330)/I330*100</f>
        <v>1.9133880754355097</v>
      </c>
      <c r="Q330" s="11">
        <v>287568</v>
      </c>
      <c r="R330" s="12">
        <v>74</v>
      </c>
      <c r="S330" s="12">
        <v>3600.33</v>
      </c>
      <c r="T330" s="13">
        <f>(Q330-I330)/I330*100</f>
        <v>1.3873561962113012</v>
      </c>
      <c r="U330" s="15">
        <v>288137</v>
      </c>
      <c r="V330" s="15">
        <v>75</v>
      </c>
      <c r="W330" s="15">
        <v>3601.26</v>
      </c>
      <c r="X330" s="16">
        <f>(U330-I330)/I330*100</f>
        <v>1.5879675496151717</v>
      </c>
      <c r="Y330" s="18">
        <v>287998</v>
      </c>
      <c r="Z330" s="18">
        <v>74</v>
      </c>
      <c r="AA330" s="18">
        <v>3600.01</v>
      </c>
      <c r="AB330" s="19">
        <f>(Y330-I330)/I330*100</f>
        <v>1.5389605581861068</v>
      </c>
      <c r="AC330" s="20">
        <v>289070</v>
      </c>
      <c r="AD330" s="20">
        <v>74</v>
      </c>
      <c r="AE330" s="20">
        <v>3600.27</v>
      </c>
      <c r="AF330" s="21">
        <f>(AC330-I330)/I330*100</f>
        <v>1.9169137582721332</v>
      </c>
      <c r="AG330" s="23">
        <v>316757</v>
      </c>
      <c r="AH330" s="23">
        <v>72</v>
      </c>
      <c r="AI330" s="23">
        <v>3600.08</v>
      </c>
      <c r="AJ330" s="24">
        <f>(AG330-I330)/I330*100</f>
        <v>11.678471828031293</v>
      </c>
      <c r="AK330" s="26">
        <v>285292</v>
      </c>
      <c r="AL330" s="26">
        <v>74</v>
      </c>
      <c r="AM330" s="26">
        <v>3605.35</v>
      </c>
      <c r="AN330" s="27">
        <f>(AK330-I330)/I330*100</f>
        <v>0.5849107825958193</v>
      </c>
      <c r="AO330" s="29">
        <v>286110</v>
      </c>
      <c r="AP330" s="29">
        <v>74</v>
      </c>
      <c r="AQ330" s="29">
        <v>3607.66</v>
      </c>
      <c r="AR330" s="29">
        <f>(AO330-I330)/I330*100</f>
        <v>0.8733116386316121</v>
      </c>
      <c r="AS330" s="27">
        <v>285821</v>
      </c>
      <c r="AT330" s="27">
        <v>74</v>
      </c>
      <c r="AU330" s="27">
        <v>3603.13</v>
      </c>
      <c r="AV330" s="27">
        <f>(AS330-I330)/I330*100</f>
        <v>0.77141940465319625</v>
      </c>
      <c r="AW330" s="21">
        <v>285124</v>
      </c>
      <c r="AX330" s="21">
        <v>1.2768771638</v>
      </c>
      <c r="AY330" s="21">
        <f>(AW330-I330)/I330*100</f>
        <v>0.52567931094054643</v>
      </c>
      <c r="AZ330" s="4">
        <f>MIN(M330,Q330,U330,Y330,AC330,AG330,AK330,AO330,AS330)</f>
        <v>285292</v>
      </c>
      <c r="BA330" s="4">
        <f>(AZ330-I330)/I330*100</f>
        <v>0.5849107825958193</v>
      </c>
      <c r="BB330" s="4">
        <f>(AZ330-H330)/H330*100</f>
        <v>0.54201879092453331</v>
      </c>
      <c r="BC330" s="4">
        <f>G330-D330</f>
        <v>2</v>
      </c>
    </row>
    <row r="331" spans="1:55" x14ac:dyDescent="0.3">
      <c r="A331" s="1">
        <v>347</v>
      </c>
      <c r="B331" s="1" t="s">
        <v>346</v>
      </c>
      <c r="C331" s="1">
        <v>1000</v>
      </c>
      <c r="D331" s="3">
        <v>18</v>
      </c>
      <c r="E331" s="3">
        <v>18</v>
      </c>
      <c r="F331" s="3">
        <v>22</v>
      </c>
      <c r="G331" s="3">
        <v>21</v>
      </c>
      <c r="H331" s="1">
        <v>219144</v>
      </c>
      <c r="I331" s="3">
        <v>218483</v>
      </c>
      <c r="J331" s="3">
        <v>219103</v>
      </c>
      <c r="K331" s="3">
        <v>218349</v>
      </c>
      <c r="L331" s="1">
        <v>0</v>
      </c>
      <c r="M331" s="7">
        <v>218759</v>
      </c>
      <c r="N331" s="8">
        <v>22</v>
      </c>
      <c r="O331" s="8">
        <v>7200.38</v>
      </c>
      <c r="P331" s="7">
        <f>(M331-I331)/I331*100</f>
        <v>0.12632561801146999</v>
      </c>
      <c r="Q331" s="11">
        <v>218980</v>
      </c>
      <c r="R331" s="12">
        <v>22</v>
      </c>
      <c r="S331" s="12">
        <v>7200.08</v>
      </c>
      <c r="T331" s="13">
        <f>(Q331-I331)/I331*100</f>
        <v>0.22747765272355286</v>
      </c>
      <c r="U331" s="15">
        <v>218548</v>
      </c>
      <c r="V331" s="15">
        <v>23</v>
      </c>
      <c r="W331" s="15">
        <v>7200.04</v>
      </c>
      <c r="X331" s="16">
        <f>(U331-I331)/I331*100</f>
        <v>2.9750598444730252E-2</v>
      </c>
      <c r="Y331" s="18">
        <v>220116</v>
      </c>
      <c r="Z331" s="18">
        <v>21</v>
      </c>
      <c r="AA331" s="18">
        <v>7200</v>
      </c>
      <c r="AB331" s="19">
        <f>(Y331-I331)/I331*100</f>
        <v>0.74742657323453088</v>
      </c>
      <c r="AC331" s="20">
        <v>225649</v>
      </c>
      <c r="AD331" s="20">
        <v>21</v>
      </c>
      <c r="AE331" s="20">
        <v>7206.99</v>
      </c>
      <c r="AF331" s="21">
        <f>(AC331-I331)/I331*100</f>
        <v>3.279889053152877</v>
      </c>
      <c r="AG331" s="23">
        <v>223039</v>
      </c>
      <c r="AH331" s="23">
        <v>18</v>
      </c>
      <c r="AI331" s="23">
        <v>7200.78</v>
      </c>
      <c r="AJ331" s="24">
        <f>(AG331-I331)/I331*100</f>
        <v>2.0852881002183237</v>
      </c>
      <c r="AK331" s="26">
        <v>219871</v>
      </c>
      <c r="AL331" s="26">
        <v>21</v>
      </c>
      <c r="AM331" s="26">
        <v>7215.3</v>
      </c>
      <c r="AN331" s="27">
        <f>(AK331-I331)/I331*100</f>
        <v>0.63528970217362457</v>
      </c>
      <c r="AO331" s="29">
        <v>218834</v>
      </c>
      <c r="AP331" s="29">
        <v>21</v>
      </c>
      <c r="AQ331" s="29">
        <v>7213.47</v>
      </c>
      <c r="AR331" s="29">
        <f>(AO331-I331)/I331*100</f>
        <v>0.16065323160154338</v>
      </c>
      <c r="AS331" s="27">
        <v>220235</v>
      </c>
      <c r="AT331" s="27">
        <v>23</v>
      </c>
      <c r="AU331" s="27">
        <v>7208.43</v>
      </c>
      <c r="AV331" s="27">
        <f>(AS331-I331)/I331*100</f>
        <v>0.80189305346411388</v>
      </c>
      <c r="AW331" s="21">
        <v>219322</v>
      </c>
      <c r="AX331" s="21">
        <v>0.80781628520000004</v>
      </c>
      <c r="AY331" s="21">
        <f>(AW331-I331)/I331*100</f>
        <v>0.38401157069428743</v>
      </c>
      <c r="AZ331" s="4">
        <f>MIN(M331,Q331,U331,Y331,AC331,AG331,AK331,AO331,AS331)</f>
        <v>218548</v>
      </c>
      <c r="BA331" s="4">
        <f>(AZ331-I331)/I331*100</f>
        <v>2.9750598444730252E-2</v>
      </c>
      <c r="BB331" s="4">
        <f>(AZ331-H331)/H331*100</f>
        <v>-0.27196729091373706</v>
      </c>
      <c r="BC331" s="4">
        <f>G331-D331</f>
        <v>3</v>
      </c>
    </row>
    <row r="332" spans="1:55" x14ac:dyDescent="0.3">
      <c r="A332" s="1">
        <v>204</v>
      </c>
      <c r="B332" s="1" t="s">
        <v>203</v>
      </c>
      <c r="C332" s="1">
        <v>600</v>
      </c>
      <c r="D332" s="3">
        <v>54</v>
      </c>
      <c r="E332" s="3">
        <v>54</v>
      </c>
      <c r="F332" s="3">
        <v>54</v>
      </c>
      <c r="G332" s="3">
        <v>54</v>
      </c>
      <c r="H332" s="1">
        <v>165551</v>
      </c>
      <c r="I332" s="3">
        <v>165372</v>
      </c>
      <c r="J332" s="3">
        <v>167936</v>
      </c>
      <c r="K332" s="3">
        <v>165239</v>
      </c>
      <c r="L332" s="1">
        <v>0</v>
      </c>
      <c r="M332" s="7">
        <v>171097</v>
      </c>
      <c r="N332" s="8">
        <v>54</v>
      </c>
      <c r="O332" s="8">
        <v>3600.01</v>
      </c>
      <c r="P332" s="7">
        <f>(M332-I332)/I332*100</f>
        <v>3.4618919768763758</v>
      </c>
      <c r="Q332" s="11">
        <v>168764</v>
      </c>
      <c r="R332" s="12">
        <v>54</v>
      </c>
      <c r="S332" s="12">
        <v>3600</v>
      </c>
      <c r="T332" s="13">
        <f>(Q332-I332)/I332*100</f>
        <v>2.0511332027187192</v>
      </c>
      <c r="U332" s="15">
        <v>168738</v>
      </c>
      <c r="V332" s="15">
        <v>55</v>
      </c>
      <c r="W332" s="15">
        <v>3600.36</v>
      </c>
      <c r="X332" s="16">
        <f>(U332-I332)/I332*100</f>
        <v>2.0354110732167476</v>
      </c>
      <c r="Y332" s="18">
        <v>170219</v>
      </c>
      <c r="Z332" s="18">
        <v>54</v>
      </c>
      <c r="AA332" s="18">
        <v>3600</v>
      </c>
      <c r="AB332" s="19">
        <f>(Y332-I332)/I332*100</f>
        <v>2.9309677575405755</v>
      </c>
      <c r="AC332" s="20">
        <v>171237</v>
      </c>
      <c r="AD332" s="20">
        <v>54</v>
      </c>
      <c r="AE332" s="20">
        <v>3600.12</v>
      </c>
      <c r="AF332" s="21">
        <f>(AC332-I332)/I332*100</f>
        <v>3.5465495972716061</v>
      </c>
      <c r="AG332" s="23">
        <v>169064</v>
      </c>
      <c r="AH332" s="23">
        <v>54</v>
      </c>
      <c r="AI332" s="23">
        <v>3600.1</v>
      </c>
      <c r="AJ332" s="24">
        <f>(AG332-I332)/I332*100</f>
        <v>2.2325423892799265</v>
      </c>
      <c r="AK332" s="26">
        <v>168493</v>
      </c>
      <c r="AL332" s="26">
        <v>54</v>
      </c>
      <c r="AM332" s="26">
        <v>3607.98</v>
      </c>
      <c r="AN332" s="27">
        <f>(AK332-I332)/I332*100</f>
        <v>1.8872602375250951</v>
      </c>
      <c r="AO332" s="29">
        <v>169881</v>
      </c>
      <c r="AP332" s="29">
        <v>54</v>
      </c>
      <c r="AQ332" s="29">
        <v>3603.22</v>
      </c>
      <c r="AR332" s="29">
        <f>(AO332-I332)/I332*100</f>
        <v>2.7265800740149482</v>
      </c>
      <c r="AS332" s="27">
        <v>166759</v>
      </c>
      <c r="AT332" s="27">
        <v>55</v>
      </c>
      <c r="AU332" s="27">
        <v>3619.25</v>
      </c>
      <c r="AV332" s="27">
        <f>(AS332-I332)/I332*100</f>
        <v>0.83871513920131591</v>
      </c>
      <c r="AW332" s="21">
        <v>166842</v>
      </c>
      <c r="AX332" s="21">
        <v>1.5412958460999999</v>
      </c>
      <c r="AY332" s="21">
        <f>(AW332-I332)/I332*100</f>
        <v>0.88890501414991652</v>
      </c>
      <c r="AZ332" s="4">
        <f>MIN(M332,Q332,U332,Y332,AC332,AG332,AK332,AO332,AS332)</f>
        <v>166759</v>
      </c>
      <c r="BA332" s="4">
        <f>(AZ332-I332)/I332*100</f>
        <v>0.83871513920131591</v>
      </c>
      <c r="BB332" s="4">
        <f>(AZ332-H332)/H332*100</f>
        <v>0.72968450809720264</v>
      </c>
      <c r="BC332" s="4">
        <f>G332-D332</f>
        <v>0</v>
      </c>
    </row>
    <row r="333" spans="1:55" x14ac:dyDescent="0.3">
      <c r="A333" s="1">
        <v>266</v>
      </c>
      <c r="B333" s="1" t="s">
        <v>265</v>
      </c>
      <c r="C333" s="1">
        <v>800</v>
      </c>
      <c r="D333" s="3">
        <v>72</v>
      </c>
      <c r="E333" s="3">
        <v>72</v>
      </c>
      <c r="F333" s="3">
        <v>73</v>
      </c>
      <c r="G333" s="3">
        <v>73</v>
      </c>
      <c r="H333" s="1">
        <v>323905</v>
      </c>
      <c r="I333" s="3">
        <v>323811</v>
      </c>
      <c r="J333" s="3">
        <v>327911</v>
      </c>
      <c r="K333" s="3">
        <v>323016</v>
      </c>
      <c r="L333" s="1">
        <v>0</v>
      </c>
      <c r="M333" s="7">
        <v>330208</v>
      </c>
      <c r="N333" s="8">
        <v>73</v>
      </c>
      <c r="O333" s="8">
        <v>3600.03</v>
      </c>
      <c r="P333" s="7">
        <f>(M333-I333)/I333*100</f>
        <v>1.9755351115311091</v>
      </c>
      <c r="Q333" s="11">
        <v>328366</v>
      </c>
      <c r="R333" s="12">
        <v>73</v>
      </c>
      <c r="S333" s="12">
        <v>3600.09</v>
      </c>
      <c r="T333" s="13">
        <f>(Q333-I333)/I333*100</f>
        <v>1.4066847636429893</v>
      </c>
      <c r="U333" s="15">
        <v>329817</v>
      </c>
      <c r="V333" s="15">
        <v>74</v>
      </c>
      <c r="W333" s="15">
        <v>3605.06</v>
      </c>
      <c r="X333" s="16">
        <f>(U333-I333)/I333*100</f>
        <v>1.854785662006541</v>
      </c>
      <c r="Y333" s="18">
        <v>326611</v>
      </c>
      <c r="Z333" s="18">
        <v>73</v>
      </c>
      <c r="AA333" s="18">
        <v>3600</v>
      </c>
      <c r="AB333" s="19">
        <f>(Y333-I333)/I333*100</f>
        <v>0.86470194032938974</v>
      </c>
      <c r="AC333" s="20">
        <v>331613</v>
      </c>
      <c r="AD333" s="20">
        <v>73</v>
      </c>
      <c r="AE333" s="20">
        <v>3601.82</v>
      </c>
      <c r="AF333" s="21">
        <f>(AC333-I333)/I333*100</f>
        <v>2.4094301923035353</v>
      </c>
      <c r="AG333" s="23">
        <v>328822</v>
      </c>
      <c r="AH333" s="23">
        <v>72</v>
      </c>
      <c r="AI333" s="23">
        <v>3600.03</v>
      </c>
      <c r="AJ333" s="24">
        <f>(AG333-I333)/I333*100</f>
        <v>1.5475076510680612</v>
      </c>
      <c r="AK333" s="26">
        <v>324827</v>
      </c>
      <c r="AL333" s="26">
        <v>73</v>
      </c>
      <c r="AM333" s="26">
        <v>3607.86</v>
      </c>
      <c r="AN333" s="27">
        <f>(AK333-I333)/I333*100</f>
        <v>0.31376327549094996</v>
      </c>
      <c r="AO333" s="29">
        <v>328014</v>
      </c>
      <c r="AP333" s="29">
        <v>73</v>
      </c>
      <c r="AQ333" s="29">
        <v>3609.35</v>
      </c>
      <c r="AR333" s="29">
        <f>(AO333-I333)/I333*100</f>
        <v>1.2979793768587231</v>
      </c>
      <c r="AS333" s="27">
        <v>326551</v>
      </c>
      <c r="AT333" s="27">
        <v>74</v>
      </c>
      <c r="AU333" s="27">
        <v>3639.12</v>
      </c>
      <c r="AV333" s="27">
        <f>(AS333-I333)/I333*100</f>
        <v>0.84617261303661706</v>
      </c>
      <c r="AW333" s="21">
        <v>324519</v>
      </c>
      <c r="AX333" s="21">
        <v>0.9459598052</v>
      </c>
      <c r="AY333" s="21">
        <f>(AW333-I333)/I333*100</f>
        <v>0.21864606205471709</v>
      </c>
      <c r="AZ333" s="4">
        <f>MIN(M333,Q333,U333,Y333,AC333,AG333,AK333,AO333,AS333)</f>
        <v>324827</v>
      </c>
      <c r="BA333" s="4">
        <f>(AZ333-I333)/I333*100</f>
        <v>0.31376327549094996</v>
      </c>
      <c r="BB333" s="4">
        <f>(AZ333-H333)/H333*100</f>
        <v>0.28465136382581313</v>
      </c>
      <c r="BC333" s="4">
        <f>G333-D333</f>
        <v>1</v>
      </c>
    </row>
    <row r="334" spans="1:55" x14ac:dyDescent="0.3">
      <c r="A334" s="1">
        <v>221</v>
      </c>
      <c r="B334" s="1" t="s">
        <v>220</v>
      </c>
      <c r="C334" s="1">
        <v>600</v>
      </c>
      <c r="D334" s="3">
        <v>55</v>
      </c>
      <c r="E334" s="3">
        <v>55</v>
      </c>
      <c r="F334" s="3">
        <v>55</v>
      </c>
      <c r="G334" s="3">
        <v>55</v>
      </c>
      <c r="H334" s="1">
        <v>147782</v>
      </c>
      <c r="I334" s="3">
        <v>147782</v>
      </c>
      <c r="J334" s="3">
        <v>148915</v>
      </c>
      <c r="K334" s="3">
        <v>147771</v>
      </c>
      <c r="L334" s="1">
        <v>0</v>
      </c>
      <c r="M334" s="7">
        <v>150877</v>
      </c>
      <c r="N334" s="8">
        <v>55</v>
      </c>
      <c r="O334" s="8">
        <v>3600.04</v>
      </c>
      <c r="P334" s="7">
        <f>(M334-I334)/I334*100</f>
        <v>2.0943010650823513</v>
      </c>
      <c r="Q334" s="11">
        <v>149907</v>
      </c>
      <c r="R334" s="12">
        <v>55</v>
      </c>
      <c r="S334" s="12">
        <v>3600.13</v>
      </c>
      <c r="T334" s="13">
        <f>(Q334-I334)/I334*100</f>
        <v>1.4379288411308548</v>
      </c>
      <c r="U334" s="15">
        <v>150650</v>
      </c>
      <c r="V334" s="15">
        <v>56</v>
      </c>
      <c r="W334" s="15">
        <v>3600.05</v>
      </c>
      <c r="X334" s="16">
        <f>(U334-I334)/I334*100</f>
        <v>1.9406964312297843</v>
      </c>
      <c r="Y334" s="18">
        <v>150130</v>
      </c>
      <c r="Z334" s="18">
        <v>55</v>
      </c>
      <c r="AA334" s="18">
        <v>3600</v>
      </c>
      <c r="AB334" s="19">
        <f>(Y334-I334)/I334*100</f>
        <v>1.5888267854001163</v>
      </c>
      <c r="AC334" s="20">
        <v>149269</v>
      </c>
      <c r="AD334" s="20">
        <v>55</v>
      </c>
      <c r="AE334" s="20">
        <v>3600.06</v>
      </c>
      <c r="AF334" s="21">
        <f>(AC334-I334)/I334*100</f>
        <v>1.0062118525936854</v>
      </c>
      <c r="AG334" s="23">
        <v>148607</v>
      </c>
      <c r="AH334" s="23">
        <v>55</v>
      </c>
      <c r="AI334" s="23">
        <v>3600.35</v>
      </c>
      <c r="AJ334" s="24">
        <f>(AG334-I334)/I334*100</f>
        <v>0.55825472655668484</v>
      </c>
      <c r="AK334" s="26">
        <v>148603</v>
      </c>
      <c r="AL334" s="26">
        <v>55</v>
      </c>
      <c r="AM334" s="26">
        <v>3603.31</v>
      </c>
      <c r="AN334" s="27">
        <f>(AK334-I334)/I334*100</f>
        <v>0.55554803697337973</v>
      </c>
      <c r="AO334" s="29">
        <v>149079</v>
      </c>
      <c r="AP334" s="29">
        <v>55</v>
      </c>
      <c r="AQ334" s="29">
        <v>3606.73</v>
      </c>
      <c r="AR334" s="29">
        <f>(AO334-I334)/I334*100</f>
        <v>0.87764409738669125</v>
      </c>
      <c r="AS334" s="27">
        <v>149050</v>
      </c>
      <c r="AT334" s="27">
        <v>55</v>
      </c>
      <c r="AU334" s="27">
        <v>3631.3</v>
      </c>
      <c r="AV334" s="27">
        <f>(AS334-I334)/I334*100</f>
        <v>0.858020597907729</v>
      </c>
      <c r="AW334" s="21">
        <v>149079</v>
      </c>
      <c r="AX334" s="21">
        <v>1.3993185770000001</v>
      </c>
      <c r="AY334" s="21">
        <f>(AW334-I334)/I334*100</f>
        <v>0.87764409738669125</v>
      </c>
      <c r="AZ334" s="4">
        <f>MIN(M334,Q334,U334,Y334,AC334,AG334,AK334,AO334,AS334)</f>
        <v>148603</v>
      </c>
      <c r="BA334" s="4">
        <f>(AZ334-I334)/I334*100</f>
        <v>0.55554803697337973</v>
      </c>
      <c r="BB334" s="4">
        <f>(AZ334-H334)/H334*100</f>
        <v>0.55554803697337973</v>
      </c>
      <c r="BC334" s="4">
        <f>G334-D334</f>
        <v>0</v>
      </c>
    </row>
    <row r="335" spans="1:55" x14ac:dyDescent="0.3">
      <c r="A335" s="1">
        <v>353</v>
      </c>
      <c r="B335" s="1" t="s">
        <v>352</v>
      </c>
      <c r="C335" s="1">
        <v>1000</v>
      </c>
      <c r="D335" s="3">
        <v>18</v>
      </c>
      <c r="E335" s="3">
        <v>18</v>
      </c>
      <c r="F335" s="3">
        <v>28</v>
      </c>
      <c r="G335" s="3">
        <v>28</v>
      </c>
      <c r="H335" s="1">
        <v>259116</v>
      </c>
      <c r="I335" s="3">
        <v>258710</v>
      </c>
      <c r="J335" s="3">
        <v>268776</v>
      </c>
      <c r="K335" s="3">
        <v>267412</v>
      </c>
      <c r="L335" s="1">
        <v>0</v>
      </c>
      <c r="M335" s="7">
        <v>259263</v>
      </c>
      <c r="N335" s="8">
        <v>28</v>
      </c>
      <c r="O335" s="8">
        <v>7200.04</v>
      </c>
      <c r="P335" s="7">
        <f>(M335-I335)/I335*100</f>
        <v>0.21375285068223107</v>
      </c>
      <c r="Q335" s="11">
        <v>259385</v>
      </c>
      <c r="R335" s="12">
        <v>28</v>
      </c>
      <c r="S335" s="12">
        <v>7200.4</v>
      </c>
      <c r="T335" s="13">
        <f>(Q335-I335)/I335*100</f>
        <v>0.26090989911483903</v>
      </c>
      <c r="U335" s="15">
        <v>259274</v>
      </c>
      <c r="V335" s="15">
        <v>29</v>
      </c>
      <c r="W335" s="15">
        <v>7203.65</v>
      </c>
      <c r="X335" s="16">
        <f>(U335-I335)/I335*100</f>
        <v>0.21800471570484325</v>
      </c>
      <c r="Y335" s="18">
        <v>260781</v>
      </c>
      <c r="Z335" s="18">
        <v>28</v>
      </c>
      <c r="AA335" s="18">
        <v>7200</v>
      </c>
      <c r="AB335" s="19">
        <f>(Y335-I335)/I335*100</f>
        <v>0.80051022380271342</v>
      </c>
      <c r="AC335" s="20">
        <v>270208</v>
      </c>
      <c r="AD335" s="20">
        <v>28</v>
      </c>
      <c r="AE335" s="20">
        <v>7202.48</v>
      </c>
      <c r="AF335" s="21">
        <f>(AC335-I335)/I335*100</f>
        <v>4.444358548181361</v>
      </c>
      <c r="AG335" s="23">
        <v>9999999</v>
      </c>
      <c r="AH335" s="23">
        <v>9999999</v>
      </c>
      <c r="AI335" s="23">
        <v>9999999</v>
      </c>
      <c r="AJ335" s="24">
        <f>(AG335-I335)/I335*100</f>
        <v>3765.3314522051714</v>
      </c>
      <c r="AK335" s="26">
        <v>259455</v>
      </c>
      <c r="AL335" s="26">
        <v>28</v>
      </c>
      <c r="AM335" s="26">
        <v>7203.57</v>
      </c>
      <c r="AN335" s="27">
        <f>(AK335-I335)/I335*100</f>
        <v>0.28796722198600749</v>
      </c>
      <c r="AO335" s="29">
        <v>261135</v>
      </c>
      <c r="AP335" s="29">
        <v>28</v>
      </c>
      <c r="AQ335" s="29">
        <v>7200.57</v>
      </c>
      <c r="AR335" s="29">
        <f>(AO335-I335)/I335*100</f>
        <v>0.93734297089405128</v>
      </c>
      <c r="AS335" s="27">
        <v>260984</v>
      </c>
      <c r="AT335" s="27">
        <v>29</v>
      </c>
      <c r="AU335" s="27">
        <v>7206.14</v>
      </c>
      <c r="AV335" s="27">
        <f>(AS335-I335)/I335*100</f>
        <v>0.87897646012910202</v>
      </c>
      <c r="AW335" s="21">
        <v>259516</v>
      </c>
      <c r="AX335" s="21">
        <v>0.64064434380000002</v>
      </c>
      <c r="AY335" s="21">
        <f>(AW335-I335)/I335*100</f>
        <v>0.31154574620231146</v>
      </c>
      <c r="AZ335" s="4">
        <f>MIN(M335,Q335,U335,Y335,AC335,AG335,AK335,AO335,AS335)</f>
        <v>259263</v>
      </c>
      <c r="BA335" s="4">
        <f>(AZ335-I335)/I335*100</f>
        <v>0.21375285068223107</v>
      </c>
      <c r="BB335" s="4">
        <f>(AZ335-H335)/H335*100</f>
        <v>5.67313481220766E-2</v>
      </c>
      <c r="BC335" s="4">
        <f>G335-D335</f>
        <v>10</v>
      </c>
    </row>
    <row r="336" spans="1:55" x14ac:dyDescent="0.3">
      <c r="A336" s="1">
        <v>41</v>
      </c>
      <c r="B336" s="1" t="s">
        <v>40</v>
      </c>
      <c r="C336" s="1">
        <v>100</v>
      </c>
      <c r="D336" s="3">
        <v>14</v>
      </c>
      <c r="E336" s="3">
        <v>0</v>
      </c>
      <c r="F336" s="3">
        <v>15</v>
      </c>
      <c r="G336" s="3">
        <v>15</v>
      </c>
      <c r="H336" s="1">
        <v>16198</v>
      </c>
      <c r="I336" s="3">
        <v>16198</v>
      </c>
      <c r="J336" s="3">
        <v>0</v>
      </c>
      <c r="K336" s="3">
        <v>0</v>
      </c>
      <c r="L336" s="1">
        <v>1</v>
      </c>
      <c r="M336" s="7">
        <v>16198</v>
      </c>
      <c r="N336" s="8">
        <v>15</v>
      </c>
      <c r="O336" s="8">
        <v>5.6319999999999997</v>
      </c>
      <c r="P336" s="7">
        <f>(M336-I336)/I336*100</f>
        <v>0</v>
      </c>
      <c r="Q336" s="11">
        <v>16198</v>
      </c>
      <c r="R336" s="12">
        <v>15</v>
      </c>
      <c r="S336" s="12">
        <v>1.87</v>
      </c>
      <c r="T336" s="13">
        <f>(Q336-I336)/I336*100</f>
        <v>0</v>
      </c>
      <c r="U336" s="15">
        <v>16198</v>
      </c>
      <c r="V336" s="15">
        <v>15</v>
      </c>
      <c r="W336" s="15">
        <v>1.6339999999999999</v>
      </c>
      <c r="X336" s="16">
        <f>(U336-I336)/I336*100</f>
        <v>0</v>
      </c>
      <c r="Y336" s="18">
        <v>16198</v>
      </c>
      <c r="Z336" s="18">
        <v>15</v>
      </c>
      <c r="AA336" s="18">
        <v>1.0129999999999999</v>
      </c>
      <c r="AB336" s="19">
        <f>(Y336-I336)/I336*100</f>
        <v>0</v>
      </c>
      <c r="AC336" s="20">
        <v>16403</v>
      </c>
      <c r="AD336" s="20">
        <v>15</v>
      </c>
      <c r="AE336" s="20">
        <v>1800.09</v>
      </c>
      <c r="AF336" s="21">
        <f>(AC336-I336)/I336*100</f>
        <v>1.2655883442400298</v>
      </c>
      <c r="AG336" s="23">
        <v>16932</v>
      </c>
      <c r="AH336" s="23">
        <v>14</v>
      </c>
      <c r="AI336" s="23">
        <v>1800.02</v>
      </c>
      <c r="AJ336" s="24">
        <f>(AG336-I336)/I336*100</f>
        <v>4.5314236325472281</v>
      </c>
      <c r="AK336" s="26">
        <v>16198</v>
      </c>
      <c r="AL336" s="26">
        <v>15</v>
      </c>
      <c r="AM336" s="26">
        <v>1.6279999999999999</v>
      </c>
      <c r="AN336" s="27">
        <f>(AK336-I336)/I336*100</f>
        <v>0</v>
      </c>
      <c r="AO336" s="29">
        <v>16198</v>
      </c>
      <c r="AP336" s="29">
        <v>15</v>
      </c>
      <c r="AQ336" s="29">
        <v>442.54700000000003</v>
      </c>
      <c r="AR336" s="29">
        <f>(AO336-I336)/I336*100</f>
        <v>0</v>
      </c>
      <c r="AS336" s="27">
        <v>16342</v>
      </c>
      <c r="AT336" s="27">
        <v>16</v>
      </c>
      <c r="AU336" s="27">
        <v>1804.6</v>
      </c>
      <c r="AV336" s="27">
        <f>(AS336-I336)/I336*100</f>
        <v>0.88899864180763055</v>
      </c>
      <c r="AW336" s="21">
        <v>16342</v>
      </c>
      <c r="AX336" s="21">
        <v>0.91181525699999999</v>
      </c>
      <c r="AY336" s="21">
        <f>(AW336-I336)/I336*100</f>
        <v>0.88899864180763055</v>
      </c>
      <c r="AZ336" s="4">
        <f>MIN(M336,Q336,U336,Y336,AC336,AG336,AK336,AO336,AS336)</f>
        <v>16198</v>
      </c>
      <c r="BA336" s="4">
        <f>(AZ336-I336)/I336*100</f>
        <v>0</v>
      </c>
      <c r="BB336" s="4">
        <f>(AZ336-H336)/H336*100</f>
        <v>0</v>
      </c>
      <c r="BC336" s="4">
        <f>G336-D336</f>
        <v>1</v>
      </c>
    </row>
    <row r="337" spans="1:55" x14ac:dyDescent="0.3">
      <c r="A337" s="1">
        <v>256</v>
      </c>
      <c r="B337" s="1" t="s">
        <v>255</v>
      </c>
      <c r="C337" s="1">
        <v>800</v>
      </c>
      <c r="D337" s="3">
        <v>23</v>
      </c>
      <c r="E337" s="3">
        <v>23</v>
      </c>
      <c r="F337" s="3">
        <v>24</v>
      </c>
      <c r="G337" s="3">
        <v>24</v>
      </c>
      <c r="H337" s="1">
        <v>111404</v>
      </c>
      <c r="I337" s="3">
        <v>111404</v>
      </c>
      <c r="J337" s="3">
        <v>117213</v>
      </c>
      <c r="K337" s="3">
        <v>115925</v>
      </c>
      <c r="L337" s="1">
        <v>0</v>
      </c>
      <c r="M337" s="7">
        <v>111428</v>
      </c>
      <c r="N337" s="8">
        <v>24</v>
      </c>
      <c r="O337" s="8">
        <v>3600.15</v>
      </c>
      <c r="P337" s="7">
        <f>(M337-I337)/I337*100</f>
        <v>2.1543212092923054E-2</v>
      </c>
      <c r="Q337" s="11">
        <v>111428</v>
      </c>
      <c r="R337" s="12">
        <v>24</v>
      </c>
      <c r="S337" s="12">
        <v>3604.38</v>
      </c>
      <c r="T337" s="13">
        <f>(Q337-I337)/I337*100</f>
        <v>2.1543212092923054E-2</v>
      </c>
      <c r="U337" s="15">
        <v>111492</v>
      </c>
      <c r="V337" s="15">
        <v>25</v>
      </c>
      <c r="W337" s="15">
        <v>3601.27</v>
      </c>
      <c r="X337" s="16">
        <f>(U337-I337)/I337*100</f>
        <v>7.8991777674051203E-2</v>
      </c>
      <c r="Y337" s="18">
        <v>111714</v>
      </c>
      <c r="Z337" s="18">
        <v>24</v>
      </c>
      <c r="AA337" s="18">
        <v>3600</v>
      </c>
      <c r="AB337" s="19">
        <f>(Y337-I337)/I337*100</f>
        <v>0.27826648953358946</v>
      </c>
      <c r="AC337" s="20">
        <v>111838</v>
      </c>
      <c r="AD337" s="20">
        <v>24</v>
      </c>
      <c r="AE337" s="20">
        <v>3623.14</v>
      </c>
      <c r="AF337" s="21">
        <f>(AC337-I337)/I337*100</f>
        <v>0.38957308534702523</v>
      </c>
      <c r="AG337" s="23">
        <v>111478</v>
      </c>
      <c r="AH337" s="23">
        <v>24</v>
      </c>
      <c r="AI337" s="23">
        <v>3600.66</v>
      </c>
      <c r="AJ337" s="24">
        <f>(AG337-I337)/I337*100</f>
        <v>6.6424903953179418E-2</v>
      </c>
      <c r="AK337" s="26">
        <v>111443</v>
      </c>
      <c r="AL337" s="26">
        <v>24</v>
      </c>
      <c r="AM337" s="26">
        <v>3601.25</v>
      </c>
      <c r="AN337" s="27">
        <f>(AK337-I337)/I337*100</f>
        <v>3.5007719650999962E-2</v>
      </c>
      <c r="AO337" s="29">
        <v>111443</v>
      </c>
      <c r="AP337" s="29">
        <v>24</v>
      </c>
      <c r="AQ337" s="29">
        <v>3603.31</v>
      </c>
      <c r="AR337" s="29">
        <f>(AO337-I337)/I337*100</f>
        <v>3.5007719650999962E-2</v>
      </c>
      <c r="AS337" s="27">
        <v>112432</v>
      </c>
      <c r="AT337" s="27">
        <v>25</v>
      </c>
      <c r="AU337" s="27">
        <v>3604.43</v>
      </c>
      <c r="AV337" s="27">
        <f>(AS337-I337)/I337*100</f>
        <v>0.92276758464687092</v>
      </c>
      <c r="AW337" s="21">
        <v>112432</v>
      </c>
      <c r="AX337" s="21">
        <v>1.2454479907</v>
      </c>
      <c r="AY337" s="21">
        <f>(AW337-I337)/I337*100</f>
        <v>0.92276758464687092</v>
      </c>
      <c r="AZ337" s="4">
        <f>MIN(M337,Q337,U337,Y337,AC337,AG337,AK337,AO337,AS337)</f>
        <v>111428</v>
      </c>
      <c r="BA337" s="4">
        <f>(AZ337-I337)/I337*100</f>
        <v>2.1543212092923054E-2</v>
      </c>
      <c r="BB337" s="4">
        <f>(AZ337-H337)/H337*100</f>
        <v>2.1543212092923054E-2</v>
      </c>
      <c r="BC337" s="4">
        <f>G337-D337</f>
        <v>1</v>
      </c>
    </row>
    <row r="338" spans="1:55" x14ac:dyDescent="0.3">
      <c r="A338" s="1">
        <v>340</v>
      </c>
      <c r="B338" s="1" t="s">
        <v>339</v>
      </c>
      <c r="C338" s="1">
        <v>1000</v>
      </c>
      <c r="D338" s="3">
        <v>90</v>
      </c>
      <c r="E338" s="3">
        <v>90</v>
      </c>
      <c r="F338" s="3">
        <v>91</v>
      </c>
      <c r="G338" s="3">
        <v>91</v>
      </c>
      <c r="H338" s="1">
        <v>424021</v>
      </c>
      <c r="I338" s="3">
        <v>423380</v>
      </c>
      <c r="J338" s="3">
        <v>427866</v>
      </c>
      <c r="K338" s="3">
        <v>421634</v>
      </c>
      <c r="L338" s="1">
        <v>0</v>
      </c>
      <c r="M338" s="7">
        <v>433639</v>
      </c>
      <c r="N338" s="8">
        <v>91</v>
      </c>
      <c r="O338" s="8">
        <v>7200.06</v>
      </c>
      <c r="P338" s="7">
        <f>(M338-I338)/I338*100</f>
        <v>2.4231187113231614</v>
      </c>
      <c r="Q338" s="11">
        <v>431554</v>
      </c>
      <c r="R338" s="12">
        <v>91</v>
      </c>
      <c r="S338" s="12">
        <v>7200.02</v>
      </c>
      <c r="T338" s="13">
        <f>(Q338-I338)/I338*100</f>
        <v>1.9306533138079267</v>
      </c>
      <c r="U338" s="15">
        <v>431037</v>
      </c>
      <c r="V338" s="15">
        <v>92</v>
      </c>
      <c r="W338" s="15">
        <v>7201.24</v>
      </c>
      <c r="X338" s="16">
        <f>(U338-I338)/I338*100</f>
        <v>1.8085407907789692</v>
      </c>
      <c r="Y338" s="18">
        <v>428828</v>
      </c>
      <c r="Z338" s="18">
        <v>91</v>
      </c>
      <c r="AA338" s="18">
        <v>7200</v>
      </c>
      <c r="AB338" s="19">
        <f>(Y338-I338)/I338*100</f>
        <v>1.2867872832916056</v>
      </c>
      <c r="AC338" s="20">
        <v>430832</v>
      </c>
      <c r="AD338" s="20">
        <v>91</v>
      </c>
      <c r="AE338" s="20">
        <v>7200.16</v>
      </c>
      <c r="AF338" s="21">
        <f>(AC338-I338)/I338*100</f>
        <v>1.7601209315508526</v>
      </c>
      <c r="AG338" s="23">
        <v>429664</v>
      </c>
      <c r="AH338" s="23">
        <v>90</v>
      </c>
      <c r="AI338" s="23">
        <v>7200.1</v>
      </c>
      <c r="AJ338" s="24">
        <f>(AG338-I338)/I338*100</f>
        <v>1.4842458311682176</v>
      </c>
      <c r="AK338" s="26">
        <v>428073</v>
      </c>
      <c r="AL338" s="26">
        <v>91</v>
      </c>
      <c r="AM338" s="26">
        <v>7211.89</v>
      </c>
      <c r="AN338" s="27">
        <f>(AK338-I338)/I338*100</f>
        <v>1.1084604846709811</v>
      </c>
      <c r="AO338" s="29">
        <v>428910</v>
      </c>
      <c r="AP338" s="29">
        <v>91</v>
      </c>
      <c r="AQ338" s="29">
        <v>7219.13</v>
      </c>
      <c r="AR338" s="29">
        <f>(AO338-I338)/I338*100</f>
        <v>1.3061552269828522</v>
      </c>
      <c r="AS338" s="27">
        <v>427302</v>
      </c>
      <c r="AT338" s="27">
        <v>91</v>
      </c>
      <c r="AU338" s="27">
        <v>7254.44</v>
      </c>
      <c r="AV338" s="27">
        <f>(AS338-I338)/I338*100</f>
        <v>0.926354575086211</v>
      </c>
      <c r="AW338" s="21">
        <v>429070</v>
      </c>
      <c r="AX338" s="21">
        <v>1.6562761103999999</v>
      </c>
      <c r="AY338" s="21">
        <f>(AW338-I338)/I338*100</f>
        <v>1.3439463366243092</v>
      </c>
      <c r="AZ338" s="4">
        <f>MIN(M338,Q338,U338,Y338,AC338,AG338,AK338,AO338,AS338)</f>
        <v>427302</v>
      </c>
      <c r="BA338" s="4">
        <f>(AZ338-I338)/I338*100</f>
        <v>0.926354575086211</v>
      </c>
      <c r="BB338" s="4">
        <f>(AZ338-H338)/H338*100</f>
        <v>0.77378243058716434</v>
      </c>
      <c r="BC338" s="4">
        <f>G338-D338</f>
        <v>1</v>
      </c>
    </row>
    <row r="339" spans="1:55" x14ac:dyDescent="0.3">
      <c r="A339" s="1">
        <v>281</v>
      </c>
      <c r="B339" s="1" t="s">
        <v>280</v>
      </c>
      <c r="C339" s="1">
        <v>800</v>
      </c>
      <c r="D339" s="3">
        <v>72</v>
      </c>
      <c r="E339" s="3">
        <v>72</v>
      </c>
      <c r="F339" s="3">
        <v>73</v>
      </c>
      <c r="G339" s="3">
        <v>73</v>
      </c>
      <c r="H339" s="1">
        <v>265955</v>
      </c>
      <c r="I339" s="3">
        <v>265954</v>
      </c>
      <c r="J339" s="3">
        <v>273113</v>
      </c>
      <c r="K339" s="3">
        <v>266754</v>
      </c>
      <c r="L339" s="1">
        <v>0</v>
      </c>
      <c r="M339" s="7">
        <v>271371</v>
      </c>
      <c r="N339" s="8">
        <v>73</v>
      </c>
      <c r="O339" s="8">
        <v>3600.6</v>
      </c>
      <c r="P339" s="7">
        <f>(M339-I339)/I339*100</f>
        <v>2.0368183971664271</v>
      </c>
      <c r="Q339" s="11">
        <v>269201</v>
      </c>
      <c r="R339" s="12">
        <v>73</v>
      </c>
      <c r="S339" s="12">
        <v>3600.09</v>
      </c>
      <c r="T339" s="13">
        <f>(Q339-I339)/I339*100</f>
        <v>1.2208878227061821</v>
      </c>
      <c r="U339" s="15">
        <v>270427</v>
      </c>
      <c r="V339" s="15">
        <v>74</v>
      </c>
      <c r="W339" s="15">
        <v>3600.09</v>
      </c>
      <c r="X339" s="16">
        <f>(U339-I339)/I339*100</f>
        <v>1.6818697970325696</v>
      </c>
      <c r="Y339" s="18">
        <v>269610</v>
      </c>
      <c r="Z339" s="18">
        <v>73</v>
      </c>
      <c r="AA339" s="18">
        <v>3600</v>
      </c>
      <c r="AB339" s="19">
        <f>(Y339-I339)/I339*100</f>
        <v>1.3746738157726524</v>
      </c>
      <c r="AC339" s="20">
        <v>267974</v>
      </c>
      <c r="AD339" s="20">
        <v>73</v>
      </c>
      <c r="AE339" s="20">
        <v>3600.01</v>
      </c>
      <c r="AF339" s="21">
        <f>(AC339-I339)/I339*100</f>
        <v>0.75952984350677188</v>
      </c>
      <c r="AG339" s="23">
        <v>274104</v>
      </c>
      <c r="AH339" s="23">
        <v>72</v>
      </c>
      <c r="AI339" s="23">
        <v>3600.13</v>
      </c>
      <c r="AJ339" s="24">
        <f>(AG339-I339)/I339*100</f>
        <v>3.0644397151387079</v>
      </c>
      <c r="AK339" s="26">
        <v>268473</v>
      </c>
      <c r="AL339" s="26">
        <v>73</v>
      </c>
      <c r="AM339" s="26">
        <v>3612.13</v>
      </c>
      <c r="AN339" s="27">
        <f>(AK339-I339)/I339*100</f>
        <v>0.94715627514532585</v>
      </c>
      <c r="AO339" s="29">
        <v>268878</v>
      </c>
      <c r="AP339" s="29">
        <v>73</v>
      </c>
      <c r="AQ339" s="29">
        <v>3612.93</v>
      </c>
      <c r="AR339" s="29">
        <f>(AO339-I339)/I339*100</f>
        <v>1.0994382487197034</v>
      </c>
      <c r="AS339" s="27">
        <v>268418</v>
      </c>
      <c r="AT339" s="27">
        <v>73</v>
      </c>
      <c r="AU339" s="27">
        <v>3635.26</v>
      </c>
      <c r="AV339" s="27">
        <f>(AS339-I339)/I339*100</f>
        <v>0.92647600712905243</v>
      </c>
      <c r="AW339" s="21">
        <v>268756</v>
      </c>
      <c r="AX339" s="21">
        <v>1.5003304851000001</v>
      </c>
      <c r="AY339" s="21">
        <f>(AW339-I339)/I339*100</f>
        <v>1.0535656542108787</v>
      </c>
      <c r="AZ339" s="4">
        <f>MIN(M339,Q339,U339,Y339,AC339,AG339,AK339,AO339,AS339)</f>
        <v>267974</v>
      </c>
      <c r="BA339" s="4">
        <f>(AZ339-I339)/I339*100</f>
        <v>0.75952984350677188</v>
      </c>
      <c r="BB339" s="4">
        <f>(AZ339-H339)/H339*100</f>
        <v>0.75915098418905458</v>
      </c>
      <c r="BC339" s="4">
        <f>G339-D339</f>
        <v>1</v>
      </c>
    </row>
    <row r="340" spans="1:55" x14ac:dyDescent="0.3">
      <c r="A340" s="1">
        <v>176</v>
      </c>
      <c r="B340" s="1" t="s">
        <v>175</v>
      </c>
      <c r="C340" s="1">
        <v>400</v>
      </c>
      <c r="D340" s="3">
        <v>8</v>
      </c>
      <c r="E340" s="3">
        <v>8</v>
      </c>
      <c r="F340" s="3">
        <v>9</v>
      </c>
      <c r="G340" s="3">
        <v>9</v>
      </c>
      <c r="H340" s="1">
        <v>45104</v>
      </c>
      <c r="I340" s="3">
        <v>45104</v>
      </c>
      <c r="J340" s="3">
        <v>45518</v>
      </c>
      <c r="K340" s="3">
        <v>45511</v>
      </c>
      <c r="L340" s="1">
        <v>0</v>
      </c>
      <c r="M340" s="7">
        <v>45233</v>
      </c>
      <c r="N340" s="8">
        <v>9</v>
      </c>
      <c r="O340" s="8">
        <v>3600.18</v>
      </c>
      <c r="P340" s="7">
        <f>(M340-I340)/I340*100</f>
        <v>0.28600567577155023</v>
      </c>
      <c r="Q340" s="11">
        <v>45199</v>
      </c>
      <c r="R340" s="12">
        <v>9</v>
      </c>
      <c r="S340" s="12">
        <v>3600.04</v>
      </c>
      <c r="T340" s="13">
        <f>(Q340-I340)/I340*100</f>
        <v>0.21062433487052146</v>
      </c>
      <c r="U340" s="15">
        <v>45249</v>
      </c>
      <c r="V340" s="15">
        <v>10</v>
      </c>
      <c r="W340" s="15">
        <v>3601.64</v>
      </c>
      <c r="X340" s="16">
        <f>(U340-I340)/I340*100</f>
        <v>0.32147924796026961</v>
      </c>
      <c r="Y340" s="18">
        <v>45305</v>
      </c>
      <c r="Z340" s="18">
        <v>9</v>
      </c>
      <c r="AA340" s="18">
        <v>3600</v>
      </c>
      <c r="AB340" s="19">
        <f>(Y340-I340)/I340*100</f>
        <v>0.4456367506207875</v>
      </c>
      <c r="AC340" s="20">
        <v>46920</v>
      </c>
      <c r="AD340" s="20">
        <v>9</v>
      </c>
      <c r="AE340" s="20">
        <v>3600.02</v>
      </c>
      <c r="AF340" s="21">
        <f>(AC340-I340)/I340*100</f>
        <v>4.0262504434196522</v>
      </c>
      <c r="AG340" s="23">
        <v>45726</v>
      </c>
      <c r="AH340" s="23">
        <v>8</v>
      </c>
      <c r="AI340" s="23">
        <v>3600.14</v>
      </c>
      <c r="AJ340" s="24">
        <f>(AG340-I340)/I340*100</f>
        <v>1.3790351188364669</v>
      </c>
      <c r="AK340" s="26">
        <v>45337</v>
      </c>
      <c r="AL340" s="26">
        <v>9</v>
      </c>
      <c r="AM340" s="26">
        <v>3602.89</v>
      </c>
      <c r="AN340" s="27">
        <f>(AK340-I340)/I340*100</f>
        <v>0.51658389499822632</v>
      </c>
      <c r="AO340" s="29">
        <v>45337</v>
      </c>
      <c r="AP340" s="29">
        <v>9</v>
      </c>
      <c r="AQ340" s="29">
        <v>3600.64</v>
      </c>
      <c r="AR340" s="29">
        <f>(AO340-I340)/I340*100</f>
        <v>0.51658389499822632</v>
      </c>
      <c r="AS340" s="27">
        <v>45528</v>
      </c>
      <c r="AT340" s="27">
        <v>11</v>
      </c>
      <c r="AU340" s="27">
        <v>3602.59</v>
      </c>
      <c r="AV340" s="27">
        <f>(AS340-I340)/I340*100</f>
        <v>0.94004966300106418</v>
      </c>
      <c r="AW340" s="21">
        <v>45266</v>
      </c>
      <c r="AX340" s="21">
        <v>0.87348101410000001</v>
      </c>
      <c r="AY340" s="21">
        <f>(AW340-I340)/I340*100</f>
        <v>0.35916991841078394</v>
      </c>
      <c r="AZ340" s="4">
        <f>MIN(M340,Q340,U340,Y340,AC340,AG340,AK340,AO340,AS340)</f>
        <v>45199</v>
      </c>
      <c r="BA340" s="4">
        <f>(AZ340-I340)/I340*100</f>
        <v>0.21062433487052146</v>
      </c>
      <c r="BB340" s="4">
        <f>(AZ340-H340)/H340*100</f>
        <v>0.21062433487052146</v>
      </c>
      <c r="BC340" s="4">
        <f>G340-D340</f>
        <v>1</v>
      </c>
    </row>
    <row r="341" spans="1:55" x14ac:dyDescent="0.3">
      <c r="A341" s="1">
        <v>324</v>
      </c>
      <c r="B341" s="1" t="s">
        <v>323</v>
      </c>
      <c r="C341" s="1">
        <v>1000</v>
      </c>
      <c r="D341" s="3">
        <v>91</v>
      </c>
      <c r="E341" s="3">
        <v>91</v>
      </c>
      <c r="F341" s="3">
        <v>92</v>
      </c>
      <c r="G341" s="3">
        <v>92</v>
      </c>
      <c r="H341" s="1">
        <v>442842</v>
      </c>
      <c r="I341" s="3">
        <v>442314</v>
      </c>
      <c r="J341" s="3">
        <v>449759</v>
      </c>
      <c r="K341" s="3">
        <v>440410</v>
      </c>
      <c r="L341" s="1">
        <v>0</v>
      </c>
      <c r="M341" s="7">
        <v>453068</v>
      </c>
      <c r="N341" s="8">
        <v>92</v>
      </c>
      <c r="O341" s="8">
        <v>7200.42</v>
      </c>
      <c r="P341" s="7">
        <f>(M341-I341)/I341*100</f>
        <v>2.4313044579190346</v>
      </c>
      <c r="Q341" s="11">
        <v>452588</v>
      </c>
      <c r="R341" s="12">
        <v>92</v>
      </c>
      <c r="S341" s="12">
        <v>7200.22</v>
      </c>
      <c r="T341" s="13">
        <f>(Q341-I341)/I341*100</f>
        <v>2.3227842663808969</v>
      </c>
      <c r="U341" s="15">
        <v>449049</v>
      </c>
      <c r="V341" s="15">
        <v>93</v>
      </c>
      <c r="W341" s="15">
        <v>7200.23</v>
      </c>
      <c r="X341" s="16">
        <f>(U341-I341)/I341*100</f>
        <v>1.5226739375194998</v>
      </c>
      <c r="Y341" s="18">
        <v>446554</v>
      </c>
      <c r="Z341" s="18">
        <v>92</v>
      </c>
      <c r="AA341" s="18">
        <v>7200</v>
      </c>
      <c r="AB341" s="19">
        <f>(Y341-I341)/I341*100</f>
        <v>0.95859502525355278</v>
      </c>
      <c r="AC341" s="20">
        <v>451449</v>
      </c>
      <c r="AD341" s="20">
        <v>92</v>
      </c>
      <c r="AE341" s="20">
        <v>7200.17</v>
      </c>
      <c r="AF341" s="21">
        <f>(AC341-I341)/I341*100</f>
        <v>2.06527489521019</v>
      </c>
      <c r="AG341" s="23">
        <v>451267</v>
      </c>
      <c r="AH341" s="23">
        <v>91</v>
      </c>
      <c r="AI341" s="23">
        <v>7200.25</v>
      </c>
      <c r="AJ341" s="24">
        <f>(AG341-I341)/I341*100</f>
        <v>2.0241276559186461</v>
      </c>
      <c r="AK341" s="26">
        <v>447506</v>
      </c>
      <c r="AL341" s="26">
        <v>92</v>
      </c>
      <c r="AM341" s="26">
        <v>7214.69</v>
      </c>
      <c r="AN341" s="27">
        <f>(AK341-I341)/I341*100</f>
        <v>1.1738267384708601</v>
      </c>
      <c r="AO341" s="29">
        <v>448878</v>
      </c>
      <c r="AP341" s="29">
        <v>92</v>
      </c>
      <c r="AQ341" s="29">
        <v>7225.04</v>
      </c>
      <c r="AR341" s="29">
        <f>(AO341-I341)/I341*100</f>
        <v>1.4840136192840381</v>
      </c>
      <c r="AS341" s="27">
        <v>446506</v>
      </c>
      <c r="AT341" s="27">
        <v>92</v>
      </c>
      <c r="AU341" s="27">
        <v>7228.02</v>
      </c>
      <c r="AV341" s="27">
        <f>(AS341-I341)/I341*100</f>
        <v>0.94774300609973916</v>
      </c>
      <c r="AW341" s="21">
        <v>446897</v>
      </c>
      <c r="AX341" s="21">
        <v>1.5431243697000001</v>
      </c>
      <c r="AY341" s="21">
        <f>(AW341-I341)/I341*100</f>
        <v>1.0361417454568473</v>
      </c>
      <c r="AZ341" s="4">
        <f>MIN(M341,Q341,U341,Y341,AC341,AG341,AK341,AO341,AS341)</f>
        <v>446506</v>
      </c>
      <c r="BA341" s="4">
        <f>(AZ341-I341)/I341*100</f>
        <v>0.94774300609973916</v>
      </c>
      <c r="BB341" s="4">
        <f>(AZ341-H341)/H341*100</f>
        <v>0.82738312987476348</v>
      </c>
      <c r="BC341" s="4">
        <f>G341-D341</f>
        <v>1</v>
      </c>
    </row>
    <row r="342" spans="1:55" x14ac:dyDescent="0.3">
      <c r="A342" s="1">
        <v>257</v>
      </c>
      <c r="B342" s="1" t="s">
        <v>256</v>
      </c>
      <c r="C342" s="1">
        <v>800</v>
      </c>
      <c r="D342" s="3">
        <v>72</v>
      </c>
      <c r="E342" s="3">
        <v>72</v>
      </c>
      <c r="F342" s="3">
        <v>72</v>
      </c>
      <c r="G342" s="3">
        <v>72</v>
      </c>
      <c r="H342" s="1">
        <v>311167</v>
      </c>
      <c r="I342" s="3">
        <v>310598</v>
      </c>
      <c r="J342" s="3">
        <v>314745</v>
      </c>
      <c r="K342" s="3">
        <v>309599</v>
      </c>
      <c r="L342" s="1">
        <v>0</v>
      </c>
      <c r="M342" s="7">
        <v>319877</v>
      </c>
      <c r="N342" s="8">
        <v>72</v>
      </c>
      <c r="O342" s="8">
        <v>3600.01</v>
      </c>
      <c r="P342" s="7">
        <f>(M342-I342)/I342*100</f>
        <v>2.9874628941590093</v>
      </c>
      <c r="Q342" s="11">
        <v>317322</v>
      </c>
      <c r="R342" s="12">
        <v>72</v>
      </c>
      <c r="S342" s="12">
        <v>3600.17</v>
      </c>
      <c r="T342" s="13">
        <f>(Q342-I342)/I342*100</f>
        <v>2.1648561806579569</v>
      </c>
      <c r="U342" s="15">
        <v>315200</v>
      </c>
      <c r="V342" s="15">
        <v>73</v>
      </c>
      <c r="W342" s="15">
        <v>3600.1</v>
      </c>
      <c r="X342" s="16">
        <f>(U342-I342)/I342*100</f>
        <v>1.4816579630261624</v>
      </c>
      <c r="Y342" s="18">
        <v>315844</v>
      </c>
      <c r="Z342" s="18">
        <v>72</v>
      </c>
      <c r="AA342" s="18">
        <v>3600</v>
      </c>
      <c r="AB342" s="19">
        <f>(Y342-I342)/I342*100</f>
        <v>1.6889999291688935</v>
      </c>
      <c r="AC342" s="20">
        <v>326032</v>
      </c>
      <c r="AD342" s="20">
        <v>72</v>
      </c>
      <c r="AE342" s="20">
        <v>3600.9</v>
      </c>
      <c r="AF342" s="21">
        <f>(AC342-I342)/I342*100</f>
        <v>4.9691240767809193</v>
      </c>
      <c r="AG342" s="23">
        <v>315849</v>
      </c>
      <c r="AH342" s="23">
        <v>72</v>
      </c>
      <c r="AI342" s="23">
        <v>3600.21</v>
      </c>
      <c r="AJ342" s="24">
        <f>(AG342-I342)/I342*100</f>
        <v>1.6906097270426725</v>
      </c>
      <c r="AK342" s="26">
        <v>315586</v>
      </c>
      <c r="AL342" s="26">
        <v>72</v>
      </c>
      <c r="AM342" s="26">
        <v>3603.93</v>
      </c>
      <c r="AN342" s="27">
        <f>(AK342-I342)/I342*100</f>
        <v>1.6059343588818986</v>
      </c>
      <c r="AO342" s="29">
        <v>317351</v>
      </c>
      <c r="AP342" s="29">
        <v>72</v>
      </c>
      <c r="AQ342" s="29">
        <v>3612.68</v>
      </c>
      <c r="AR342" s="29">
        <f>(AO342-I342)/I342*100</f>
        <v>2.1741930083258745</v>
      </c>
      <c r="AS342" s="27">
        <v>313676</v>
      </c>
      <c r="AT342" s="27">
        <v>73</v>
      </c>
      <c r="AU342" s="27">
        <v>3676.2</v>
      </c>
      <c r="AV342" s="27">
        <f>(AS342-I342)/I342*100</f>
        <v>0.99099157109833291</v>
      </c>
      <c r="AW342" s="21">
        <v>314611</v>
      </c>
      <c r="AX342" s="21">
        <v>1.7072245314000001</v>
      </c>
      <c r="AY342" s="21">
        <f>(AW342-I342)/I342*100</f>
        <v>1.292023773495</v>
      </c>
      <c r="AZ342" s="4">
        <f>MIN(M342,Q342,U342,Y342,AC342,AG342,AK342,AO342,AS342)</f>
        <v>313676</v>
      </c>
      <c r="BA342" s="4">
        <f>(AZ342-I342)/I342*100</f>
        <v>0.99099157109833291</v>
      </c>
      <c r="BB342" s="4">
        <f>(AZ342-H342)/H342*100</f>
        <v>0.80631943618699931</v>
      </c>
      <c r="BC342" s="4">
        <f>G342-D342</f>
        <v>0</v>
      </c>
    </row>
    <row r="343" spans="1:55" x14ac:dyDescent="0.3">
      <c r="A343" s="1">
        <v>261</v>
      </c>
      <c r="B343" s="1" t="s">
        <v>260</v>
      </c>
      <c r="C343" s="1">
        <v>800</v>
      </c>
      <c r="D343" s="3">
        <v>72</v>
      </c>
      <c r="E343" s="3">
        <v>72</v>
      </c>
      <c r="F343" s="3">
        <v>72</v>
      </c>
      <c r="G343" s="3">
        <v>72</v>
      </c>
      <c r="H343" s="1">
        <v>278665</v>
      </c>
      <c r="I343" s="3">
        <v>278444</v>
      </c>
      <c r="J343" s="3">
        <v>280789</v>
      </c>
      <c r="K343" s="3">
        <v>277718</v>
      </c>
      <c r="L343" s="1">
        <v>0</v>
      </c>
      <c r="M343" s="7">
        <v>287087</v>
      </c>
      <c r="N343" s="8">
        <v>72</v>
      </c>
      <c r="O343" s="8">
        <v>3600.03</v>
      </c>
      <c r="P343" s="7">
        <f>(M343-I343)/I343*100</f>
        <v>3.1040352817801784</v>
      </c>
      <c r="Q343" s="11">
        <v>283787</v>
      </c>
      <c r="R343" s="12">
        <v>72</v>
      </c>
      <c r="S343" s="12">
        <v>3600.19</v>
      </c>
      <c r="T343" s="13">
        <f>(Q343-I343)/I343*100</f>
        <v>1.9188777635718492</v>
      </c>
      <c r="U343" s="15">
        <v>283767</v>
      </c>
      <c r="V343" s="15">
        <v>73</v>
      </c>
      <c r="W343" s="15">
        <v>3600.02</v>
      </c>
      <c r="X343" s="16">
        <f>(U343-I343)/I343*100</f>
        <v>1.9116949907342231</v>
      </c>
      <c r="Y343" s="18">
        <v>282925</v>
      </c>
      <c r="Z343" s="18">
        <v>72</v>
      </c>
      <c r="AA343" s="18">
        <v>3600</v>
      </c>
      <c r="AB343" s="19">
        <f>(Y343-I343)/I343*100</f>
        <v>1.6093002542701584</v>
      </c>
      <c r="AC343" s="20">
        <v>281952</v>
      </c>
      <c r="AD343" s="20">
        <v>72</v>
      </c>
      <c r="AE343" s="20">
        <v>3600.01</v>
      </c>
      <c r="AF343" s="21">
        <f>(AC343-I343)/I343*100</f>
        <v>1.2598583557196421</v>
      </c>
      <c r="AG343" s="23">
        <v>280936</v>
      </c>
      <c r="AH343" s="23">
        <v>72</v>
      </c>
      <c r="AI343" s="23">
        <v>3600.11</v>
      </c>
      <c r="AJ343" s="24">
        <f>(AG343-I343)/I343*100</f>
        <v>0.89497349556822914</v>
      </c>
      <c r="AK343" s="26">
        <v>282012</v>
      </c>
      <c r="AL343" s="26">
        <v>72</v>
      </c>
      <c r="AM343" s="26">
        <v>3600.75</v>
      </c>
      <c r="AN343" s="27">
        <f>(AK343-I343)/I343*100</f>
        <v>1.2814066742325207</v>
      </c>
      <c r="AO343" s="29">
        <v>282392</v>
      </c>
      <c r="AP343" s="29">
        <v>72</v>
      </c>
      <c r="AQ343" s="29">
        <v>3609.93</v>
      </c>
      <c r="AR343" s="29">
        <f>(AO343-I343)/I343*100</f>
        <v>1.4178793581474192</v>
      </c>
      <c r="AS343" s="27">
        <v>281225</v>
      </c>
      <c r="AT343" s="27">
        <v>73</v>
      </c>
      <c r="AU343" s="27">
        <v>3604.54</v>
      </c>
      <c r="AV343" s="27">
        <f>(AS343-I343)/I343*100</f>
        <v>0.99876456307192818</v>
      </c>
      <c r="AW343" s="21">
        <v>282727</v>
      </c>
      <c r="AX343" s="21">
        <v>1.8656261237</v>
      </c>
      <c r="AY343" s="21">
        <f>(AW343-I343)/I343*100</f>
        <v>1.5381908031776585</v>
      </c>
      <c r="AZ343" s="4">
        <f>MIN(M343,Q343,U343,Y343,AC343,AG343,AK343,AO343,AS343)</f>
        <v>280936</v>
      </c>
      <c r="BA343" s="4">
        <f>(AZ343-I343)/I343*100</f>
        <v>0.89497349556822914</v>
      </c>
      <c r="BB343" s="4">
        <f>(AZ343-H343)/H343*100</f>
        <v>0.81495702725494756</v>
      </c>
      <c r="BC343" s="4">
        <f>G343-D343</f>
        <v>0</v>
      </c>
    </row>
    <row r="344" spans="1:55" x14ac:dyDescent="0.3">
      <c r="A344" s="1">
        <v>263</v>
      </c>
      <c r="B344" s="1" t="s">
        <v>262</v>
      </c>
      <c r="C344" s="1">
        <v>800</v>
      </c>
      <c r="D344" s="3">
        <v>72</v>
      </c>
      <c r="E344" s="3">
        <v>72</v>
      </c>
      <c r="F344" s="3">
        <v>73</v>
      </c>
      <c r="G344" s="3">
        <v>73</v>
      </c>
      <c r="H344" s="1">
        <v>310413</v>
      </c>
      <c r="I344" s="3">
        <v>309895</v>
      </c>
      <c r="J344" s="3">
        <v>313410</v>
      </c>
      <c r="K344" s="3">
        <v>309252</v>
      </c>
      <c r="L344" s="1">
        <v>0</v>
      </c>
      <c r="M344" s="7">
        <v>316514</v>
      </c>
      <c r="N344" s="8">
        <v>73</v>
      </c>
      <c r="O344" s="8">
        <v>3600.16</v>
      </c>
      <c r="P344" s="7">
        <f>(M344-I344)/I344*100</f>
        <v>2.1358847351522292</v>
      </c>
      <c r="Q344" s="11">
        <v>314754</v>
      </c>
      <c r="R344" s="12">
        <v>73</v>
      </c>
      <c r="S344" s="12">
        <v>3600.2</v>
      </c>
      <c r="T344" s="13">
        <f>(Q344-I344)/I344*100</f>
        <v>1.5679504348246986</v>
      </c>
      <c r="U344" s="15">
        <v>316684</v>
      </c>
      <c r="V344" s="15">
        <v>74</v>
      </c>
      <c r="W344" s="15">
        <v>3607.94</v>
      </c>
      <c r="X344" s="16">
        <f>(U344-I344)/I344*100</f>
        <v>2.1907420255247745</v>
      </c>
      <c r="Y344" s="18">
        <v>314387</v>
      </c>
      <c r="Z344" s="18">
        <v>73</v>
      </c>
      <c r="AA344" s="18">
        <v>3600</v>
      </c>
      <c r="AB344" s="19">
        <f>(Y344-I344)/I344*100</f>
        <v>1.4495232256086739</v>
      </c>
      <c r="AC344" s="20">
        <v>316628</v>
      </c>
      <c r="AD344" s="20">
        <v>73</v>
      </c>
      <c r="AE344" s="20">
        <v>3601.74</v>
      </c>
      <c r="AF344" s="21">
        <f>(AC344-I344)/I344*100</f>
        <v>2.1726713886961715</v>
      </c>
      <c r="AG344" s="23">
        <v>315339</v>
      </c>
      <c r="AH344" s="23">
        <v>72</v>
      </c>
      <c r="AI344" s="23">
        <v>3600.25</v>
      </c>
      <c r="AJ344" s="24">
        <f>(AG344-I344)/I344*100</f>
        <v>1.756724051694929</v>
      </c>
      <c r="AK344" s="26">
        <v>311673</v>
      </c>
      <c r="AL344" s="26">
        <v>73</v>
      </c>
      <c r="AM344" s="26">
        <v>3604.24</v>
      </c>
      <c r="AN344" s="27">
        <f>(AK344-I344)/I344*100</f>
        <v>0.57374271930815279</v>
      </c>
      <c r="AO344" s="29">
        <v>314393</v>
      </c>
      <c r="AP344" s="29">
        <v>73</v>
      </c>
      <c r="AQ344" s="29">
        <v>3612.6</v>
      </c>
      <c r="AR344" s="29">
        <f>(AO344-I344)/I344*100</f>
        <v>1.4514593652688814</v>
      </c>
      <c r="AS344" s="27">
        <v>313104</v>
      </c>
      <c r="AT344" s="27">
        <v>73</v>
      </c>
      <c r="AU344" s="27">
        <v>3672.97</v>
      </c>
      <c r="AV344" s="27">
        <f>(AS344-I344)/I344*100</f>
        <v>1.0355120282676389</v>
      </c>
      <c r="AW344" s="21">
        <v>312615</v>
      </c>
      <c r="AX344" s="21">
        <v>1.4320763193999999</v>
      </c>
      <c r="AY344" s="21">
        <f>(AW344-I344)/I344*100</f>
        <v>0.87771664596072863</v>
      </c>
      <c r="AZ344" s="4">
        <f>MIN(M344,Q344,U344,Y344,AC344,AG344,AK344,AO344,AS344)</f>
        <v>311673</v>
      </c>
      <c r="BA344" s="4">
        <f>(AZ344-I344)/I344*100</f>
        <v>0.57374271930815279</v>
      </c>
      <c r="BB344" s="4">
        <f>(AZ344-H344)/H344*100</f>
        <v>0.40591083491992924</v>
      </c>
      <c r="BC344" s="4">
        <f>G344-D344</f>
        <v>1</v>
      </c>
    </row>
    <row r="345" spans="1:55" x14ac:dyDescent="0.3">
      <c r="A345" s="1">
        <v>341</v>
      </c>
      <c r="B345" s="1" t="s">
        <v>340</v>
      </c>
      <c r="C345" s="1">
        <v>1000</v>
      </c>
      <c r="D345" s="3">
        <v>90</v>
      </c>
      <c r="E345" s="3">
        <v>90</v>
      </c>
      <c r="F345" s="3">
        <v>90</v>
      </c>
      <c r="G345" s="3">
        <v>90</v>
      </c>
      <c r="H345" s="1">
        <v>414993</v>
      </c>
      <c r="I345" s="3">
        <v>414692</v>
      </c>
      <c r="J345" s="3">
        <v>418921</v>
      </c>
      <c r="K345" s="3">
        <v>414089</v>
      </c>
      <c r="L345" s="1">
        <v>0</v>
      </c>
      <c r="M345" s="7">
        <v>424730</v>
      </c>
      <c r="N345" s="8">
        <v>90</v>
      </c>
      <c r="O345" s="8">
        <v>7202.48</v>
      </c>
      <c r="P345" s="7">
        <f>(M345-I345)/I345*100</f>
        <v>2.420591668033143</v>
      </c>
      <c r="Q345" s="11">
        <v>421793</v>
      </c>
      <c r="R345" s="12">
        <v>90</v>
      </c>
      <c r="S345" s="12">
        <v>7200.11</v>
      </c>
      <c r="T345" s="13">
        <f>(Q345-I345)/I345*100</f>
        <v>1.7123551937341448</v>
      </c>
      <c r="U345" s="15">
        <v>421624</v>
      </c>
      <c r="V345" s="15">
        <v>91</v>
      </c>
      <c r="W345" s="15">
        <v>7200.1</v>
      </c>
      <c r="X345" s="16">
        <f>(U345-I345)/I345*100</f>
        <v>1.6716020564660035</v>
      </c>
      <c r="Y345" s="18">
        <v>420257</v>
      </c>
      <c r="Z345" s="18">
        <v>90</v>
      </c>
      <c r="AA345" s="18">
        <v>7200</v>
      </c>
      <c r="AB345" s="19">
        <f>(Y345-I345)/I345*100</f>
        <v>1.3419598159597967</v>
      </c>
      <c r="AC345" s="20">
        <v>419869</v>
      </c>
      <c r="AD345" s="20">
        <v>90</v>
      </c>
      <c r="AE345" s="20">
        <v>7200.09</v>
      </c>
      <c r="AF345" s="21">
        <f>(AC345-I345)/I345*100</f>
        <v>1.2483964002199222</v>
      </c>
      <c r="AG345" s="23">
        <v>417361</v>
      </c>
      <c r="AH345" s="23">
        <v>90</v>
      </c>
      <c r="AI345" s="23">
        <v>7200.29</v>
      </c>
      <c r="AJ345" s="24">
        <f>(AG345-I345)/I345*100</f>
        <v>0.64361019744774439</v>
      </c>
      <c r="AK345" s="26">
        <v>418592</v>
      </c>
      <c r="AL345" s="26">
        <v>90</v>
      </c>
      <c r="AM345" s="26">
        <v>7211.56</v>
      </c>
      <c r="AN345" s="27">
        <f>(AK345-I345)/I345*100</f>
        <v>0.94045701388018099</v>
      </c>
      <c r="AO345" s="29">
        <v>420766</v>
      </c>
      <c r="AP345" s="29">
        <v>90</v>
      </c>
      <c r="AQ345" s="29">
        <v>7212.09</v>
      </c>
      <c r="AR345" s="29">
        <f>(AO345-I345)/I345*100</f>
        <v>1.4647015134123638</v>
      </c>
      <c r="AS345" s="27">
        <v>419033</v>
      </c>
      <c r="AT345" s="27">
        <v>91</v>
      </c>
      <c r="AU345" s="27">
        <v>7327.39</v>
      </c>
      <c r="AV345" s="27">
        <f>(AS345-I345)/I345*100</f>
        <v>1.0468009992958629</v>
      </c>
      <c r="AW345" s="21">
        <v>419137</v>
      </c>
      <c r="AX345" s="21">
        <v>1.4190306987000001</v>
      </c>
      <c r="AY345" s="21">
        <f>(AW345-I345)/I345*100</f>
        <v>1.0718798529993345</v>
      </c>
      <c r="AZ345" s="4">
        <f>MIN(M345,Q345,U345,Y345,AC345,AG345,AK345,AO345,AS345)</f>
        <v>417361</v>
      </c>
      <c r="BA345" s="4">
        <f>(AZ345-I345)/I345*100</f>
        <v>0.64361019744774439</v>
      </c>
      <c r="BB345" s="4">
        <f>(AZ345-H345)/H345*100</f>
        <v>0.57061203441985775</v>
      </c>
      <c r="BC345" s="4">
        <f>G345-D345</f>
        <v>0</v>
      </c>
    </row>
    <row r="346" spans="1:55" x14ac:dyDescent="0.3">
      <c r="A346" s="1">
        <v>339</v>
      </c>
      <c r="B346" s="1" t="s">
        <v>338</v>
      </c>
      <c r="C346" s="1">
        <v>1000</v>
      </c>
      <c r="D346" s="3">
        <v>90</v>
      </c>
      <c r="E346" s="3">
        <v>90</v>
      </c>
      <c r="F346" s="3">
        <v>91</v>
      </c>
      <c r="G346" s="3">
        <v>91</v>
      </c>
      <c r="H346" s="1">
        <v>438706</v>
      </c>
      <c r="I346" s="3">
        <v>438706</v>
      </c>
      <c r="J346" s="3">
        <v>446203</v>
      </c>
      <c r="K346" s="3">
        <v>437188</v>
      </c>
      <c r="L346" s="1">
        <v>0</v>
      </c>
      <c r="M346" s="7">
        <v>450684</v>
      </c>
      <c r="N346" s="8">
        <v>91</v>
      </c>
      <c r="O346" s="8">
        <v>7200.18</v>
      </c>
      <c r="P346" s="7">
        <f>(M346-I346)/I346*100</f>
        <v>2.7303022981222047</v>
      </c>
      <c r="Q346" s="11">
        <v>448145</v>
      </c>
      <c r="R346" s="12">
        <v>91</v>
      </c>
      <c r="S346" s="12">
        <v>7200.23</v>
      </c>
      <c r="T346" s="13">
        <f>(Q346-I346)/I346*100</f>
        <v>2.1515547997975863</v>
      </c>
      <c r="U346" s="15">
        <v>445165</v>
      </c>
      <c r="V346" s="15">
        <v>92</v>
      </c>
      <c r="W346" s="15">
        <v>7200.74</v>
      </c>
      <c r="X346" s="16">
        <f>(U346-I346)/I346*100</f>
        <v>1.4722844000310003</v>
      </c>
      <c r="Y346" s="18">
        <v>444297</v>
      </c>
      <c r="Z346" s="18">
        <v>91</v>
      </c>
      <c r="AA346" s="18">
        <v>7200</v>
      </c>
      <c r="AB346" s="19">
        <f>(Y346-I346)/I346*100</f>
        <v>1.2744298003674441</v>
      </c>
      <c r="AC346" s="20">
        <v>449215</v>
      </c>
      <c r="AD346" s="20">
        <v>91</v>
      </c>
      <c r="AE346" s="20">
        <v>7200.89</v>
      </c>
      <c r="AF346" s="21">
        <f>(AC346-I346)/I346*100</f>
        <v>2.3954539030694817</v>
      </c>
      <c r="AG346" s="23">
        <v>448011</v>
      </c>
      <c r="AH346" s="23">
        <v>90</v>
      </c>
      <c r="AI346" s="23">
        <v>7200.39</v>
      </c>
      <c r="AJ346" s="24">
        <f>(AG346-I346)/I346*100</f>
        <v>2.1210104261168072</v>
      </c>
      <c r="AK346" s="26">
        <v>441944</v>
      </c>
      <c r="AL346" s="26">
        <v>91</v>
      </c>
      <c r="AM346" s="26">
        <v>7214.83</v>
      </c>
      <c r="AN346" s="27">
        <f>(AK346-I346)/I346*100</f>
        <v>0.73807971625644508</v>
      </c>
      <c r="AO346" s="29">
        <v>445290</v>
      </c>
      <c r="AP346" s="29">
        <v>91</v>
      </c>
      <c r="AQ346" s="29">
        <v>7206.05</v>
      </c>
      <c r="AR346" s="29">
        <f>(AO346-I346)/I346*100</f>
        <v>1.5007772859272497</v>
      </c>
      <c r="AS346" s="27">
        <v>443540</v>
      </c>
      <c r="AT346" s="27">
        <v>91</v>
      </c>
      <c r="AU346" s="27">
        <v>7224.26</v>
      </c>
      <c r="AV346" s="27">
        <f>(AS346-I346)/I346*100</f>
        <v>1.1018768833797579</v>
      </c>
      <c r="AW346" s="21">
        <v>442650</v>
      </c>
      <c r="AX346" s="21">
        <v>1.8155694398</v>
      </c>
      <c r="AY346" s="21">
        <f>(AW346-I346)/I346*100</f>
        <v>0.89900753579846182</v>
      </c>
      <c r="AZ346" s="4">
        <f>MIN(M346,Q346,U346,Y346,AC346,AG346,AK346,AO346,AS346)</f>
        <v>441944</v>
      </c>
      <c r="BA346" s="4">
        <f>(AZ346-I346)/I346*100</f>
        <v>0.73807971625644508</v>
      </c>
      <c r="BB346" s="4">
        <f>(AZ346-H346)/H346*100</f>
        <v>0.73807971625644508</v>
      </c>
      <c r="BC346" s="4">
        <f>G346-D346</f>
        <v>1</v>
      </c>
    </row>
    <row r="347" spans="1:55" x14ac:dyDescent="0.3">
      <c r="A347" s="1">
        <v>323</v>
      </c>
      <c r="B347" s="1" t="s">
        <v>322</v>
      </c>
      <c r="C347" s="1">
        <v>1000</v>
      </c>
      <c r="D347" s="3">
        <v>91</v>
      </c>
      <c r="E347" s="3">
        <v>91</v>
      </c>
      <c r="F347" s="3">
        <v>92</v>
      </c>
      <c r="G347" s="3">
        <v>92</v>
      </c>
      <c r="H347" s="1">
        <v>472055</v>
      </c>
      <c r="I347" s="3">
        <v>471458</v>
      </c>
      <c r="J347" s="3">
        <v>484242</v>
      </c>
      <c r="K347" s="3">
        <v>469744</v>
      </c>
      <c r="L347" s="1">
        <v>0</v>
      </c>
      <c r="M347" s="7">
        <v>486784</v>
      </c>
      <c r="N347" s="8">
        <v>92</v>
      </c>
      <c r="O347" s="8">
        <v>7203.91</v>
      </c>
      <c r="P347" s="7">
        <f>(M347-I347)/I347*100</f>
        <v>3.250766770316762</v>
      </c>
      <c r="Q347" s="11">
        <v>482173</v>
      </c>
      <c r="R347" s="12">
        <v>92</v>
      </c>
      <c r="S347" s="12">
        <v>7200.02</v>
      </c>
      <c r="T347" s="13">
        <f>(Q347-I347)/I347*100</f>
        <v>2.2727369139987017</v>
      </c>
      <c r="U347" s="15">
        <v>482290</v>
      </c>
      <c r="V347" s="15">
        <v>93</v>
      </c>
      <c r="W347" s="15">
        <v>7200.06</v>
      </c>
      <c r="X347" s="16">
        <f>(U347-I347)/I347*100</f>
        <v>2.2975535466573906</v>
      </c>
      <c r="Y347" s="18">
        <v>476410</v>
      </c>
      <c r="Z347" s="18">
        <v>92</v>
      </c>
      <c r="AA347" s="18">
        <v>7200.01</v>
      </c>
      <c r="AB347" s="19">
        <f>(Y347-I347)/I347*100</f>
        <v>1.050358674579708</v>
      </c>
      <c r="AC347" s="20">
        <v>488945</v>
      </c>
      <c r="AD347" s="20">
        <v>92</v>
      </c>
      <c r="AE347" s="20">
        <v>7200</v>
      </c>
      <c r="AF347" s="21">
        <f>(AC347-I347)/I347*100</f>
        <v>3.7091320966024544</v>
      </c>
      <c r="AG347" s="23">
        <v>493515</v>
      </c>
      <c r="AH347" s="23">
        <v>91</v>
      </c>
      <c r="AI347" s="23">
        <v>7200.57</v>
      </c>
      <c r="AJ347" s="24">
        <f>(AG347-I347)/I347*100</f>
        <v>4.6784655260914016</v>
      </c>
      <c r="AK347" s="26">
        <v>476962</v>
      </c>
      <c r="AL347" s="26">
        <v>92</v>
      </c>
      <c r="AM347" s="26">
        <v>7219.17</v>
      </c>
      <c r="AN347" s="27">
        <f>(AK347-I347)/I347*100</f>
        <v>1.1674422748155722</v>
      </c>
      <c r="AO347" s="29">
        <v>478872</v>
      </c>
      <c r="AP347" s="29">
        <v>92</v>
      </c>
      <c r="AQ347" s="29">
        <v>7218.21</v>
      </c>
      <c r="AR347" s="29">
        <f>(AO347-I347)/I347*100</f>
        <v>1.5725685002693772</v>
      </c>
      <c r="AS347" s="27">
        <v>476935</v>
      </c>
      <c r="AT347" s="27">
        <v>92</v>
      </c>
      <c r="AU347" s="27">
        <v>7220.69</v>
      </c>
      <c r="AV347" s="27">
        <f>(AS347-I347)/I347*100</f>
        <v>1.1617153595866438</v>
      </c>
      <c r="AW347" s="21">
        <v>476479</v>
      </c>
      <c r="AX347" s="21">
        <v>1.5474855755000001</v>
      </c>
      <c r="AY347" s="21">
        <f>(AW347-I347)/I347*100</f>
        <v>1.064994124609191</v>
      </c>
      <c r="AZ347" s="4">
        <f>MIN(M347,Q347,U347,Y347,AC347,AG347,AK347,AO347,AS347)</f>
        <v>476410</v>
      </c>
      <c r="BA347" s="4">
        <f>(AZ347-I347)/I347*100</f>
        <v>1.050358674579708</v>
      </c>
      <c r="BB347" s="4">
        <f>(AZ347-H347)/H347*100</f>
        <v>0.92256198959866975</v>
      </c>
      <c r="BC347" s="4">
        <f>G347-D347</f>
        <v>1</v>
      </c>
    </row>
    <row r="348" spans="1:55" x14ac:dyDescent="0.3">
      <c r="A348" s="1">
        <v>321</v>
      </c>
      <c r="B348" s="1" t="s">
        <v>320</v>
      </c>
      <c r="C348" s="1">
        <v>1000</v>
      </c>
      <c r="D348" s="3">
        <v>91</v>
      </c>
      <c r="E348" s="3">
        <v>91</v>
      </c>
      <c r="F348" s="3">
        <v>92</v>
      </c>
      <c r="G348" s="3">
        <v>92</v>
      </c>
      <c r="H348" s="1">
        <v>425900</v>
      </c>
      <c r="I348" s="3">
        <v>425779</v>
      </c>
      <c r="J348" s="3">
        <v>432628</v>
      </c>
      <c r="K348" s="3">
        <v>424851</v>
      </c>
      <c r="L348" s="1">
        <v>0</v>
      </c>
      <c r="M348" s="7">
        <v>437657</v>
      </c>
      <c r="N348" s="8">
        <v>92</v>
      </c>
      <c r="O348" s="8">
        <v>7200.14</v>
      </c>
      <c r="P348" s="7">
        <f>(M348-I348)/I348*100</f>
        <v>2.7897101547986161</v>
      </c>
      <c r="Q348" s="11">
        <v>432574</v>
      </c>
      <c r="R348" s="12">
        <v>92</v>
      </c>
      <c r="S348" s="12">
        <v>7200.14</v>
      </c>
      <c r="T348" s="13">
        <f>(Q348-I348)/I348*100</f>
        <v>1.5958983416279338</v>
      </c>
      <c r="U348" s="15">
        <v>433981</v>
      </c>
      <c r="V348" s="15">
        <v>93</v>
      </c>
      <c r="W348" s="15">
        <v>7200.01</v>
      </c>
      <c r="X348" s="16">
        <f>(U348-I348)/I348*100</f>
        <v>1.9263514640224153</v>
      </c>
      <c r="Y348" s="18">
        <v>430772</v>
      </c>
      <c r="Z348" s="18">
        <v>92</v>
      </c>
      <c r="AA348" s="18">
        <v>7200</v>
      </c>
      <c r="AB348" s="19">
        <f>(Y348-I348)/I348*100</f>
        <v>1.1726740867915044</v>
      </c>
      <c r="AC348" s="20">
        <v>429521</v>
      </c>
      <c r="AD348" s="20">
        <v>92</v>
      </c>
      <c r="AE348" s="20">
        <v>7200.07</v>
      </c>
      <c r="AF348" s="21">
        <f>(AC348-I348)/I348*100</f>
        <v>0.87885969012093135</v>
      </c>
      <c r="AG348" s="23">
        <v>433471</v>
      </c>
      <c r="AH348" s="23">
        <v>91</v>
      </c>
      <c r="AI348" s="23">
        <v>7200.01</v>
      </c>
      <c r="AJ348" s="24">
        <f>(AG348-I348)/I348*100</f>
        <v>1.806571014540407</v>
      </c>
      <c r="AK348" s="26">
        <v>431996</v>
      </c>
      <c r="AL348" s="26">
        <v>92</v>
      </c>
      <c r="AM348" s="26">
        <v>7201.12</v>
      </c>
      <c r="AN348" s="27">
        <f>(AK348-I348)/I348*100</f>
        <v>1.4601471655483245</v>
      </c>
      <c r="AO348" s="29">
        <v>432309</v>
      </c>
      <c r="AP348" s="29">
        <v>92</v>
      </c>
      <c r="AQ348" s="29">
        <v>7201.84</v>
      </c>
      <c r="AR348" s="29">
        <f>(AO348-I348)/I348*100</f>
        <v>1.5336594806225765</v>
      </c>
      <c r="AS348" s="27">
        <v>430745</v>
      </c>
      <c r="AT348" s="27">
        <v>92</v>
      </c>
      <c r="AU348" s="27">
        <v>7207.6</v>
      </c>
      <c r="AV348" s="27">
        <f>(AS348-I348)/I348*100</f>
        <v>1.1663327688777512</v>
      </c>
      <c r="AW348" s="21">
        <v>431233</v>
      </c>
      <c r="AX348" s="21">
        <v>1.6408408860999999</v>
      </c>
      <c r="AY348" s="21">
        <f>(AW348-I348)/I348*100</f>
        <v>1.2809462185781826</v>
      </c>
      <c r="AZ348" s="4">
        <f>MIN(M348,Q348,U348,Y348,AC348,AG348,AK348,AO348,AS348)</f>
        <v>429521</v>
      </c>
      <c r="BA348" s="4">
        <f>(AZ348-I348)/I348*100</f>
        <v>0.87885969012093135</v>
      </c>
      <c r="BB348" s="4">
        <f>(AZ348-H348)/H348*100</f>
        <v>0.85019957736557872</v>
      </c>
      <c r="BC348" s="4">
        <f>G348-D348</f>
        <v>1</v>
      </c>
    </row>
    <row r="349" spans="1:55" x14ac:dyDescent="0.3">
      <c r="A349" s="1">
        <v>201</v>
      </c>
      <c r="B349" s="1" t="s">
        <v>200</v>
      </c>
      <c r="C349" s="1">
        <v>600</v>
      </c>
      <c r="D349" s="3">
        <v>54</v>
      </c>
      <c r="E349" s="3">
        <v>54</v>
      </c>
      <c r="F349" s="3">
        <v>55</v>
      </c>
      <c r="G349" s="3">
        <v>55</v>
      </c>
      <c r="H349" s="1">
        <v>157746</v>
      </c>
      <c r="I349" s="3">
        <v>157736</v>
      </c>
      <c r="J349" s="3">
        <v>159573</v>
      </c>
      <c r="K349" s="3">
        <v>157497</v>
      </c>
      <c r="L349" s="1">
        <v>0</v>
      </c>
      <c r="M349" s="7">
        <v>160254</v>
      </c>
      <c r="N349" s="8">
        <v>55</v>
      </c>
      <c r="O349" s="8">
        <v>3600.14</v>
      </c>
      <c r="P349" s="7">
        <f>(M349-I349)/I349*100</f>
        <v>1.5963381853223106</v>
      </c>
      <c r="Q349" s="11">
        <v>160048</v>
      </c>
      <c r="R349" s="12">
        <v>55</v>
      </c>
      <c r="S349" s="12">
        <v>3600.05</v>
      </c>
      <c r="T349" s="13">
        <f>(Q349-I349)/I349*100</f>
        <v>1.4657402241720343</v>
      </c>
      <c r="U349" s="15">
        <v>160120</v>
      </c>
      <c r="V349" s="15">
        <v>56</v>
      </c>
      <c r="W349" s="15">
        <v>3600.05</v>
      </c>
      <c r="X349" s="16">
        <f>(U349-I349)/I349*100</f>
        <v>1.5113861135061115</v>
      </c>
      <c r="Y349" s="18">
        <v>160689</v>
      </c>
      <c r="Z349" s="18">
        <v>55</v>
      </c>
      <c r="AA349" s="18">
        <v>3600</v>
      </c>
      <c r="AB349" s="19">
        <f>(Y349-I349)/I349*100</f>
        <v>1.8721154333823604</v>
      </c>
      <c r="AC349" s="20">
        <v>159392</v>
      </c>
      <c r="AD349" s="20">
        <v>55</v>
      </c>
      <c r="AE349" s="20">
        <v>3600.1</v>
      </c>
      <c r="AF349" s="21">
        <f>(AC349-I349)/I349*100</f>
        <v>1.0498554546837755</v>
      </c>
      <c r="AG349" s="23">
        <v>159285</v>
      </c>
      <c r="AH349" s="23">
        <v>54</v>
      </c>
      <c r="AI349" s="23">
        <v>3600.03</v>
      </c>
      <c r="AJ349" s="24">
        <f>(AG349-I349)/I349*100</f>
        <v>0.98202059136785513</v>
      </c>
      <c r="AK349" s="26">
        <v>158887</v>
      </c>
      <c r="AL349" s="26">
        <v>55</v>
      </c>
      <c r="AM349" s="26">
        <v>3605.15</v>
      </c>
      <c r="AN349" s="27">
        <f>(AK349-I349)/I349*100</f>
        <v>0.72970025866003951</v>
      </c>
      <c r="AO349" s="29">
        <v>159809</v>
      </c>
      <c r="AP349" s="29">
        <v>55</v>
      </c>
      <c r="AQ349" s="29">
        <v>3605.69</v>
      </c>
      <c r="AR349" s="29">
        <f>(AO349-I349)/I349*100</f>
        <v>1.3142212304103058</v>
      </c>
      <c r="AS349" s="27">
        <v>159651</v>
      </c>
      <c r="AT349" s="27">
        <v>55</v>
      </c>
      <c r="AU349" s="27">
        <v>3628.72</v>
      </c>
      <c r="AV349" s="27">
        <f>(AS349-I349)/I349*100</f>
        <v>1.2140538621494141</v>
      </c>
      <c r="AW349" s="21">
        <v>159664</v>
      </c>
      <c r="AX349" s="21">
        <v>1.5037864007999999</v>
      </c>
      <c r="AY349" s="21">
        <f>(AW349-I349)/I349*100</f>
        <v>1.222295481056956</v>
      </c>
      <c r="AZ349" s="4">
        <f>MIN(M349,Q349,U349,Y349,AC349,AG349,AK349,AO349,AS349)</f>
        <v>158887</v>
      </c>
      <c r="BA349" s="4">
        <f>(AZ349-I349)/I349*100</f>
        <v>0.72970025866003951</v>
      </c>
      <c r="BB349" s="4">
        <f>(AZ349-H349)/H349*100</f>
        <v>0.723314695776755</v>
      </c>
      <c r="BC349" s="4">
        <f>G349-D349</f>
        <v>1</v>
      </c>
    </row>
    <row r="350" spans="1:55" x14ac:dyDescent="0.3">
      <c r="A350" s="1">
        <v>265</v>
      </c>
      <c r="B350" s="1" t="s">
        <v>264</v>
      </c>
      <c r="C350" s="1">
        <v>800</v>
      </c>
      <c r="D350" s="3">
        <v>72</v>
      </c>
      <c r="E350" s="3">
        <v>72</v>
      </c>
      <c r="F350" s="3">
        <v>72</v>
      </c>
      <c r="G350" s="3">
        <v>72</v>
      </c>
      <c r="H350" s="1">
        <v>277232</v>
      </c>
      <c r="I350" s="3">
        <v>277158</v>
      </c>
      <c r="J350" s="3">
        <v>279602</v>
      </c>
      <c r="K350" s="3">
        <v>276527</v>
      </c>
      <c r="L350" s="1">
        <v>0</v>
      </c>
      <c r="M350" s="7">
        <v>284146</v>
      </c>
      <c r="N350" s="8">
        <v>72</v>
      </c>
      <c r="O350" s="8">
        <v>3600.79</v>
      </c>
      <c r="P350" s="7">
        <f>(M350-I350)/I350*100</f>
        <v>2.5213055369139625</v>
      </c>
      <c r="Q350" s="11">
        <v>281751</v>
      </c>
      <c r="R350" s="12">
        <v>72</v>
      </c>
      <c r="S350" s="12">
        <v>3600.3</v>
      </c>
      <c r="T350" s="13">
        <f>(Q350-I350)/I350*100</f>
        <v>1.6571774944255622</v>
      </c>
      <c r="U350" s="15">
        <v>281452</v>
      </c>
      <c r="V350" s="15">
        <v>73</v>
      </c>
      <c r="W350" s="15">
        <v>3601.25</v>
      </c>
      <c r="X350" s="16">
        <f>(U350-I350)/I350*100</f>
        <v>1.5492967910000792</v>
      </c>
      <c r="Y350" s="18">
        <v>281979</v>
      </c>
      <c r="Z350" s="18">
        <v>72</v>
      </c>
      <c r="AA350" s="18">
        <v>3600</v>
      </c>
      <c r="AB350" s="19">
        <f>(Y350-I350)/I350*100</f>
        <v>1.7394410408503451</v>
      </c>
      <c r="AC350" s="20">
        <v>279596</v>
      </c>
      <c r="AD350" s="20">
        <v>72</v>
      </c>
      <c r="AE350" s="20">
        <v>3600.15</v>
      </c>
      <c r="AF350" s="21">
        <f>(AC350-I350)/I350*100</f>
        <v>0.87964265870009162</v>
      </c>
      <c r="AG350" s="23">
        <v>9999999</v>
      </c>
      <c r="AH350" s="23">
        <v>9999999</v>
      </c>
      <c r="AI350" s="23">
        <v>9999999</v>
      </c>
      <c r="AJ350" s="24">
        <f>(AG350-I350)/I350*100</f>
        <v>3508.0499209836985</v>
      </c>
      <c r="AK350" s="26">
        <v>280917</v>
      </c>
      <c r="AL350" s="26">
        <v>72</v>
      </c>
      <c r="AM350" s="26">
        <v>3608.55</v>
      </c>
      <c r="AN350" s="27">
        <f>(AK350-I350)/I350*100</f>
        <v>1.3562661009243824</v>
      </c>
      <c r="AO350" s="29">
        <v>280917</v>
      </c>
      <c r="AP350" s="29">
        <v>72</v>
      </c>
      <c r="AQ350" s="29">
        <v>3609.93</v>
      </c>
      <c r="AR350" s="29">
        <f>(AO350-I350)/I350*100</f>
        <v>1.3562661009243824</v>
      </c>
      <c r="AS350" s="27">
        <v>280667</v>
      </c>
      <c r="AT350" s="27">
        <v>72</v>
      </c>
      <c r="AU350" s="27">
        <v>3614.72</v>
      </c>
      <c r="AV350" s="27">
        <f>(AS350-I350)/I350*100</f>
        <v>1.2660648438796642</v>
      </c>
      <c r="AW350" s="21">
        <v>280483</v>
      </c>
      <c r="AX350" s="21">
        <v>1.7150463112000001</v>
      </c>
      <c r="AY350" s="21">
        <f>(AW350-I350)/I350*100</f>
        <v>1.1996767186947517</v>
      </c>
      <c r="AZ350" s="4">
        <f>MIN(M350,Q350,U350,Y350,AC350,AG350,AK350,AO350,AS350)</f>
        <v>279596</v>
      </c>
      <c r="BA350" s="4">
        <f>(AZ350-I350)/I350*100</f>
        <v>0.87964265870009162</v>
      </c>
      <c r="BB350" s="4">
        <f>(AZ350-H350)/H350*100</f>
        <v>0.85271541524787908</v>
      </c>
      <c r="BC350" s="4">
        <f>G350-D350</f>
        <v>0</v>
      </c>
    </row>
    <row r="351" spans="1:55" x14ac:dyDescent="0.3">
      <c r="A351" s="1">
        <v>205</v>
      </c>
      <c r="B351" s="1" t="s">
        <v>204</v>
      </c>
      <c r="C351" s="1">
        <v>600</v>
      </c>
      <c r="D351" s="3">
        <v>54</v>
      </c>
      <c r="E351" s="3">
        <v>54</v>
      </c>
      <c r="F351" s="3">
        <v>55</v>
      </c>
      <c r="G351" s="3">
        <v>55</v>
      </c>
      <c r="H351" s="1">
        <v>156243</v>
      </c>
      <c r="I351" s="3">
        <v>156173</v>
      </c>
      <c r="J351" s="3">
        <v>157663</v>
      </c>
      <c r="K351" s="3">
        <v>156100</v>
      </c>
      <c r="L351" s="1">
        <v>0</v>
      </c>
      <c r="M351" s="7">
        <v>159383</v>
      </c>
      <c r="N351" s="8">
        <v>55</v>
      </c>
      <c r="O351" s="8">
        <v>3600</v>
      </c>
      <c r="P351" s="7">
        <f>(M351-I351)/I351*100</f>
        <v>2.0554129074808065</v>
      </c>
      <c r="Q351" s="11">
        <v>158677</v>
      </c>
      <c r="R351" s="12">
        <v>55</v>
      </c>
      <c r="S351" s="12">
        <v>3600.06</v>
      </c>
      <c r="T351" s="13">
        <f>(Q351-I351)/I351*100</f>
        <v>1.6033501309445295</v>
      </c>
      <c r="U351" s="15">
        <v>159374</v>
      </c>
      <c r="V351" s="15">
        <v>56</v>
      </c>
      <c r="W351" s="15">
        <v>3600</v>
      </c>
      <c r="X351" s="16">
        <f>(U351-I351)/I351*100</f>
        <v>2.0496500675532903</v>
      </c>
      <c r="Y351" s="18">
        <v>159450</v>
      </c>
      <c r="Z351" s="18">
        <v>55</v>
      </c>
      <c r="AA351" s="18">
        <v>3600</v>
      </c>
      <c r="AB351" s="19">
        <f>(Y351-I351)/I351*100</f>
        <v>2.0983140491634278</v>
      </c>
      <c r="AC351" s="20">
        <v>158175</v>
      </c>
      <c r="AD351" s="20">
        <v>55</v>
      </c>
      <c r="AE351" s="20">
        <v>3600.3</v>
      </c>
      <c r="AF351" s="21">
        <f>(AC351-I351)/I351*100</f>
        <v>1.2819117260986213</v>
      </c>
      <c r="AG351" s="23">
        <v>9999999</v>
      </c>
      <c r="AH351" s="23">
        <v>9999999</v>
      </c>
      <c r="AI351" s="23">
        <v>9999999</v>
      </c>
      <c r="AJ351" s="24">
        <f>(AG351-I351)/I351*100</f>
        <v>6303.1548347025409</v>
      </c>
      <c r="AK351" s="26">
        <v>157742</v>
      </c>
      <c r="AL351" s="26">
        <v>55</v>
      </c>
      <c r="AM351" s="26">
        <v>3607.1</v>
      </c>
      <c r="AN351" s="27">
        <f>(AK351-I351)/I351*100</f>
        <v>1.0046550940303383</v>
      </c>
      <c r="AO351" s="29">
        <v>158520</v>
      </c>
      <c r="AP351" s="29">
        <v>55</v>
      </c>
      <c r="AQ351" s="29">
        <v>3603.85</v>
      </c>
      <c r="AR351" s="29">
        <f>(AO351-I351)/I351*100</f>
        <v>1.5028205899867455</v>
      </c>
      <c r="AS351" s="27">
        <v>158155</v>
      </c>
      <c r="AT351" s="27">
        <v>55</v>
      </c>
      <c r="AU351" s="27">
        <v>3602.6</v>
      </c>
      <c r="AV351" s="27">
        <f>(AS351-I351)/I351*100</f>
        <v>1.2691054151485852</v>
      </c>
      <c r="AW351" s="21">
        <v>158020</v>
      </c>
      <c r="AX351" s="21">
        <v>1.6415860536</v>
      </c>
      <c r="AY351" s="21">
        <f>(AW351-I351)/I351*100</f>
        <v>1.182662816235841</v>
      </c>
      <c r="AZ351" s="4">
        <f>MIN(M351,Q351,U351,Y351,AC351,AG351,AK351,AO351,AS351)</f>
        <v>157742</v>
      </c>
      <c r="BA351" s="4">
        <f>(AZ351-I351)/I351*100</f>
        <v>1.0046550940303383</v>
      </c>
      <c r="BB351" s="4">
        <f>(AZ351-H351)/H351*100</f>
        <v>0.95940298125356016</v>
      </c>
      <c r="BC351" s="4">
        <f>G351-D351</f>
        <v>1</v>
      </c>
    </row>
    <row r="352" spans="1:55" x14ac:dyDescent="0.3">
      <c r="A352" s="1">
        <v>320</v>
      </c>
      <c r="B352" s="1" t="s">
        <v>319</v>
      </c>
      <c r="C352" s="1">
        <v>1000</v>
      </c>
      <c r="D352" s="3">
        <v>91</v>
      </c>
      <c r="E352" s="3">
        <v>91</v>
      </c>
      <c r="F352" s="3">
        <v>92</v>
      </c>
      <c r="G352" s="3">
        <v>92</v>
      </c>
      <c r="H352" s="1">
        <v>448846</v>
      </c>
      <c r="I352" s="3">
        <v>448624</v>
      </c>
      <c r="J352" s="3">
        <v>457074</v>
      </c>
      <c r="K352" s="3">
        <v>447222</v>
      </c>
      <c r="L352" s="1">
        <v>0</v>
      </c>
      <c r="M352" s="7">
        <v>462094</v>
      </c>
      <c r="N352" s="8">
        <v>92</v>
      </c>
      <c r="O352" s="8">
        <v>7200.06</v>
      </c>
      <c r="P352" s="7">
        <f>(M352-I352)/I352*100</f>
        <v>3.0025143550055278</v>
      </c>
      <c r="Q352" s="11">
        <v>458905</v>
      </c>
      <c r="R352" s="12">
        <v>92</v>
      </c>
      <c r="S352" s="12">
        <v>7200.1</v>
      </c>
      <c r="T352" s="13">
        <f>(Q352-I352)/I352*100</f>
        <v>2.2916740967937517</v>
      </c>
      <c r="U352" s="15">
        <v>457828</v>
      </c>
      <c r="V352" s="15">
        <v>93</v>
      </c>
      <c r="W352" s="15">
        <v>7200</v>
      </c>
      <c r="X352" s="16">
        <f>(U352-I352)/I352*100</f>
        <v>2.0516066906808375</v>
      </c>
      <c r="Y352" s="18">
        <v>453977</v>
      </c>
      <c r="Z352" s="18">
        <v>92</v>
      </c>
      <c r="AA352" s="18">
        <v>7200</v>
      </c>
      <c r="AB352" s="19">
        <f>(Y352-I352)/I352*100</f>
        <v>1.1932041085630729</v>
      </c>
      <c r="AC352" s="20">
        <v>458938</v>
      </c>
      <c r="AD352" s="20">
        <v>92</v>
      </c>
      <c r="AE352" s="20">
        <v>7200.02</v>
      </c>
      <c r="AF352" s="21">
        <f>(AC352-I352)/I352*100</f>
        <v>2.2990299226077964</v>
      </c>
      <c r="AG352" s="23">
        <v>9999999</v>
      </c>
      <c r="AH352" s="23">
        <v>9999999</v>
      </c>
      <c r="AI352" s="23">
        <v>9999999</v>
      </c>
      <c r="AJ352" s="24">
        <f>(AG352-I352)/I352*100</f>
        <v>2129.0379025642851</v>
      </c>
      <c r="AK352" s="26">
        <v>452492</v>
      </c>
      <c r="AL352" s="26">
        <v>92</v>
      </c>
      <c r="AM352" s="26">
        <v>7216.03</v>
      </c>
      <c r="AN352" s="27">
        <f>(AK352-I352)/I352*100</f>
        <v>0.86219194693106027</v>
      </c>
      <c r="AO352" s="29">
        <v>454466</v>
      </c>
      <c r="AP352" s="29">
        <v>92</v>
      </c>
      <c r="AQ352" s="29">
        <v>7204.1</v>
      </c>
      <c r="AR352" s="29">
        <f>(AO352-I352)/I352*100</f>
        <v>1.3022040728984627</v>
      </c>
      <c r="AS352" s="27">
        <v>454415</v>
      </c>
      <c r="AT352" s="27">
        <v>92</v>
      </c>
      <c r="AU352" s="27">
        <v>7339.36</v>
      </c>
      <c r="AV352" s="27">
        <f>(AS352-I352)/I352*100</f>
        <v>1.2908359784585755</v>
      </c>
      <c r="AW352" s="21">
        <v>455027</v>
      </c>
      <c r="AX352" s="21">
        <v>1.8618124416999999</v>
      </c>
      <c r="AY352" s="21">
        <f>(AW352-I352)/I352*100</f>
        <v>1.4272531117372231</v>
      </c>
      <c r="AZ352" s="4">
        <f>MIN(M352,Q352,U352,Y352,AC352,AG352,AK352,AO352,AS352)</f>
        <v>452492</v>
      </c>
      <c r="BA352" s="4">
        <f>(AZ352-I352)/I352*100</f>
        <v>0.86219194693106027</v>
      </c>
      <c r="BB352" s="4">
        <f>(AZ352-H352)/H352*100</f>
        <v>0.81230533412350781</v>
      </c>
      <c r="BC352" s="4">
        <f>G352-D352</f>
        <v>1</v>
      </c>
    </row>
    <row r="353" spans="1:55" x14ac:dyDescent="0.3">
      <c r="A353" s="1">
        <v>255</v>
      </c>
      <c r="B353" s="1" t="s">
        <v>254</v>
      </c>
      <c r="C353" s="1">
        <v>800</v>
      </c>
      <c r="D353" s="3">
        <v>23</v>
      </c>
      <c r="E353" s="3">
        <v>23</v>
      </c>
      <c r="F353" s="3">
        <v>24</v>
      </c>
      <c r="G353" s="3">
        <v>24</v>
      </c>
      <c r="H353" s="1">
        <v>111339</v>
      </c>
      <c r="I353" s="3">
        <v>111339</v>
      </c>
      <c r="J353" s="3">
        <v>113099</v>
      </c>
      <c r="K353" s="3">
        <v>112880</v>
      </c>
      <c r="L353" s="1">
        <v>0</v>
      </c>
      <c r="M353" s="7">
        <v>111443</v>
      </c>
      <c r="N353" s="8">
        <v>24</v>
      </c>
      <c r="O353" s="8">
        <v>3600.01</v>
      </c>
      <c r="P353" s="7">
        <f>(M353-I353)/I353*100</f>
        <v>9.3408419331950168E-2</v>
      </c>
      <c r="Q353" s="11">
        <v>111443</v>
      </c>
      <c r="R353" s="12">
        <v>24</v>
      </c>
      <c r="S353" s="12">
        <v>3605.77</v>
      </c>
      <c r="T353" s="13">
        <f>(Q353-I353)/I353*100</f>
        <v>9.3408419331950168E-2</v>
      </c>
      <c r="U353" s="15">
        <v>111511</v>
      </c>
      <c r="V353" s="15">
        <v>25</v>
      </c>
      <c r="W353" s="15">
        <v>3600.25</v>
      </c>
      <c r="X353" s="16">
        <f>(U353-I353)/I353*100</f>
        <v>0.15448315504899451</v>
      </c>
      <c r="Y353" s="18">
        <v>111938</v>
      </c>
      <c r="Z353" s="18">
        <v>24</v>
      </c>
      <c r="AA353" s="18">
        <v>3600</v>
      </c>
      <c r="AB353" s="19">
        <f>(Y353-I353)/I353*100</f>
        <v>0.53799656903690529</v>
      </c>
      <c r="AC353" s="20">
        <v>111836</v>
      </c>
      <c r="AD353" s="20">
        <v>24</v>
      </c>
      <c r="AE353" s="20">
        <v>3604.57</v>
      </c>
      <c r="AF353" s="21">
        <f>(AC353-I353)/I353*100</f>
        <v>0.44638446546133875</v>
      </c>
      <c r="AG353" s="23">
        <v>111715</v>
      </c>
      <c r="AH353" s="23">
        <v>24</v>
      </c>
      <c r="AI353" s="23">
        <v>3600.76</v>
      </c>
      <c r="AJ353" s="24">
        <f>(AG353-I353)/I353*100</f>
        <v>0.33770736220012754</v>
      </c>
      <c r="AK353" s="26">
        <v>111637</v>
      </c>
      <c r="AL353" s="26">
        <v>24</v>
      </c>
      <c r="AM353" s="26">
        <v>3605.07</v>
      </c>
      <c r="AN353" s="27">
        <f>(AK353-I353)/I353*100</f>
        <v>0.26765104770116488</v>
      </c>
      <c r="AO353" s="29">
        <v>111552</v>
      </c>
      <c r="AP353" s="29">
        <v>24</v>
      </c>
      <c r="AQ353" s="29">
        <v>3606.43</v>
      </c>
      <c r="AR353" s="29">
        <f>(AO353-I353)/I353*100</f>
        <v>0.19130762805485949</v>
      </c>
      <c r="AS353" s="27">
        <v>112777</v>
      </c>
      <c r="AT353" s="27">
        <v>25</v>
      </c>
      <c r="AU353" s="27">
        <v>3612.38</v>
      </c>
      <c r="AV353" s="27">
        <f>(AS353-I353)/I353*100</f>
        <v>1.2915510288398495</v>
      </c>
      <c r="AW353" s="21">
        <v>111652</v>
      </c>
      <c r="AX353" s="21">
        <v>0.37899317980000002</v>
      </c>
      <c r="AY353" s="21">
        <f>(AW353-I353)/I353*100</f>
        <v>0.28112341587404233</v>
      </c>
      <c r="AZ353" s="4">
        <f>MIN(M353,Q353,U353,Y353,AC353,AG353,AK353,AO353,AS353)</f>
        <v>111443</v>
      </c>
      <c r="BA353" s="4">
        <f>(AZ353-I353)/I353*100</f>
        <v>9.3408419331950168E-2</v>
      </c>
      <c r="BB353" s="4">
        <f>(AZ353-H353)/H353*100</f>
        <v>9.3408419331950168E-2</v>
      </c>
      <c r="BC353" s="4">
        <f>G353-D353</f>
        <v>1</v>
      </c>
    </row>
    <row r="354" spans="1:55" x14ac:dyDescent="0.3">
      <c r="A354" s="1">
        <v>325</v>
      </c>
      <c r="B354" s="1" t="s">
        <v>324</v>
      </c>
      <c r="C354" s="1">
        <v>1000</v>
      </c>
      <c r="D354" s="3">
        <v>91</v>
      </c>
      <c r="E354" s="3">
        <v>91</v>
      </c>
      <c r="F354" s="3">
        <v>91</v>
      </c>
      <c r="G354" s="3">
        <v>91</v>
      </c>
      <c r="H354" s="1">
        <v>424386</v>
      </c>
      <c r="I354" s="3">
        <v>424359</v>
      </c>
      <c r="J354" s="3">
        <v>429606</v>
      </c>
      <c r="K354" s="3">
        <v>423220</v>
      </c>
      <c r="L354" s="1">
        <v>0</v>
      </c>
      <c r="M354" s="7">
        <v>438904</v>
      </c>
      <c r="N354" s="8">
        <v>91</v>
      </c>
      <c r="O354" s="8">
        <v>7200.49</v>
      </c>
      <c r="P354" s="7">
        <f>(M354-I354)/I354*100</f>
        <v>3.4275224515092177</v>
      </c>
      <c r="Q354" s="11">
        <v>433559</v>
      </c>
      <c r="R354" s="12">
        <v>91</v>
      </c>
      <c r="S354" s="12">
        <v>7200.03</v>
      </c>
      <c r="T354" s="13">
        <f>(Q354-I354)/I354*100</f>
        <v>2.1679756998201993</v>
      </c>
      <c r="U354" s="15">
        <v>432474</v>
      </c>
      <c r="V354" s="15">
        <v>92</v>
      </c>
      <c r="W354" s="15">
        <v>7200.02</v>
      </c>
      <c r="X354" s="16">
        <f>(U354-I354)/I354*100</f>
        <v>1.9122959569609694</v>
      </c>
      <c r="Y354" s="18">
        <v>432235</v>
      </c>
      <c r="Z354" s="18">
        <v>91</v>
      </c>
      <c r="AA354" s="18">
        <v>7200</v>
      </c>
      <c r="AB354" s="19">
        <f>(Y354-I354)/I354*100</f>
        <v>1.8559757186721622</v>
      </c>
      <c r="AC354" s="20">
        <v>431705</v>
      </c>
      <c r="AD354" s="20">
        <v>91</v>
      </c>
      <c r="AE354" s="20">
        <v>7200.15</v>
      </c>
      <c r="AF354" s="21">
        <f>(AC354-I354)/I354*100</f>
        <v>1.7310814663999112</v>
      </c>
      <c r="AG354" s="23">
        <v>9999999</v>
      </c>
      <c r="AH354" s="23">
        <v>9999999</v>
      </c>
      <c r="AI354" s="23">
        <v>9999999</v>
      </c>
      <c r="AJ354" s="24">
        <f>(AG354-I354)/I354*100</f>
        <v>2256.4950902419882</v>
      </c>
      <c r="AK354" s="26">
        <v>435249</v>
      </c>
      <c r="AL354" s="26">
        <v>91</v>
      </c>
      <c r="AM354" s="26">
        <v>7206.32</v>
      </c>
      <c r="AN354" s="27">
        <f>(AK354-I354)/I354*100</f>
        <v>2.5662234098958665</v>
      </c>
      <c r="AO354" s="29">
        <v>434928</v>
      </c>
      <c r="AP354" s="29">
        <v>92</v>
      </c>
      <c r="AQ354" s="29">
        <v>7204.62</v>
      </c>
      <c r="AR354" s="29">
        <f>(AO354-I354)/I354*100</f>
        <v>2.4905799099347488</v>
      </c>
      <c r="AS354" s="27">
        <v>429874</v>
      </c>
      <c r="AT354" s="27">
        <v>92</v>
      </c>
      <c r="AU354" s="27">
        <v>7319.76</v>
      </c>
      <c r="AV354" s="27">
        <f>(AS354-I354)/I354*100</f>
        <v>1.2996071722291738</v>
      </c>
      <c r="AW354" s="21">
        <v>429537</v>
      </c>
      <c r="AX354" s="21">
        <v>1.737026105</v>
      </c>
      <c r="AY354" s="21">
        <f>(AW354-I354)/I354*100</f>
        <v>1.2201932797466297</v>
      </c>
      <c r="AZ354" s="4">
        <f>MIN(M354,Q354,U354,Y354,AC354,AG354,AK354,AO354,AS354)</f>
        <v>429874</v>
      </c>
      <c r="BA354" s="4">
        <f>(AZ354-I354)/I354*100</f>
        <v>1.2996071722291738</v>
      </c>
      <c r="BB354" s="4">
        <f>(AZ354-H354)/H354*100</f>
        <v>1.2931623569109254</v>
      </c>
      <c r="BC354" s="4">
        <f>G354-D354</f>
        <v>0</v>
      </c>
    </row>
    <row r="355" spans="1:55" x14ac:dyDescent="0.3">
      <c r="A355" s="1">
        <v>317</v>
      </c>
      <c r="B355" s="1" t="s">
        <v>316</v>
      </c>
      <c r="C355" s="1">
        <v>1000</v>
      </c>
      <c r="D355" s="3">
        <v>91</v>
      </c>
      <c r="E355" s="3">
        <v>91</v>
      </c>
      <c r="F355" s="3">
        <v>92</v>
      </c>
      <c r="G355" s="3">
        <v>92</v>
      </c>
      <c r="H355" s="1">
        <v>476405</v>
      </c>
      <c r="I355" s="3">
        <v>475706</v>
      </c>
      <c r="J355" s="3">
        <v>489793</v>
      </c>
      <c r="K355" s="3">
        <v>474143</v>
      </c>
      <c r="L355" s="1">
        <v>0</v>
      </c>
      <c r="M355" s="7">
        <v>490638</v>
      </c>
      <c r="N355" s="8">
        <v>92</v>
      </c>
      <c r="O355" s="8">
        <v>7200.05</v>
      </c>
      <c r="P355" s="7">
        <f>(M355-I355)/I355*100</f>
        <v>3.1389135306260592</v>
      </c>
      <c r="Q355" s="11">
        <v>488185</v>
      </c>
      <c r="R355" s="12">
        <v>92</v>
      </c>
      <c r="S355" s="12">
        <v>7200.21</v>
      </c>
      <c r="T355" s="13">
        <f>(Q355-I355)/I355*100</f>
        <v>2.6232589036085314</v>
      </c>
      <c r="U355" s="15">
        <v>487303</v>
      </c>
      <c r="V355" s="15">
        <v>93</v>
      </c>
      <c r="W355" s="15">
        <v>7200.33</v>
      </c>
      <c r="X355" s="16">
        <f>(U355-I355)/I355*100</f>
        <v>2.4378502688635417</v>
      </c>
      <c r="Y355" s="18">
        <v>480705</v>
      </c>
      <c r="Z355" s="18">
        <v>92</v>
      </c>
      <c r="AA355" s="18">
        <v>7200</v>
      </c>
      <c r="AB355" s="19">
        <f>(Y355-I355)/I355*100</f>
        <v>1.0508591440932005</v>
      </c>
      <c r="AC355" s="20">
        <v>490220</v>
      </c>
      <c r="AD355" s="20">
        <v>92</v>
      </c>
      <c r="AE355" s="20">
        <v>7200.16</v>
      </c>
      <c r="AF355" s="21">
        <f>(AC355-I355)/I355*100</f>
        <v>3.0510441323002024</v>
      </c>
      <c r="AG355" s="23">
        <v>498299</v>
      </c>
      <c r="AH355" s="23">
        <v>91</v>
      </c>
      <c r="AI355" s="23">
        <v>7200.33</v>
      </c>
      <c r="AJ355" s="24">
        <f>(AG355-I355)/I355*100</f>
        <v>4.7493620008997155</v>
      </c>
      <c r="AK355" s="26">
        <v>482565</v>
      </c>
      <c r="AL355" s="26">
        <v>92</v>
      </c>
      <c r="AM355" s="26">
        <v>7211.52</v>
      </c>
      <c r="AN355" s="27">
        <f>(AK355-I355)/I355*100</f>
        <v>1.4418569452561036</v>
      </c>
      <c r="AO355" s="29">
        <v>485549</v>
      </c>
      <c r="AP355" s="29">
        <v>92</v>
      </c>
      <c r="AQ355" s="29">
        <v>7212.91</v>
      </c>
      <c r="AR355" s="29">
        <f>(AO355-I355)/I355*100</f>
        <v>2.0691351380894925</v>
      </c>
      <c r="AS355" s="27">
        <v>482150</v>
      </c>
      <c r="AT355" s="27">
        <v>93</v>
      </c>
      <c r="AU355" s="27">
        <v>7248.67</v>
      </c>
      <c r="AV355" s="27">
        <f>(AS355-I355)/I355*100</f>
        <v>1.3546181885450257</v>
      </c>
      <c r="AW355" s="21">
        <v>481151</v>
      </c>
      <c r="AX355" s="21">
        <v>1.8037332111</v>
      </c>
      <c r="AY355" s="21">
        <f>(AW355-I355)/I355*100</f>
        <v>1.1446145308236602</v>
      </c>
      <c r="AZ355" s="4">
        <f>MIN(M355,Q355,U355,Y355,AC355,AG355,AK355,AO355,AS355)</f>
        <v>480705</v>
      </c>
      <c r="BA355" s="4">
        <f>(AZ355-I355)/I355*100</f>
        <v>1.0508591440932005</v>
      </c>
      <c r="BB355" s="4">
        <f>(AZ355-H355)/H355*100</f>
        <v>0.90259338168155245</v>
      </c>
      <c r="BC355" s="4">
        <f>G355-D355</f>
        <v>1</v>
      </c>
    </row>
    <row r="356" spans="1:55" x14ac:dyDescent="0.3">
      <c r="A356" s="1">
        <v>264</v>
      </c>
      <c r="B356" s="1" t="s">
        <v>263</v>
      </c>
      <c r="C356" s="1">
        <v>800</v>
      </c>
      <c r="D356" s="3">
        <v>72</v>
      </c>
      <c r="E356" s="3">
        <v>72</v>
      </c>
      <c r="F356" s="3">
        <v>72</v>
      </c>
      <c r="G356" s="3">
        <v>72</v>
      </c>
      <c r="H356" s="1">
        <v>289891</v>
      </c>
      <c r="I356" s="3">
        <v>289547</v>
      </c>
      <c r="J356" s="3">
        <v>291957</v>
      </c>
      <c r="K356" s="3">
        <v>288618</v>
      </c>
      <c r="L356" s="1">
        <v>0</v>
      </c>
      <c r="M356" s="7">
        <v>297744</v>
      </c>
      <c r="N356" s="8">
        <v>72</v>
      </c>
      <c r="O356" s="8">
        <v>3600.08</v>
      </c>
      <c r="P356" s="7">
        <f>(M356-I356)/I356*100</f>
        <v>2.8309739006102634</v>
      </c>
      <c r="Q356" s="11">
        <v>295574</v>
      </c>
      <c r="R356" s="12">
        <v>72</v>
      </c>
      <c r="S356" s="12">
        <v>3600.02</v>
      </c>
      <c r="T356" s="13">
        <f>(Q356-I356)/I356*100</f>
        <v>2.0815273513453776</v>
      </c>
      <c r="U356" s="15">
        <v>295391</v>
      </c>
      <c r="V356" s="15">
        <v>73</v>
      </c>
      <c r="W356" s="15">
        <v>3601.34</v>
      </c>
      <c r="X356" s="16">
        <f>(U356-I356)/I356*100</f>
        <v>2.0183251769142831</v>
      </c>
      <c r="Y356" s="18">
        <v>294149</v>
      </c>
      <c r="Z356" s="18">
        <v>72</v>
      </c>
      <c r="AA356" s="18">
        <v>3600.01</v>
      </c>
      <c r="AB356" s="19">
        <f>(Y356-I356)/I356*100</f>
        <v>1.589379271758989</v>
      </c>
      <c r="AC356" s="20">
        <v>296716</v>
      </c>
      <c r="AD356" s="20">
        <v>72</v>
      </c>
      <c r="AE356" s="20">
        <v>3600.12</v>
      </c>
      <c r="AF356" s="21">
        <f>(AC356-I356)/I356*100</f>
        <v>2.4759365491612759</v>
      </c>
      <c r="AG356" s="23">
        <v>292693</v>
      </c>
      <c r="AH356" s="23">
        <v>72</v>
      </c>
      <c r="AI356" s="23">
        <v>3600.18</v>
      </c>
      <c r="AJ356" s="24">
        <f>(AG356-I356)/I356*100</f>
        <v>1.0865248128973879</v>
      </c>
      <c r="AK356" s="26">
        <v>293478</v>
      </c>
      <c r="AL356" s="26">
        <v>72</v>
      </c>
      <c r="AM356" s="26">
        <v>3613.31</v>
      </c>
      <c r="AN356" s="27">
        <f>(AK356-I356)/I356*100</f>
        <v>1.357637965511644</v>
      </c>
      <c r="AO356" s="29">
        <v>294394</v>
      </c>
      <c r="AP356" s="29">
        <v>72</v>
      </c>
      <c r="AQ356" s="29">
        <v>3616.21</v>
      </c>
      <c r="AR356" s="29">
        <f>(AO356-I356)/I356*100</f>
        <v>1.6739942047405083</v>
      </c>
      <c r="AS356" s="27">
        <v>293604</v>
      </c>
      <c r="AT356" s="27">
        <v>72</v>
      </c>
      <c r="AU356" s="27">
        <v>3666.26</v>
      </c>
      <c r="AV356" s="27">
        <f>(AS356-I356)/I356*100</f>
        <v>1.4011542167592828</v>
      </c>
      <c r="AW356" s="21">
        <v>293014</v>
      </c>
      <c r="AX356" s="21">
        <v>1.6413479130999999</v>
      </c>
      <c r="AY356" s="21">
        <f>(AW356-I356)/I356*100</f>
        <v>1.1973876434568482</v>
      </c>
      <c r="AZ356" s="4">
        <f>MIN(M356,Q356,U356,Y356,AC356,AG356,AK356,AO356,AS356)</f>
        <v>292693</v>
      </c>
      <c r="BA356" s="4">
        <f>(AZ356-I356)/I356*100</f>
        <v>1.0865248128973879</v>
      </c>
      <c r="BB356" s="4">
        <f>(AZ356-H356)/H356*100</f>
        <v>0.96657019362450025</v>
      </c>
      <c r="BC356" s="4">
        <f>G356-D356</f>
        <v>0</v>
      </c>
    </row>
    <row r="357" spans="1:55" x14ac:dyDescent="0.3">
      <c r="A357" s="1">
        <v>194</v>
      </c>
      <c r="B357" s="1" t="s">
        <v>193</v>
      </c>
      <c r="C357" s="1">
        <v>600</v>
      </c>
      <c r="D357" s="3">
        <v>18</v>
      </c>
      <c r="E357" s="3">
        <v>18</v>
      </c>
      <c r="F357" s="3">
        <v>18</v>
      </c>
      <c r="G357" s="3">
        <v>18</v>
      </c>
      <c r="H357" s="1">
        <v>74967</v>
      </c>
      <c r="I357" s="3">
        <v>74914</v>
      </c>
      <c r="J357" s="3">
        <v>75122</v>
      </c>
      <c r="K357" s="3">
        <v>75120</v>
      </c>
      <c r="L357" s="1">
        <v>0</v>
      </c>
      <c r="M357" s="7">
        <v>74967</v>
      </c>
      <c r="N357" s="8">
        <v>18</v>
      </c>
      <c r="O357" s="8">
        <v>3600.72</v>
      </c>
      <c r="P357" s="7">
        <f>(M357-I357)/I357*100</f>
        <v>7.0747790800117463E-2</v>
      </c>
      <c r="Q357" s="11">
        <v>74967</v>
      </c>
      <c r="R357" s="12">
        <v>18</v>
      </c>
      <c r="S357" s="12">
        <v>3600.48</v>
      </c>
      <c r="T357" s="13">
        <f>(Q357-I357)/I357*100</f>
        <v>7.0747790800117463E-2</v>
      </c>
      <c r="U357" s="15">
        <v>75112</v>
      </c>
      <c r="V357" s="15">
        <v>19</v>
      </c>
      <c r="W357" s="15">
        <v>3602.16</v>
      </c>
      <c r="X357" s="16">
        <f>(U357-I357)/I357*100</f>
        <v>0.26430306751742</v>
      </c>
      <c r="Y357" s="18">
        <v>75027</v>
      </c>
      <c r="Z357" s="18">
        <v>18</v>
      </c>
      <c r="AA357" s="18">
        <v>3600</v>
      </c>
      <c r="AB357" s="19">
        <f>(Y357-I357)/I357*100</f>
        <v>0.15083962944175988</v>
      </c>
      <c r="AC357" s="20">
        <v>75621</v>
      </c>
      <c r="AD357" s="20">
        <v>18</v>
      </c>
      <c r="AE357" s="20">
        <v>3608.63</v>
      </c>
      <c r="AF357" s="21">
        <f>(AC357-I357)/I357*100</f>
        <v>0.94374883199401982</v>
      </c>
      <c r="AG357" s="23">
        <v>74915</v>
      </c>
      <c r="AH357" s="23">
        <v>18</v>
      </c>
      <c r="AI357" s="23">
        <v>3600.08</v>
      </c>
      <c r="AJ357" s="24">
        <f>(AG357-I357)/I357*100</f>
        <v>1.3348639773607068E-3</v>
      </c>
      <c r="AK357" s="26">
        <v>74921</v>
      </c>
      <c r="AL357" s="26">
        <v>18</v>
      </c>
      <c r="AM357" s="26">
        <v>3604.47</v>
      </c>
      <c r="AN357" s="27">
        <f>(AK357-I357)/I357*100</f>
        <v>9.3440478415249481E-3</v>
      </c>
      <c r="AO357" s="29">
        <v>75104</v>
      </c>
      <c r="AP357" s="29">
        <v>18</v>
      </c>
      <c r="AQ357" s="29">
        <v>3600.61</v>
      </c>
      <c r="AR357" s="29">
        <f>(AO357-I357)/I357*100</f>
        <v>0.2536241556985343</v>
      </c>
      <c r="AS357" s="27">
        <v>76083</v>
      </c>
      <c r="AT357" s="27">
        <v>20</v>
      </c>
      <c r="AU357" s="27">
        <v>3608.34</v>
      </c>
      <c r="AV357" s="27">
        <f>(AS357-I357)/I357*100</f>
        <v>1.5604559895346664</v>
      </c>
      <c r="AW357" s="21">
        <v>76025</v>
      </c>
      <c r="AX357" s="21">
        <v>1.5954575348</v>
      </c>
      <c r="AY357" s="21">
        <f>(AW357-I357)/I357*100</f>
        <v>1.4830338788477453</v>
      </c>
      <c r="AZ357" s="4">
        <f>MIN(M357,Q357,U357,Y357,AC357,AG357,AK357,AO357,AS357)</f>
        <v>74915</v>
      </c>
      <c r="BA357" s="4">
        <f>(AZ357-I357)/I357*100</f>
        <v>1.3348639773607068E-3</v>
      </c>
      <c r="BB357" s="4">
        <f>(AZ357-H357)/H357*100</f>
        <v>-6.9363853428842021E-2</v>
      </c>
      <c r="BC357" s="4">
        <f>G357-D357</f>
        <v>0</v>
      </c>
    </row>
  </sheetData>
  <sortState ref="A2:BC358">
    <sortCondition ref="AV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2022-01-11T02:30:35Z</dcterms:modified>
</cp:coreProperties>
</file>