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Epidemic\scripts\scenario_projections\"/>
    </mc:Choice>
  </mc:AlternateContent>
  <bookViews>
    <workbookView xWindow="0" yWindow="0" windowWidth="25200" windowHeight="11880"/>
  </bookViews>
  <sheets>
    <sheet name="cuebiq_mobility" sheetId="1" r:id="rId1"/>
  </sheets>
  <calcPr calcId="0"/>
</workbook>
</file>

<file path=xl/calcChain.xml><?xml version="1.0" encoding="utf-8"?>
<calcChain xmlns="http://schemas.openxmlformats.org/spreadsheetml/2006/main">
  <c r="F5" i="1" l="1"/>
  <c r="F6" i="1"/>
  <c r="F9" i="1"/>
  <c r="F10" i="1"/>
  <c r="F13" i="1"/>
  <c r="F14" i="1"/>
  <c r="F17" i="1"/>
  <c r="F18" i="1"/>
  <c r="F21" i="1"/>
  <c r="F22" i="1"/>
  <c r="F25" i="1"/>
  <c r="F26" i="1"/>
  <c r="F29" i="1"/>
  <c r="F30" i="1"/>
  <c r="F33" i="1"/>
  <c r="F34" i="1"/>
  <c r="F37" i="1"/>
  <c r="F38" i="1"/>
  <c r="F41" i="1"/>
  <c r="F42" i="1"/>
  <c r="F45" i="1"/>
  <c r="F46" i="1"/>
  <c r="F49" i="1"/>
  <c r="F50" i="1"/>
  <c r="F2" i="1"/>
  <c r="D3" i="1"/>
  <c r="F3" i="1" s="1"/>
  <c r="D4" i="1"/>
  <c r="F4" i="1" s="1"/>
  <c r="D5" i="1"/>
  <c r="D6" i="1"/>
  <c r="D7" i="1"/>
  <c r="F7" i="1" s="1"/>
  <c r="D8" i="1"/>
  <c r="F8" i="1" s="1"/>
  <c r="D9" i="1"/>
  <c r="D10" i="1"/>
  <c r="D11" i="1"/>
  <c r="F11" i="1" s="1"/>
  <c r="D12" i="1"/>
  <c r="F12" i="1" s="1"/>
  <c r="D13" i="1"/>
  <c r="D14" i="1"/>
  <c r="D15" i="1"/>
  <c r="F15" i="1" s="1"/>
  <c r="D16" i="1"/>
  <c r="F16" i="1" s="1"/>
  <c r="D17" i="1"/>
  <c r="D18" i="1"/>
  <c r="D19" i="1"/>
  <c r="F19" i="1" s="1"/>
  <c r="D20" i="1"/>
  <c r="F20" i="1" s="1"/>
  <c r="D21" i="1"/>
  <c r="D22" i="1"/>
  <c r="D23" i="1"/>
  <c r="F23" i="1" s="1"/>
  <c r="D24" i="1"/>
  <c r="F24" i="1" s="1"/>
  <c r="D25" i="1"/>
  <c r="D26" i="1"/>
  <c r="D27" i="1"/>
  <c r="F27" i="1" s="1"/>
  <c r="D28" i="1"/>
  <c r="F28" i="1" s="1"/>
  <c r="D29" i="1"/>
  <c r="D30" i="1"/>
  <c r="D31" i="1"/>
  <c r="F31" i="1" s="1"/>
  <c r="D32" i="1"/>
  <c r="F32" i="1" s="1"/>
  <c r="D33" i="1"/>
  <c r="D34" i="1"/>
  <c r="D35" i="1"/>
  <c r="F35" i="1" s="1"/>
  <c r="D36" i="1"/>
  <c r="F36" i="1" s="1"/>
  <c r="D37" i="1"/>
  <c r="D38" i="1"/>
  <c r="D39" i="1"/>
  <c r="F39" i="1" s="1"/>
  <c r="D40" i="1"/>
  <c r="F40" i="1" s="1"/>
  <c r="D41" i="1"/>
  <c r="D42" i="1"/>
  <c r="D43" i="1"/>
  <c r="F43" i="1" s="1"/>
  <c r="D44" i="1"/>
  <c r="F44" i="1" s="1"/>
  <c r="D45" i="1"/>
  <c r="D46" i="1"/>
  <c r="D47" i="1"/>
  <c r="F47" i="1" s="1"/>
  <c r="D48" i="1"/>
  <c r="F48" i="1" s="1"/>
  <c r="D49" i="1"/>
  <c r="D50" i="1"/>
  <c r="D51" i="1"/>
  <c r="F51" i="1" s="1"/>
  <c r="D52" i="1"/>
  <c r="F52" i="1" s="1"/>
  <c r="D2" i="1"/>
</calcChain>
</file>

<file path=xl/sharedStrings.xml><?xml version="1.0" encoding="utf-8"?>
<sst xmlns="http://schemas.openxmlformats.org/spreadsheetml/2006/main" count="57" uniqueCount="57">
  <si>
    <t>placeï»¿</t>
  </si>
  <si>
    <t>Change</t>
  </si>
  <si>
    <t>Openness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</si>
  <si>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</si>
  <si>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</si>
  <si>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</si>
  <si>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</si>
  <si>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</si>
  <si>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</si>
  <si>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</si>
  <si>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</si>
  <si>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</si>
  <si>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</si>
  <si>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</si>
  <si>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</si>
  <si>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</si>
  <si>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</si>
  <si>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</si>
  <si>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</si>
  <si>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</si>
  <si>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</si>
  <si>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</si>
  <si>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</si>
  <si>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</si>
  <si>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</si>
  <si>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</si>
  <si>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</si>
  <si>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</si>
  <si>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</si>
  <si>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</si>
  <si>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</si>
  <si>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</si>
  <si>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</si>
  <si>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</si>
  <si>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</si>
  <si>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</si>
  <si>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</si>
  <si>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</si>
  <si>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</si>
  <si>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</si>
  <si>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</si>
  <si>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</si>
  <si>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</si>
  <si>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</si>
  <si>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</si>
  <si>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</si>
  <si>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</si>
  <si>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</si>
  <si>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</si>
  <si>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</si>
  <si>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</si>
  <si>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</si>
  <si>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Hawaii</t>
  </si>
  <si>
    <t>Alaska</t>
  </si>
  <si>
    <t>July3_21</t>
  </si>
  <si>
    <t>Sep_20</t>
  </si>
  <si>
    <t>Sep_19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</si>
</sst>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1" sqref="F1:F1048576"/>
    </sheetView>
  </sheetViews>
  <sheetFormatPr defaultRowHeight="15" x14ac:dyDescent="0.25"/>
  <cols>
    <col min="1" max="1" width="21.85546875" customWidth="1"/>
    <col min="2" max="2" width="11.140625" customWidth="1"/>
    <col min="3" max="3" width="10.7109375" customWidth="1"/>
    <col min="4" max="4" width="10.5703125" customWidth="1"/>
    <col min="5" max="5" width="13.140625" customWidth="1"/>
    <col min="6" max="6" width="10.5703125" customWidth="1"/>
  </cols>
  <sheetData>
    <row r="1" spans="1:6" x14ac:dyDescent="0.25">
      <c r="A1" t="s">
        <v>0</v>
      </c>
      <c r="B1" t="s">
        <v>55</v>
      </c>
      <c r="C1" s="1" t="s">
        <v>1</v>
      </c>
      <c r="D1" t="s">
        <v>56</v>
      </c>
      <c r="E1" t="s">
        <v>54</v>
      </c>
      <c r="F1" t="s">
        <v>2</v>
      </c>
    </row>
    <row r="2" spans="1:6" x14ac:dyDescent="0.25">
      <c r="A2" t="s">
        <v>3</v>
      </c>
      <c r="B2" s="2">
        <v>5.49</v>
      </c>
      <c r="C2" s="3">
        <v>-0.35199999999999998</v>
      </c>
      <c r="D2">
        <f>B2/(1+C2)</f>
        <v>8.4722222222222214</v>
      </c>
      <c r="E2">
        <v>8.23</v>
      </c>
      <c r="F2">
        <f>MIN(1,E2/D2)</f>
        <v>0.97140983606557396</v>
      </c>
    </row>
    <row r="3" spans="1:6" x14ac:dyDescent="0.25">
      <c r="A3" t="s">
        <v>53</v>
      </c>
      <c r="B3" s="2">
        <v>0.86</v>
      </c>
      <c r="C3" s="3">
        <v>-0.56699999999999995</v>
      </c>
      <c r="D3" s="2">
        <f t="shared" ref="D3:D52" si="0">B3/(1+C3)</f>
        <v>1.9861431870669743</v>
      </c>
      <c r="E3">
        <v>1.29</v>
      </c>
      <c r="F3" s="2">
        <f t="shared" ref="F3:F52" si="1">MIN(1,E3/D3)</f>
        <v>0.64950000000000008</v>
      </c>
    </row>
    <row r="4" spans="1:6" x14ac:dyDescent="0.25">
      <c r="A4" t="s">
        <v>4</v>
      </c>
      <c r="B4" s="2">
        <v>3.67</v>
      </c>
      <c r="C4" s="3">
        <v>-0.622</v>
      </c>
      <c r="D4" s="2">
        <f t="shared" si="0"/>
        <v>9.7089947089947088</v>
      </c>
      <c r="E4">
        <v>4.6399999999999997</v>
      </c>
      <c r="F4" s="2">
        <f t="shared" si="1"/>
        <v>0.47790735694822883</v>
      </c>
    </row>
    <row r="5" spans="1:6" x14ac:dyDescent="0.25">
      <c r="A5" t="s">
        <v>5</v>
      </c>
      <c r="B5" s="2">
        <v>4.24</v>
      </c>
      <c r="C5" s="3">
        <v>-0.32100000000000001</v>
      </c>
      <c r="D5" s="2">
        <f t="shared" si="0"/>
        <v>6.2444771723122239</v>
      </c>
      <c r="E5">
        <v>5.1100000000000003</v>
      </c>
      <c r="F5" s="2">
        <f t="shared" si="1"/>
        <v>0.81832311320754725</v>
      </c>
    </row>
    <row r="6" spans="1:6" x14ac:dyDescent="0.25">
      <c r="A6" t="s">
        <v>6</v>
      </c>
      <c r="B6" s="2">
        <v>3.14</v>
      </c>
      <c r="C6" s="3">
        <v>-0.72299999999999998</v>
      </c>
      <c r="D6" s="2">
        <f t="shared" si="0"/>
        <v>11.335740072202166</v>
      </c>
      <c r="E6">
        <v>4.9000000000000004</v>
      </c>
      <c r="F6" s="2">
        <f t="shared" si="1"/>
        <v>0.43226114649681535</v>
      </c>
    </row>
    <row r="7" spans="1:6" x14ac:dyDescent="0.25">
      <c r="A7" t="s">
        <v>7</v>
      </c>
      <c r="B7" s="2">
        <v>2.4</v>
      </c>
      <c r="C7" s="3">
        <v>-0.54400000000000004</v>
      </c>
      <c r="D7" s="2">
        <f t="shared" si="0"/>
        <v>5.2631578947368425</v>
      </c>
      <c r="E7">
        <v>3.99</v>
      </c>
      <c r="F7" s="2">
        <f t="shared" si="1"/>
        <v>0.7581</v>
      </c>
    </row>
    <row r="8" spans="1:6" x14ac:dyDescent="0.25">
      <c r="A8" t="s">
        <v>8</v>
      </c>
      <c r="B8" s="2">
        <v>2.62</v>
      </c>
      <c r="C8" s="3">
        <v>-0.52300000000000002</v>
      </c>
      <c r="D8" s="2">
        <f t="shared" si="0"/>
        <v>5.4926624737945495</v>
      </c>
      <c r="E8">
        <v>3.8</v>
      </c>
      <c r="F8" s="2">
        <f t="shared" si="1"/>
        <v>0.69183206106870221</v>
      </c>
    </row>
    <row r="9" spans="1:6" x14ac:dyDescent="0.25">
      <c r="A9" t="s">
        <v>9</v>
      </c>
      <c r="B9" s="2">
        <v>3.06</v>
      </c>
      <c r="C9" s="3">
        <v>-0.44400000000000001</v>
      </c>
      <c r="D9" s="2">
        <f t="shared" si="0"/>
        <v>5.5035971223021578</v>
      </c>
      <c r="E9">
        <v>6.62</v>
      </c>
      <c r="F9" s="2">
        <f t="shared" si="1"/>
        <v>1</v>
      </c>
    </row>
    <row r="10" spans="1:6" x14ac:dyDescent="0.25">
      <c r="A10" t="s">
        <v>10</v>
      </c>
      <c r="B10" s="2">
        <v>2.58</v>
      </c>
      <c r="C10" s="3">
        <v>-0.70499999999999996</v>
      </c>
      <c r="D10" s="2">
        <f t="shared" si="0"/>
        <v>8.7457627118644066</v>
      </c>
      <c r="E10">
        <v>3.87</v>
      </c>
      <c r="F10" s="2">
        <f t="shared" si="1"/>
        <v>0.4425</v>
      </c>
    </row>
    <row r="11" spans="1:6" x14ac:dyDescent="0.25">
      <c r="A11" t="s">
        <v>11</v>
      </c>
      <c r="B11" s="2">
        <v>5.87</v>
      </c>
      <c r="C11" s="3">
        <v>-0.56999999999999995</v>
      </c>
      <c r="D11" s="2">
        <f t="shared" si="0"/>
        <v>13.651162790697674</v>
      </c>
      <c r="E11">
        <v>9.33</v>
      </c>
      <c r="F11" s="2">
        <f t="shared" si="1"/>
        <v>0.68345826235093698</v>
      </c>
    </row>
    <row r="12" spans="1:6" x14ac:dyDescent="0.25">
      <c r="A12" t="s">
        <v>12</v>
      </c>
      <c r="B12" s="2">
        <v>4.05</v>
      </c>
      <c r="C12" s="3">
        <v>-0.39700000000000002</v>
      </c>
      <c r="D12" s="2">
        <f t="shared" si="0"/>
        <v>6.7164179104477615</v>
      </c>
      <c r="E12">
        <v>5.57</v>
      </c>
      <c r="F12" s="2">
        <f t="shared" si="1"/>
        <v>0.82931111111111111</v>
      </c>
    </row>
    <row r="13" spans="1:6" x14ac:dyDescent="0.25">
      <c r="A13" t="s">
        <v>52</v>
      </c>
      <c r="B13" s="2">
        <v>3.02</v>
      </c>
      <c r="C13" s="3">
        <v>-0.77600000000000002</v>
      </c>
      <c r="D13" s="2">
        <f t="shared" si="0"/>
        <v>13.482142857142859</v>
      </c>
      <c r="E13">
        <v>6.44</v>
      </c>
      <c r="F13" s="2">
        <f t="shared" si="1"/>
        <v>0.4776688741721854</v>
      </c>
    </row>
    <row r="14" spans="1:6" x14ac:dyDescent="0.25">
      <c r="A14" t="s">
        <v>13</v>
      </c>
      <c r="B14" s="2">
        <v>1.89</v>
      </c>
      <c r="C14" s="3">
        <v>-0.34399999999999997</v>
      </c>
      <c r="D14" s="2">
        <f t="shared" si="0"/>
        <v>2.8810975609756095</v>
      </c>
      <c r="E14">
        <v>2.46</v>
      </c>
      <c r="F14" s="2">
        <f t="shared" si="1"/>
        <v>0.85384126984126985</v>
      </c>
    </row>
    <row r="15" spans="1:6" x14ac:dyDescent="0.25">
      <c r="A15" t="s">
        <v>14</v>
      </c>
      <c r="B15" s="2">
        <v>3.05</v>
      </c>
      <c r="C15" s="3">
        <v>-0.61799999999999999</v>
      </c>
      <c r="D15" s="2">
        <f t="shared" si="0"/>
        <v>7.984293193717277</v>
      </c>
      <c r="E15">
        <v>4.1500000000000004</v>
      </c>
      <c r="F15" s="2">
        <f t="shared" si="1"/>
        <v>0.51977049180327872</v>
      </c>
    </row>
    <row r="16" spans="1:6" x14ac:dyDescent="0.25">
      <c r="A16" t="s">
        <v>15</v>
      </c>
      <c r="B16" s="2">
        <v>2.9</v>
      </c>
      <c r="C16" s="3">
        <v>-0.46200000000000002</v>
      </c>
      <c r="D16" s="2">
        <f t="shared" si="0"/>
        <v>5.3903345724907057</v>
      </c>
      <c r="E16">
        <v>3.68</v>
      </c>
      <c r="F16" s="2">
        <f t="shared" si="1"/>
        <v>0.68270344827586216</v>
      </c>
    </row>
    <row r="17" spans="1:6" x14ac:dyDescent="0.25">
      <c r="A17" t="s">
        <v>16</v>
      </c>
      <c r="B17" s="2">
        <v>2.2599999999999998</v>
      </c>
      <c r="C17" s="3">
        <v>-0.35899999999999999</v>
      </c>
      <c r="D17" s="2">
        <f t="shared" si="0"/>
        <v>3.5257410296411851</v>
      </c>
      <c r="E17">
        <v>2.94</v>
      </c>
      <c r="F17" s="2">
        <f t="shared" si="1"/>
        <v>0.83386725663716821</v>
      </c>
    </row>
    <row r="18" spans="1:6" x14ac:dyDescent="0.25">
      <c r="A18" t="s">
        <v>17</v>
      </c>
      <c r="B18" s="2">
        <v>2.68</v>
      </c>
      <c r="C18" s="3">
        <v>-0.42099999999999999</v>
      </c>
      <c r="D18" s="2">
        <f t="shared" si="0"/>
        <v>4.6286701208981009</v>
      </c>
      <c r="E18">
        <v>3.19</v>
      </c>
      <c r="F18" s="2">
        <f t="shared" si="1"/>
        <v>0.68918283582089535</v>
      </c>
    </row>
    <row r="19" spans="1:6" x14ac:dyDescent="0.25">
      <c r="A19" t="s">
        <v>18</v>
      </c>
      <c r="B19" s="2">
        <v>2.7</v>
      </c>
      <c r="C19" s="3">
        <v>-0.498</v>
      </c>
      <c r="D19" s="2">
        <f t="shared" si="0"/>
        <v>5.378486055776893</v>
      </c>
      <c r="E19">
        <v>3.79</v>
      </c>
      <c r="F19" s="2">
        <f t="shared" si="1"/>
        <v>0.70465925925925921</v>
      </c>
    </row>
    <row r="20" spans="1:6" x14ac:dyDescent="0.25">
      <c r="A20" t="s">
        <v>19</v>
      </c>
      <c r="B20" s="2">
        <v>4.82</v>
      </c>
      <c r="C20" s="3">
        <v>-0.39300000000000002</v>
      </c>
      <c r="D20" s="2">
        <f t="shared" si="0"/>
        <v>7.9406919275123569</v>
      </c>
      <c r="E20">
        <v>5.95</v>
      </c>
      <c r="F20" s="2">
        <f t="shared" si="1"/>
        <v>0.74930497925311201</v>
      </c>
    </row>
    <row r="21" spans="1:6" x14ac:dyDescent="0.25">
      <c r="A21" t="s">
        <v>20</v>
      </c>
      <c r="B21" s="2">
        <v>1.59</v>
      </c>
      <c r="C21" s="3">
        <v>-0.42099999999999999</v>
      </c>
      <c r="D21" s="2">
        <f t="shared" si="0"/>
        <v>2.7461139896373061</v>
      </c>
      <c r="E21">
        <v>2.7</v>
      </c>
      <c r="F21" s="2">
        <f t="shared" si="1"/>
        <v>0.98320754716981118</v>
      </c>
    </row>
    <row r="22" spans="1:6" x14ac:dyDescent="0.25">
      <c r="A22" t="s">
        <v>21</v>
      </c>
      <c r="B22" s="2">
        <v>2.57</v>
      </c>
      <c r="C22" s="3">
        <v>-0.57499999999999996</v>
      </c>
      <c r="D22" s="2">
        <f t="shared" si="0"/>
        <v>6.0470588235294107</v>
      </c>
      <c r="E22">
        <v>4.07</v>
      </c>
      <c r="F22" s="2">
        <f t="shared" si="1"/>
        <v>0.67305447470817137</v>
      </c>
    </row>
    <row r="23" spans="1:6" x14ac:dyDescent="0.25">
      <c r="A23" t="s">
        <v>22</v>
      </c>
      <c r="B23" s="2">
        <v>2.37</v>
      </c>
      <c r="C23" s="3">
        <v>-0.59299999999999997</v>
      </c>
      <c r="D23" s="2">
        <f t="shared" si="0"/>
        <v>5.823095823095823</v>
      </c>
      <c r="E23">
        <v>3.62</v>
      </c>
      <c r="F23" s="2">
        <f t="shared" si="1"/>
        <v>0.62166244725738395</v>
      </c>
    </row>
    <row r="24" spans="1:6" x14ac:dyDescent="0.25">
      <c r="A24" t="s">
        <v>23</v>
      </c>
      <c r="B24" s="2">
        <v>2.77</v>
      </c>
      <c r="C24" s="3">
        <v>-0.55000000000000004</v>
      </c>
      <c r="D24" s="2">
        <f t="shared" si="0"/>
        <v>6.1555555555555559</v>
      </c>
      <c r="E24">
        <v>3.38</v>
      </c>
      <c r="F24" s="2">
        <f t="shared" si="1"/>
        <v>0.54909747292418765</v>
      </c>
    </row>
    <row r="25" spans="1:6" x14ac:dyDescent="0.25">
      <c r="A25" t="s">
        <v>24</v>
      </c>
      <c r="B25" s="2">
        <v>1.85</v>
      </c>
      <c r="C25" s="3">
        <v>-0.53600000000000003</v>
      </c>
      <c r="D25" s="2">
        <f t="shared" si="0"/>
        <v>3.987068965517242</v>
      </c>
      <c r="E25">
        <v>2.33</v>
      </c>
      <c r="F25" s="2">
        <f t="shared" si="1"/>
        <v>0.58438918918918914</v>
      </c>
    </row>
    <row r="26" spans="1:6" x14ac:dyDescent="0.25">
      <c r="A26" t="s">
        <v>25</v>
      </c>
      <c r="B26" s="2">
        <v>3.77</v>
      </c>
      <c r="C26" s="3">
        <v>-0.26800000000000002</v>
      </c>
      <c r="D26" s="2">
        <f t="shared" si="0"/>
        <v>5.1502732240437163</v>
      </c>
      <c r="E26">
        <v>4.82</v>
      </c>
      <c r="F26" s="2">
        <f t="shared" si="1"/>
        <v>0.93587267904509275</v>
      </c>
    </row>
    <row r="27" spans="1:6" x14ac:dyDescent="0.25">
      <c r="A27" t="s">
        <v>26</v>
      </c>
      <c r="B27" s="2">
        <v>3.54</v>
      </c>
      <c r="C27" s="3">
        <v>-0.45700000000000002</v>
      </c>
      <c r="D27" s="2">
        <f t="shared" si="0"/>
        <v>6.5193370165745863</v>
      </c>
      <c r="E27">
        <v>4.74</v>
      </c>
      <c r="F27" s="2">
        <f t="shared" si="1"/>
        <v>0.7270677966101694</v>
      </c>
    </row>
    <row r="28" spans="1:6" x14ac:dyDescent="0.25">
      <c r="A28" t="s">
        <v>27</v>
      </c>
      <c r="B28" s="2">
        <v>1.25</v>
      </c>
      <c r="C28" s="3">
        <v>-0.30099999999999999</v>
      </c>
      <c r="D28" s="2">
        <f t="shared" si="0"/>
        <v>1.7882689556509297</v>
      </c>
      <c r="E28">
        <v>1.85</v>
      </c>
      <c r="F28" s="2">
        <f t="shared" si="1"/>
        <v>1</v>
      </c>
    </row>
    <row r="29" spans="1:6" x14ac:dyDescent="0.25">
      <c r="A29" t="s">
        <v>28</v>
      </c>
      <c r="B29" s="2">
        <v>2.83</v>
      </c>
      <c r="C29" s="3">
        <v>-0.45600000000000002</v>
      </c>
      <c r="D29" s="2">
        <f t="shared" si="0"/>
        <v>5.2022058823529411</v>
      </c>
      <c r="E29">
        <v>3.48</v>
      </c>
      <c r="F29" s="2">
        <f t="shared" si="1"/>
        <v>0.66894699646643108</v>
      </c>
    </row>
    <row r="30" spans="1:6" x14ac:dyDescent="0.25">
      <c r="A30" t="s">
        <v>29</v>
      </c>
      <c r="B30" s="2">
        <v>3.39</v>
      </c>
      <c r="C30" s="3">
        <v>-0.68799999999999994</v>
      </c>
      <c r="D30" s="2">
        <f t="shared" si="0"/>
        <v>10.865384615384613</v>
      </c>
      <c r="E30">
        <v>6.89</v>
      </c>
      <c r="F30" s="2">
        <f t="shared" si="1"/>
        <v>0.63412389380530987</v>
      </c>
    </row>
    <row r="31" spans="1:6" x14ac:dyDescent="0.25">
      <c r="A31" t="s">
        <v>30</v>
      </c>
      <c r="B31" s="2">
        <v>2.06</v>
      </c>
      <c r="C31" s="3">
        <v>-0.42199999999999999</v>
      </c>
      <c r="D31" s="2">
        <f t="shared" si="0"/>
        <v>3.5640138408304494</v>
      </c>
      <c r="E31">
        <v>2.73</v>
      </c>
      <c r="F31" s="2">
        <f t="shared" si="1"/>
        <v>0.76599029126213602</v>
      </c>
    </row>
    <row r="32" spans="1:6" x14ac:dyDescent="0.25">
      <c r="A32" t="s">
        <v>31</v>
      </c>
      <c r="B32" s="2">
        <v>3.29</v>
      </c>
      <c r="C32" s="3">
        <v>-0.52700000000000002</v>
      </c>
      <c r="D32" s="2">
        <f t="shared" si="0"/>
        <v>6.955602536997886</v>
      </c>
      <c r="E32">
        <v>4.67</v>
      </c>
      <c r="F32" s="2">
        <f t="shared" si="1"/>
        <v>0.67140121580547107</v>
      </c>
    </row>
    <row r="33" spans="1:6" x14ac:dyDescent="0.25">
      <c r="A33" t="s">
        <v>32</v>
      </c>
      <c r="B33" s="2">
        <v>1.48</v>
      </c>
      <c r="C33" s="3">
        <v>-0.54300000000000004</v>
      </c>
      <c r="D33" s="2">
        <f t="shared" si="0"/>
        <v>3.2385120350109413</v>
      </c>
      <c r="E33">
        <v>2.48</v>
      </c>
      <c r="F33" s="2">
        <f t="shared" si="1"/>
        <v>0.76578378378378364</v>
      </c>
    </row>
    <row r="34" spans="1:6" x14ac:dyDescent="0.25">
      <c r="A34" t="s">
        <v>33</v>
      </c>
      <c r="B34" s="2">
        <v>4.2699999999999996</v>
      </c>
      <c r="C34" s="3">
        <v>-0.55900000000000005</v>
      </c>
      <c r="D34" s="2">
        <f t="shared" si="0"/>
        <v>9.6825396825396819</v>
      </c>
      <c r="E34">
        <v>5.54</v>
      </c>
      <c r="F34" s="2">
        <f t="shared" si="1"/>
        <v>0.57216393442622959</v>
      </c>
    </row>
    <row r="35" spans="1:6" x14ac:dyDescent="0.25">
      <c r="A35" t="s">
        <v>34</v>
      </c>
      <c r="B35" s="2">
        <v>3.37</v>
      </c>
      <c r="C35" s="3">
        <v>-0.47499999999999998</v>
      </c>
      <c r="D35" s="2">
        <f t="shared" si="0"/>
        <v>6.4190476190476193</v>
      </c>
      <c r="E35">
        <v>4.93</v>
      </c>
      <c r="F35" s="2">
        <f t="shared" si="1"/>
        <v>0.76802670623145397</v>
      </c>
    </row>
    <row r="36" spans="1:6" x14ac:dyDescent="0.25">
      <c r="A36" t="s">
        <v>35</v>
      </c>
      <c r="B36" s="2">
        <v>1.68</v>
      </c>
      <c r="C36" s="3">
        <v>-0.35399999999999998</v>
      </c>
      <c r="D36" s="2">
        <f t="shared" si="0"/>
        <v>2.6006191950464395</v>
      </c>
      <c r="E36">
        <v>1.93</v>
      </c>
      <c r="F36" s="2">
        <f t="shared" si="1"/>
        <v>0.74213095238095239</v>
      </c>
    </row>
    <row r="37" spans="1:6" x14ac:dyDescent="0.25">
      <c r="A37" t="s">
        <v>36</v>
      </c>
      <c r="B37" s="2">
        <v>3.04</v>
      </c>
      <c r="C37" s="3">
        <v>-0.50800000000000001</v>
      </c>
      <c r="D37" s="2">
        <f t="shared" si="0"/>
        <v>6.178861788617886</v>
      </c>
      <c r="E37">
        <v>3.81</v>
      </c>
      <c r="F37" s="2">
        <f t="shared" si="1"/>
        <v>0.61661842105263165</v>
      </c>
    </row>
    <row r="38" spans="1:6" x14ac:dyDescent="0.25">
      <c r="A38" t="s">
        <v>37</v>
      </c>
      <c r="B38" s="2">
        <v>4.2</v>
      </c>
      <c r="C38" s="3">
        <v>-0.42399999999999999</v>
      </c>
      <c r="D38" s="2">
        <f t="shared" si="0"/>
        <v>7.2916666666666661</v>
      </c>
      <c r="E38">
        <v>4.7300000000000004</v>
      </c>
      <c r="F38" s="2">
        <f t="shared" si="1"/>
        <v>0.64868571428571442</v>
      </c>
    </row>
    <row r="39" spans="1:6" x14ac:dyDescent="0.25">
      <c r="A39" t="s">
        <v>38</v>
      </c>
      <c r="B39" s="2">
        <v>1.76</v>
      </c>
      <c r="C39" s="3">
        <v>-0.56599999999999995</v>
      </c>
      <c r="D39" s="2">
        <f t="shared" si="0"/>
        <v>4.0552995391705062</v>
      </c>
      <c r="E39">
        <v>2.5099999999999998</v>
      </c>
      <c r="F39" s="2">
        <f t="shared" si="1"/>
        <v>0.61894318181818186</v>
      </c>
    </row>
    <row r="40" spans="1:6" x14ac:dyDescent="0.25">
      <c r="A40" t="s">
        <v>39</v>
      </c>
      <c r="B40" s="2">
        <v>2.4900000000000002</v>
      </c>
      <c r="C40" s="3">
        <v>-0.48499999999999999</v>
      </c>
      <c r="D40" s="2">
        <f t="shared" si="0"/>
        <v>4.8349514563106801</v>
      </c>
      <c r="E40">
        <v>3.34</v>
      </c>
      <c r="F40" s="2">
        <f t="shared" si="1"/>
        <v>0.69080321285140556</v>
      </c>
    </row>
    <row r="41" spans="1:6" x14ac:dyDescent="0.25">
      <c r="A41" t="s">
        <v>40</v>
      </c>
      <c r="B41" s="2">
        <v>2.27</v>
      </c>
      <c r="C41" s="3">
        <v>-0.51100000000000001</v>
      </c>
      <c r="D41" s="2">
        <f t="shared" si="0"/>
        <v>4.6421267893660536</v>
      </c>
      <c r="E41">
        <v>3.31</v>
      </c>
      <c r="F41" s="2">
        <f t="shared" si="1"/>
        <v>0.71303524229074888</v>
      </c>
    </row>
    <row r="42" spans="1:6" x14ac:dyDescent="0.25">
      <c r="A42" t="s">
        <v>41</v>
      </c>
      <c r="B42" s="2">
        <v>4.3499999999999996</v>
      </c>
      <c r="C42" s="3">
        <v>-0.371</v>
      </c>
      <c r="D42" s="2">
        <f t="shared" si="0"/>
        <v>6.9157392686804444</v>
      </c>
      <c r="E42">
        <v>7.1</v>
      </c>
      <c r="F42" s="2">
        <f t="shared" si="1"/>
        <v>1</v>
      </c>
    </row>
    <row r="43" spans="1:6" x14ac:dyDescent="0.25">
      <c r="A43" t="s">
        <v>42</v>
      </c>
      <c r="B43" s="2">
        <v>1.7</v>
      </c>
      <c r="C43" s="3">
        <v>-0.26200000000000001</v>
      </c>
      <c r="D43" s="2">
        <f t="shared" si="0"/>
        <v>2.3035230352303522</v>
      </c>
      <c r="E43">
        <v>2.3199999999999998</v>
      </c>
      <c r="F43" s="2">
        <f t="shared" si="1"/>
        <v>1</v>
      </c>
    </row>
    <row r="44" spans="1:6" x14ac:dyDescent="0.25">
      <c r="A44" t="s">
        <v>43</v>
      </c>
      <c r="B44" s="2">
        <v>4.55</v>
      </c>
      <c r="C44" s="3">
        <v>-0.36499999999999999</v>
      </c>
      <c r="D44" s="2">
        <f t="shared" si="0"/>
        <v>7.1653543307086611</v>
      </c>
      <c r="E44">
        <v>6.34</v>
      </c>
      <c r="F44" s="2">
        <f t="shared" si="1"/>
        <v>0.88481318681318688</v>
      </c>
    </row>
    <row r="45" spans="1:6" x14ac:dyDescent="0.25">
      <c r="A45" t="s">
        <v>44</v>
      </c>
      <c r="B45" s="2">
        <v>5.22</v>
      </c>
      <c r="C45" s="3">
        <v>-0.51</v>
      </c>
      <c r="D45" s="2">
        <f t="shared" si="0"/>
        <v>10.653061224489795</v>
      </c>
      <c r="E45">
        <v>6.5</v>
      </c>
      <c r="F45" s="2">
        <f t="shared" si="1"/>
        <v>0.61015325670498088</v>
      </c>
    </row>
    <row r="46" spans="1:6" x14ac:dyDescent="0.25">
      <c r="A46" t="s">
        <v>45</v>
      </c>
      <c r="B46" s="2">
        <v>2.9</v>
      </c>
      <c r="C46" s="3">
        <v>-0.504</v>
      </c>
      <c r="D46" s="2">
        <f t="shared" si="0"/>
        <v>5.846774193548387</v>
      </c>
      <c r="E46">
        <v>3.59</v>
      </c>
      <c r="F46" s="2">
        <f t="shared" si="1"/>
        <v>0.61401379310344828</v>
      </c>
    </row>
    <row r="47" spans="1:6" x14ac:dyDescent="0.25">
      <c r="A47" t="s">
        <v>46</v>
      </c>
      <c r="B47" s="2">
        <v>1.02</v>
      </c>
      <c r="C47" s="3">
        <v>-0.33300000000000002</v>
      </c>
      <c r="D47" s="2">
        <f t="shared" si="0"/>
        <v>1.5292353823088456</v>
      </c>
      <c r="E47">
        <v>1.34</v>
      </c>
      <c r="F47" s="2">
        <f t="shared" si="1"/>
        <v>0.87625490196078437</v>
      </c>
    </row>
    <row r="48" spans="1:6" x14ac:dyDescent="0.25">
      <c r="A48" t="s">
        <v>47</v>
      </c>
      <c r="B48" s="2">
        <v>2.0299999999999998</v>
      </c>
      <c r="C48" s="3">
        <v>-0.50700000000000001</v>
      </c>
      <c r="D48" s="2">
        <f t="shared" si="0"/>
        <v>4.117647058823529</v>
      </c>
      <c r="E48">
        <v>3.06</v>
      </c>
      <c r="F48" s="2">
        <f t="shared" si="1"/>
        <v>0.74314285714285722</v>
      </c>
    </row>
    <row r="49" spans="1:6" x14ac:dyDescent="0.25">
      <c r="A49" t="s">
        <v>48</v>
      </c>
      <c r="B49" s="2">
        <v>2.0499999999999998</v>
      </c>
      <c r="C49" s="3">
        <v>-0.62</v>
      </c>
      <c r="D49" s="2">
        <f t="shared" si="0"/>
        <v>5.3947368421052628</v>
      </c>
      <c r="E49">
        <v>3.02</v>
      </c>
      <c r="F49" s="2">
        <f t="shared" si="1"/>
        <v>0.55980487804878054</v>
      </c>
    </row>
    <row r="50" spans="1:6" x14ac:dyDescent="0.25">
      <c r="A50" t="s">
        <v>49</v>
      </c>
      <c r="B50" s="2">
        <v>2.14</v>
      </c>
      <c r="C50" s="3">
        <v>-0.377</v>
      </c>
      <c r="D50" s="2">
        <f t="shared" si="0"/>
        <v>3.4349919743178172</v>
      </c>
      <c r="E50">
        <v>3.18</v>
      </c>
      <c r="F50" s="2">
        <f t="shared" si="1"/>
        <v>0.9257663551401869</v>
      </c>
    </row>
    <row r="51" spans="1:6" x14ac:dyDescent="0.25">
      <c r="A51" t="s">
        <v>50</v>
      </c>
      <c r="B51" s="2">
        <v>1.85</v>
      </c>
      <c r="C51" s="3">
        <v>-0.505</v>
      </c>
      <c r="D51" s="2">
        <f t="shared" si="0"/>
        <v>3.7373737373737375</v>
      </c>
      <c r="E51">
        <v>2.61</v>
      </c>
      <c r="F51" s="2">
        <f t="shared" si="1"/>
        <v>0.69835135135135129</v>
      </c>
    </row>
    <row r="52" spans="1:6" x14ac:dyDescent="0.25">
      <c r="A52" t="s">
        <v>51</v>
      </c>
      <c r="B52" s="2">
        <v>1.4</v>
      </c>
      <c r="C52" s="3">
        <v>-0.23899999999999999</v>
      </c>
      <c r="D52" s="2">
        <f t="shared" si="0"/>
        <v>1.8396846254927726</v>
      </c>
      <c r="E52">
        <v>2.13</v>
      </c>
      <c r="F52" s="2">
        <f t="shared" si="1"/>
        <v>1</v>
      </c>
    </row>
  </sheetData>
  <sortState ref="A2:G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cuebiq_mobility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 Srivastava</dc:creator>
  <cp:lastModifiedBy>User</cp:lastModifiedBy>
  <dcterms:created xsi:type="dcterms:W3CDTF">2021-07-10T23:40:56Z</dcterms:created>
  <dcterms:modified xsi:type="dcterms:W3CDTF">2021-07-10T23:40:56Z</dcterms:modified>
</cp:coreProperties>
</file>