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287066B2-6897-4CB4-8837-39D9C9EB445F}" xr6:coauthVersionLast="47" xr6:coauthVersionMax="47" xr10:uidLastSave="{00000000-0000-0000-0000-000000000000}"/>
  <bookViews>
    <workbookView xWindow="-28320" yWindow="5985"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<sst xmlns="http://schemas.openxmlformats.org/spreadsheetml/2006/main" count="31" uniqueCount="20">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</sst>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8">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22:A25"/>
    <mergeCell ref="A26:A29"/>
    <mergeCell ref="A30:A33"/>
    <mergeCell ref="A34:A37"/>
    <mergeCell ref="A50:A53"/>
    <mergeCell ref="A38:A41"/>
    <mergeCell ref="A2:A5"/>
    <mergeCell ref="A6:A9"/>
    <mergeCell ref="A10:A13"/>
    <mergeCell ref="A14:A17"/>
    <mergeCell ref="A18:A21"/>
    <mergeCell ref="A42:A45"/>
    <mergeCell ref="A46:A49"/>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4">
        <f>N5*22000</f>
        <v>35.184509927129461</v>
      </c>
    </row>
    <row r="6" spans="12:16" x14ac:dyDescent="0.25">
      <c r="L6">
        <v>30</v>
      </c>
      <c r="M6" s="17">
        <v>45493</v>
      </c>
      <c r="N6" s="16">
        <v>1.9048486936224351E-3</v>
      </c>
      <c r="O6" s="24">
        <f t="shared" ref="O6:O20" si="0">N6*22000</f>
        <v>41.906671259693574</v>
      </c>
    </row>
    <row r="7" spans="12:16" x14ac:dyDescent="0.25">
      <c r="L7">
        <v>31</v>
      </c>
      <c r="M7" s="17">
        <v>45500</v>
      </c>
      <c r="N7" s="16">
        <v>1.1490010928119356E-2</v>
      </c>
      <c r="O7" s="24">
        <f t="shared" si="0"/>
        <v>252.78024041862582</v>
      </c>
      <c r="P7" t="s">
        <v>4</v>
      </c>
    </row>
    <row r="8" spans="12:16" x14ac:dyDescent="0.25">
      <c r="L8">
        <v>32</v>
      </c>
      <c r="M8" s="17">
        <v>45507</v>
      </c>
      <c r="N8" s="16">
        <v>2.4235604026783007E-2</v>
      </c>
      <c r="O8" s="24">
        <f t="shared" si="0"/>
        <v>533.18328858922621</v>
      </c>
    </row>
    <row r="9" spans="12:16" x14ac:dyDescent="0.25">
      <c r="L9">
        <v>33</v>
      </c>
      <c r="M9" s="17">
        <v>45514</v>
      </c>
      <c r="N9" s="16">
        <v>7.3087499792239677E-2</v>
      </c>
      <c r="O9" s="24">
        <f t="shared" si="0"/>
        <v>1607.9249954292729</v>
      </c>
    </row>
    <row r="10" spans="12:16" x14ac:dyDescent="0.25">
      <c r="L10">
        <v>34</v>
      </c>
      <c r="M10" s="17">
        <v>45521</v>
      </c>
      <c r="N10" s="16">
        <v>0.12397082966702488</v>
      </c>
      <c r="O10" s="24">
        <f t="shared" si="0"/>
        <v>2727.3582526745477</v>
      </c>
    </row>
    <row r="11" spans="12:16" x14ac:dyDescent="0.25">
      <c r="L11">
        <v>35</v>
      </c>
      <c r="M11" s="17">
        <v>45528</v>
      </c>
      <c r="N11" s="16">
        <v>0.15646256387936083</v>
      </c>
      <c r="O11" s="24">
        <f t="shared" si="0"/>
        <v>3442.1764053459383</v>
      </c>
    </row>
    <row r="12" spans="12:16" x14ac:dyDescent="0.25">
      <c r="L12">
        <v>36</v>
      </c>
      <c r="M12" s="17">
        <v>45535</v>
      </c>
      <c r="N12" s="16">
        <v>0.19988009687375935</v>
      </c>
      <c r="O12" s="24">
        <f t="shared" si="0"/>
        <v>4397.362131222706</v>
      </c>
    </row>
    <row r="13" spans="12:16" x14ac:dyDescent="0.25">
      <c r="L13">
        <v>37</v>
      </c>
      <c r="M13" s="17">
        <v>45542</v>
      </c>
      <c r="N13" s="16">
        <v>0.163898778667595</v>
      </c>
      <c r="O13" s="24">
        <f t="shared" si="0"/>
        <v>3605.7731306870901</v>
      </c>
    </row>
    <row r="14" spans="12:16" x14ac:dyDescent="0.25">
      <c r="L14">
        <v>38</v>
      </c>
      <c r="M14" s="17">
        <v>45549</v>
      </c>
      <c r="N14" s="16">
        <v>0.10791944221741888</v>
      </c>
      <c r="O14" s="24">
        <f t="shared" si="0"/>
        <v>2374.2277287832153</v>
      </c>
    </row>
    <row r="15" spans="12:16" x14ac:dyDescent="0.25">
      <c r="L15">
        <v>39</v>
      </c>
      <c r="M15" s="17">
        <v>45556</v>
      </c>
      <c r="N15" s="16">
        <v>6.5620208687114059E-2</v>
      </c>
      <c r="O15" s="24">
        <f t="shared" si="0"/>
        <v>1443.6445911165092</v>
      </c>
    </row>
    <row r="16" spans="12:16" x14ac:dyDescent="0.25">
      <c r="L16">
        <v>40</v>
      </c>
      <c r="M16" s="17">
        <v>45563</v>
      </c>
      <c r="N16" s="16">
        <v>5.0541724872299319E-2</v>
      </c>
      <c r="O16" s="24">
        <f t="shared" si="0"/>
        <v>1111.917947190585</v>
      </c>
    </row>
    <row r="17" spans="4:15" x14ac:dyDescent="0.25">
      <c r="L17">
        <v>41</v>
      </c>
      <c r="M17" s="17">
        <v>45570</v>
      </c>
      <c r="N17" s="16">
        <v>1.6674139569200188E-2</v>
      </c>
      <c r="O17" s="24">
        <f t="shared" si="0"/>
        <v>366.83107052240416</v>
      </c>
    </row>
    <row r="18" spans="4:15" x14ac:dyDescent="0.25">
      <c r="L18">
        <v>42</v>
      </c>
      <c r="M18" s="17">
        <v>45577</v>
      </c>
      <c r="N18" s="16">
        <v>2.1423560392975541E-3</v>
      </c>
      <c r="O18" s="24">
        <f t="shared" si="0"/>
        <v>47.13183286454619</v>
      </c>
    </row>
    <row r="19" spans="4:15" x14ac:dyDescent="0.25">
      <c r="L19">
        <v>43</v>
      </c>
      <c r="M19" s="17">
        <v>45584</v>
      </c>
      <c r="N19" s="16">
        <v>3.8256357844599178E-4</v>
      </c>
      <c r="O19" s="24">
        <f t="shared" si="0"/>
        <v>8.4163987258118187</v>
      </c>
    </row>
    <row r="20" spans="4:15" x14ac:dyDescent="0.25">
      <c r="L20">
        <v>44</v>
      </c>
      <c r="M20" s="17">
        <v>45591</v>
      </c>
      <c r="N20" s="16">
        <v>1.9003660194057031E-4</v>
      </c>
      <c r="O20" s="24">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tabSelected="1" workbookViewId="0">
      <selection activeCell="U11" sqref="U11"/>
    </sheetView>
  </sheetViews>
  <sheetFormatPr defaultRowHeight="15" x14ac:dyDescent="0.25"/>
  <sheetData>
    <row r="2" spans="3:7" x14ac:dyDescent="0.25">
      <c r="C2" t="s">
        <v>1</v>
      </c>
      <c r="D2" t="s">
        <v>2</v>
      </c>
      <c r="E2" t="s">
        <v>15</v>
      </c>
      <c r="F2" t="s">
        <v>14</v>
      </c>
      <c r="G2" t="s">
        <v>16</v>
      </c>
    </row>
    <row r="3" spans="3:7" x14ac:dyDescent="0.25">
      <c r="C3" s="24">
        <v>29</v>
      </c>
      <c r="D3" s="26">
        <v>45489</v>
      </c>
      <c r="E3" s="24"/>
      <c r="F3" s="25">
        <v>0.01</v>
      </c>
      <c r="G3" s="24">
        <f>630 * F3</f>
        <v>6.3</v>
      </c>
    </row>
    <row r="4" spans="3:7" x14ac:dyDescent="0.25">
      <c r="C4" s="24">
        <v>30</v>
      </c>
      <c r="D4" s="26">
        <v>45496</v>
      </c>
      <c r="E4" s="25">
        <v>0.01</v>
      </c>
      <c r="F4" s="25">
        <v>0.01</v>
      </c>
      <c r="G4" s="24">
        <f t="shared" ref="G4:G20" si="0">630 * F4</f>
        <v>6.3</v>
      </c>
    </row>
    <row r="5" spans="3:7" x14ac:dyDescent="0.25">
      <c r="C5" s="24">
        <v>31</v>
      </c>
      <c r="D5" s="26">
        <v>45503</v>
      </c>
      <c r="E5" s="25">
        <v>0.01</v>
      </c>
      <c r="F5" s="27">
        <v>3.8461538461538464E-2</v>
      </c>
      <c r="G5" s="24">
        <f t="shared" si="0"/>
        <v>24.230769230769234</v>
      </c>
    </row>
    <row r="6" spans="3:7" x14ac:dyDescent="0.25">
      <c r="C6">
        <v>32</v>
      </c>
      <c r="D6" s="17">
        <v>45510</v>
      </c>
      <c r="E6" s="15">
        <v>3.8461538461538464E-2</v>
      </c>
      <c r="F6" s="27">
        <v>0</v>
      </c>
      <c r="G6" s="24">
        <f t="shared" si="0"/>
        <v>0</v>
      </c>
    </row>
    <row r="7" spans="3:7" x14ac:dyDescent="0.25">
      <c r="C7">
        <v>33</v>
      </c>
      <c r="D7" s="17">
        <v>45517</v>
      </c>
      <c r="E7" s="15">
        <v>0</v>
      </c>
      <c r="F7" s="27">
        <v>3.8461538461538464E-2</v>
      </c>
      <c r="G7" s="24">
        <f t="shared" si="0"/>
        <v>24.230769230769234</v>
      </c>
    </row>
    <row r="8" spans="3:7" x14ac:dyDescent="0.25">
      <c r="C8">
        <v>34</v>
      </c>
      <c r="D8" s="17">
        <v>45524</v>
      </c>
      <c r="E8" s="15">
        <v>3.8461538461538464E-2</v>
      </c>
      <c r="F8" s="27">
        <v>5.128205128205128E-2</v>
      </c>
      <c r="G8" s="24">
        <f t="shared" si="0"/>
        <v>32.307692307692307</v>
      </c>
    </row>
    <row r="9" spans="3:7" x14ac:dyDescent="0.25">
      <c r="C9">
        <v>35</v>
      </c>
      <c r="D9" s="17">
        <v>45531</v>
      </c>
      <c r="E9" s="15">
        <v>5.128205128205128E-2</v>
      </c>
      <c r="F9" s="27">
        <v>3.8461538461538464E-2</v>
      </c>
      <c r="G9" s="24">
        <f t="shared" si="0"/>
        <v>24.230769230769234</v>
      </c>
    </row>
    <row r="10" spans="3:7" x14ac:dyDescent="0.25">
      <c r="C10">
        <v>36</v>
      </c>
      <c r="D10" s="17">
        <v>45538</v>
      </c>
      <c r="E10" s="15">
        <v>3.8461538461538464E-2</v>
      </c>
      <c r="F10" s="27">
        <v>8.9743589743589744E-2</v>
      </c>
      <c r="G10" s="24">
        <f t="shared" si="0"/>
        <v>56.53846153846154</v>
      </c>
    </row>
    <row r="11" spans="3:7" x14ac:dyDescent="0.25">
      <c r="C11">
        <v>37</v>
      </c>
      <c r="D11" s="17">
        <v>45545</v>
      </c>
      <c r="E11" s="15">
        <v>8.9743589743589744E-2</v>
      </c>
      <c r="F11" s="27">
        <v>0.14102564102564102</v>
      </c>
      <c r="G11" s="24">
        <f t="shared" si="0"/>
        <v>88.84615384615384</v>
      </c>
    </row>
    <row r="12" spans="3:7" x14ac:dyDescent="0.25">
      <c r="C12">
        <v>38</v>
      </c>
      <c r="D12" s="17">
        <v>45552</v>
      </c>
      <c r="E12" s="15">
        <v>0.14102564102564102</v>
      </c>
      <c r="F12" s="27">
        <v>6.4102564102564097E-2</v>
      </c>
      <c r="G12" s="24">
        <f t="shared" si="0"/>
        <v>40.38461538461538</v>
      </c>
    </row>
    <row r="13" spans="3:7" x14ac:dyDescent="0.25">
      <c r="C13">
        <v>39</v>
      </c>
      <c r="D13" s="17">
        <v>45559</v>
      </c>
      <c r="E13" s="15">
        <v>6.4102564102564097E-2</v>
      </c>
      <c r="F13" s="27">
        <v>7.6923076923076927E-2</v>
      </c>
      <c r="G13" s="24">
        <f t="shared" si="0"/>
        <v>48.461538461538467</v>
      </c>
    </row>
    <row r="14" spans="3:7" x14ac:dyDescent="0.25">
      <c r="C14">
        <v>40</v>
      </c>
      <c r="D14" s="17">
        <v>45566</v>
      </c>
      <c r="E14" s="15">
        <v>7.6923076923076927E-2</v>
      </c>
      <c r="F14" s="27">
        <v>5.128205128205128E-2</v>
      </c>
      <c r="G14" s="24">
        <f t="shared" si="0"/>
        <v>32.307692307692307</v>
      </c>
    </row>
    <row r="15" spans="3:7" x14ac:dyDescent="0.25">
      <c r="C15">
        <v>41</v>
      </c>
      <c r="D15" s="17">
        <v>45573</v>
      </c>
      <c r="E15" s="15">
        <v>5.128205128205128E-2</v>
      </c>
      <c r="F15" s="27">
        <v>8.9743589743589744E-2</v>
      </c>
      <c r="G15" s="24">
        <f t="shared" si="0"/>
        <v>56.53846153846154</v>
      </c>
    </row>
    <row r="16" spans="3:7" x14ac:dyDescent="0.25">
      <c r="C16">
        <v>42</v>
      </c>
      <c r="D16" s="17">
        <v>45580</v>
      </c>
      <c r="E16" s="15">
        <v>8.9743589743589744E-2</v>
      </c>
      <c r="F16" s="27">
        <v>7.6923076923076927E-2</v>
      </c>
      <c r="G16" s="24">
        <f t="shared" si="0"/>
        <v>48.461538461538467</v>
      </c>
    </row>
    <row r="17" spans="1:7" x14ac:dyDescent="0.25">
      <c r="C17">
        <v>43</v>
      </c>
      <c r="D17" s="17">
        <v>45587</v>
      </c>
      <c r="E17" s="15">
        <v>7.6923076923076927E-2</v>
      </c>
      <c r="F17" s="27">
        <v>0.14102564102564102</v>
      </c>
      <c r="G17" s="24">
        <f t="shared" si="0"/>
        <v>88.84615384615384</v>
      </c>
    </row>
    <row r="18" spans="1:7" x14ac:dyDescent="0.25">
      <c r="C18">
        <v>44</v>
      </c>
      <c r="D18" s="17">
        <v>45594</v>
      </c>
      <c r="E18" s="15">
        <v>0.14102564102564102</v>
      </c>
      <c r="F18" s="27">
        <v>8.9743589743589744E-2</v>
      </c>
      <c r="G18" s="24">
        <f t="shared" si="0"/>
        <v>56.53846153846154</v>
      </c>
    </row>
    <row r="19" spans="1:7" x14ac:dyDescent="0.25">
      <c r="C19">
        <v>45</v>
      </c>
      <c r="D19" s="17">
        <v>45601</v>
      </c>
      <c r="E19" s="15">
        <v>8.9743589743589744E-2</v>
      </c>
      <c r="F19" s="27">
        <v>1.282051282051282E-2</v>
      </c>
      <c r="G19" s="24">
        <f t="shared" si="0"/>
        <v>8.0769230769230766</v>
      </c>
    </row>
    <row r="20" spans="1:7" x14ac:dyDescent="0.25">
      <c r="C20">
        <v>46</v>
      </c>
      <c r="D20" s="17">
        <v>45608</v>
      </c>
      <c r="E20" s="15">
        <v>1.282051282051282E-2</v>
      </c>
      <c r="F20" s="25">
        <v>0</v>
      </c>
      <c r="G20" s="24">
        <f t="shared" si="0"/>
        <v>0</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workbookViewId="0">
      <selection activeCell="K9" sqref="K9"/>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4">
        <f>D4*27000</f>
        <v>540</v>
      </c>
    </row>
    <row r="5" spans="2:5" x14ac:dyDescent="0.25">
      <c r="B5" s="18">
        <v>48</v>
      </c>
      <c r="C5" s="19">
        <v>45619</v>
      </c>
      <c r="D5" s="20">
        <v>0.04</v>
      </c>
      <c r="E5" s="24">
        <f t="shared" ref="E5:E13" si="0">D5*27000</f>
        <v>1080</v>
      </c>
    </row>
    <row r="6" spans="2:5" x14ac:dyDescent="0.25">
      <c r="B6" s="18">
        <v>49</v>
      </c>
      <c r="C6" s="19">
        <v>45626</v>
      </c>
      <c r="D6" s="20">
        <v>0.1</v>
      </c>
      <c r="E6" s="24">
        <f t="shared" si="0"/>
        <v>2700</v>
      </c>
    </row>
    <row r="7" spans="2:5" x14ac:dyDescent="0.25">
      <c r="B7" s="18">
        <v>50</v>
      </c>
      <c r="C7" s="19">
        <v>45633</v>
      </c>
      <c r="D7" s="20">
        <v>0.17</v>
      </c>
      <c r="E7" s="24">
        <f t="shared" si="0"/>
        <v>4590</v>
      </c>
    </row>
    <row r="8" spans="2:5" x14ac:dyDescent="0.25">
      <c r="B8" s="18">
        <v>51</v>
      </c>
      <c r="C8" s="19">
        <v>45640</v>
      </c>
      <c r="D8" s="20">
        <v>0.21</v>
      </c>
      <c r="E8" s="24">
        <f t="shared" si="0"/>
        <v>5670</v>
      </c>
    </row>
    <row r="9" spans="2:5" x14ac:dyDescent="0.25">
      <c r="B9" s="18">
        <v>52</v>
      </c>
      <c r="C9" s="19">
        <v>45647</v>
      </c>
      <c r="D9" s="20">
        <v>0.19</v>
      </c>
      <c r="E9" s="24">
        <f t="shared" si="0"/>
        <v>5130</v>
      </c>
    </row>
    <row r="10" spans="2:5" x14ac:dyDescent="0.25">
      <c r="B10" s="18">
        <v>53</v>
      </c>
      <c r="C10" s="19">
        <v>45654</v>
      </c>
      <c r="D10" s="20">
        <v>0.15</v>
      </c>
      <c r="E10" s="24">
        <f t="shared" si="0"/>
        <v>4050</v>
      </c>
    </row>
    <row r="11" spans="2:5" x14ac:dyDescent="0.25">
      <c r="B11" s="18">
        <v>54</v>
      </c>
      <c r="C11" s="19">
        <v>45661</v>
      </c>
      <c r="D11" s="20">
        <v>0.09</v>
      </c>
      <c r="E11" s="24">
        <f t="shared" si="0"/>
        <v>2430</v>
      </c>
    </row>
    <row r="12" spans="2:5" x14ac:dyDescent="0.25">
      <c r="B12" s="18">
        <v>55</v>
      </c>
      <c r="C12" s="19">
        <v>45668</v>
      </c>
      <c r="D12" s="20">
        <v>0.02</v>
      </c>
      <c r="E12" s="24">
        <f t="shared" si="0"/>
        <v>540</v>
      </c>
    </row>
    <row r="13" spans="2:5" x14ac:dyDescent="0.25">
      <c r="B13" s="18">
        <v>56</v>
      </c>
      <c r="C13" s="19">
        <v>45675</v>
      </c>
      <c r="D13" s="20">
        <v>0.01</v>
      </c>
      <c r="E13" s="24">
        <f t="shared" si="0"/>
        <v>270</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2024-08-06T18:29:13Z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