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压测方案" sheetId="1" r:id="rId1"/>
    <sheet name="第一场报告" sheetId="3" r:id="rId2"/>
    <sheet name="第二场报告" sheetId="4" r:id="rId3"/>
  </sheets>
  <calcPr calcId="144525"/>
</workbook>
</file>

<file path=xl/sharedStrings.xml><?xml version="1.0" encoding="utf-8"?>
<sst xmlns="http://schemas.openxmlformats.org/spreadsheetml/2006/main" count="104" uniqueCount="39">
  <si>
    <r>
      <t>1.</t>
    </r>
    <r>
      <rPr>
        <sz val="11"/>
        <color rgb="FF000000"/>
        <rFont val="宋体"/>
        <charset val="134"/>
      </rPr>
      <t>方案：按照日常日志统计，模拟用户行为进行压测，不开启降级。</t>
    </r>
    <r>
      <rPr>
        <sz val="11"/>
        <color rgb="FF000000"/>
        <rFont val="Arial"/>
        <charset val="134"/>
      </rPr>
      <t xml:space="preserve">
2.</t>
    </r>
    <r>
      <rPr>
        <sz val="11"/>
        <color rgb="FF000000"/>
        <rFont val="宋体"/>
        <charset val="134"/>
      </rPr>
      <t>性能要求：持续时间</t>
    </r>
    <r>
      <rPr>
        <sz val="11"/>
        <color rgb="FF000000"/>
        <rFont val="Arial"/>
        <charset val="134"/>
      </rPr>
      <t>60</t>
    </r>
    <r>
      <rPr>
        <sz val="11"/>
        <color rgb="FF000000"/>
        <rFont val="宋体"/>
        <charset val="134"/>
      </rPr>
      <t>分钟，压测期间功能正常、</t>
    </r>
    <r>
      <rPr>
        <sz val="11"/>
        <color rgb="FF000000"/>
        <rFont val="Arial"/>
        <charset val="134"/>
      </rPr>
      <t>tps</t>
    </r>
    <r>
      <rPr>
        <sz val="11"/>
        <color rgb="FF000000"/>
        <rFont val="宋体"/>
        <charset val="134"/>
      </rPr>
      <t>稳定、响应时间不超过</t>
    </r>
    <r>
      <rPr>
        <sz val="11"/>
        <color rgb="FF000000"/>
        <rFont val="Arial"/>
        <charset val="134"/>
      </rPr>
      <t>500ms</t>
    </r>
    <r>
      <rPr>
        <sz val="11"/>
        <color rgb="FF000000"/>
        <rFont val="宋体"/>
        <charset val="134"/>
      </rPr>
      <t>，服务器状况良好，错误率低于万分之五。</t>
    </r>
    <r>
      <rPr>
        <sz val="11"/>
        <color rgb="FF000000"/>
        <rFont val="Arial"/>
        <charset val="134"/>
      </rPr>
      <t xml:space="preserve">
3.</t>
    </r>
    <r>
      <rPr>
        <sz val="11"/>
        <color rgb="FF000000"/>
        <rFont val="宋体"/>
        <charset val="134"/>
      </rPr>
      <t>本次压测预期并发量</t>
    </r>
    <r>
      <rPr>
        <sz val="11"/>
        <color rgb="FF000000"/>
        <rFont val="Arial"/>
        <charset val="134"/>
      </rPr>
      <t>300</t>
    </r>
    <r>
      <rPr>
        <sz val="11"/>
        <color rgb="FF000000"/>
        <rFont val="宋体"/>
        <charset val="134"/>
      </rPr>
      <t>，采用自动化方式进行，工具采用</t>
    </r>
    <r>
      <rPr>
        <sz val="11"/>
        <color rgb="FF000000"/>
        <rFont val="Arial"/>
        <charset val="134"/>
      </rPr>
      <t>jmeter</t>
    </r>
    <r>
      <rPr>
        <sz val="11"/>
        <color rgb="FF000000"/>
        <rFont val="宋体"/>
        <charset val="134"/>
      </rPr>
      <t>。</t>
    </r>
    <r>
      <rPr>
        <sz val="11"/>
        <color rgb="FF000000"/>
        <rFont val="Arial"/>
        <charset val="134"/>
      </rPr>
      <t xml:space="preserve">
4.</t>
    </r>
    <r>
      <rPr>
        <sz val="11"/>
        <color rgb="FF000000"/>
        <rFont val="宋体"/>
        <charset val="134"/>
      </rPr>
      <t>数据取自线上日志：压测日志</t>
    </r>
    <r>
      <rPr>
        <sz val="11"/>
        <color rgb="FF000000"/>
        <rFont val="Arial"/>
        <charset val="134"/>
      </rPr>
      <t>100000</t>
    </r>
    <r>
      <rPr>
        <sz val="11"/>
        <color rgb="FF000000"/>
        <rFont val="宋体"/>
        <charset val="134"/>
      </rPr>
      <t>条。</t>
    </r>
    <r>
      <rPr>
        <sz val="11"/>
        <color rgb="FF000000"/>
        <rFont val="Arial"/>
        <charset val="134"/>
      </rPr>
      <t xml:space="preserve">
5.</t>
    </r>
    <r>
      <rPr>
        <sz val="11"/>
        <color rgb="FF000000"/>
        <rFont val="宋体"/>
        <charset val="134"/>
      </rPr>
      <t>共</t>
    </r>
    <r>
      <rPr>
        <sz val="11"/>
        <color rgb="FF000000"/>
        <rFont val="Arial"/>
        <charset val="134"/>
      </rPr>
      <t>2</t>
    </r>
    <r>
      <rPr>
        <sz val="11"/>
        <color rgb="FF000000"/>
        <rFont val="宋体"/>
        <charset val="134"/>
      </rPr>
      <t>个场景，压测前需将网关限流关闭。</t>
    </r>
  </si>
  <si>
    <t>场景</t>
  </si>
  <si>
    <t>接口名称</t>
  </si>
  <si>
    <t>所属域</t>
  </si>
  <si>
    <t>日志请求量</t>
  </si>
  <si>
    <t>实际比例</t>
  </si>
  <si>
    <t>压测比例</t>
  </si>
  <si>
    <t>上游系统</t>
  </si>
  <si>
    <t>压测数据</t>
  </si>
  <si>
    <t>目标TPS</t>
  </si>
  <si>
    <t>messageFetch</t>
  </si>
  <si>
    <t>checkNew</t>
  </si>
  <si>
    <t>api.dangdang.com</t>
  </si>
  <si>
    <t>线上日志</t>
  </si>
  <si>
    <t xml:space="preserve"> checkNum</t>
  </si>
  <si>
    <t>watchNewByTypeNew</t>
  </si>
  <si>
    <t>mkg</t>
  </si>
  <si>
    <t>actContent</t>
  </si>
  <si>
    <t>messageFetch分析汇总</t>
  </si>
  <si>
    <r>
      <rPr>
        <sz val="12"/>
        <color rgb="FF000000"/>
        <rFont val="微软雅黑"/>
        <charset val="134"/>
      </rPr>
      <t>编号</t>
    </r>
  </si>
  <si>
    <r>
      <rPr>
        <sz val="12"/>
        <color rgb="FF000000"/>
        <rFont val="微软雅黑"/>
        <charset val="134"/>
      </rPr>
      <t>场景</t>
    </r>
  </si>
  <si>
    <r>
      <rPr>
        <sz val="12"/>
        <color rgb="FF000000"/>
        <rFont val="微软雅黑"/>
        <charset val="134"/>
      </rPr>
      <t>并发数</t>
    </r>
  </si>
  <si>
    <r>
      <rPr>
        <sz val="12"/>
        <color rgb="FF000000"/>
        <rFont val="微软雅黑"/>
        <charset val="134"/>
      </rPr>
      <t>接口名称</t>
    </r>
  </si>
  <si>
    <r>
      <rPr>
        <sz val="12"/>
        <color rgb="FF000000"/>
        <rFont val="微软雅黑"/>
        <charset val="134"/>
      </rPr>
      <t>压测时间</t>
    </r>
  </si>
  <si>
    <r>
      <rPr>
        <sz val="12"/>
        <rFont val="Microsoft YaHei"/>
        <charset val="134"/>
      </rPr>
      <t xml:space="preserve"> 响应时间（ms）</t>
    </r>
  </si>
  <si>
    <r>
      <rPr>
        <sz val="12"/>
        <rFont val="Microsoft YaHei"/>
        <charset val="134"/>
      </rPr>
      <t>预期TPS</t>
    </r>
  </si>
  <si>
    <r>
      <rPr>
        <sz val="12"/>
        <color rgb="FF000000"/>
        <rFont val="Microsoft YaHei"/>
        <charset val="134"/>
      </rPr>
      <t>TPS</t>
    </r>
  </si>
  <si>
    <r>
      <rPr>
        <sz val="12"/>
        <color rgb="FF000000"/>
        <rFont val="微软雅黑"/>
        <charset val="134"/>
      </rPr>
      <t>结论</t>
    </r>
  </si>
  <si>
    <t>2021-01-08 01:00:00-2021-01-08 02:00:00</t>
  </si>
  <si>
    <t>性能评估过程中出现的问题以及风险点</t>
  </si>
  <si>
    <r>
      <rPr>
        <b/>
        <sz val="10"/>
        <color rgb="FF000000"/>
        <rFont val="Microsoft YaHei"/>
        <charset val="134"/>
      </rPr>
      <t>问题</t>
    </r>
  </si>
  <si>
    <t>60%请求失败</t>
  </si>
  <si>
    <r>
      <rPr>
        <b/>
        <sz val="10"/>
        <color rgb="FF000000"/>
        <rFont val="Microsoft YaHei"/>
        <charset val="134"/>
      </rPr>
      <t>原因</t>
    </r>
  </si>
  <si>
    <t>压测期间未关闭网关限流，60%请求被限制</t>
  </si>
  <si>
    <t>mkg分析汇总</t>
  </si>
  <si>
    <t>2021-01-08 02:10:00--2021-01-08 03:10:00</t>
  </si>
  <si>
    <t>2021-01-09 01:00:00-2021-01-09 02:00:00</t>
  </si>
  <si>
    <t>达标</t>
  </si>
  <si>
    <t>2021-01-09 02:10:00--2021-01-09 03:10:00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</si>
</sst>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2"/>
      <color theme="1"/>
      <name val="宋体"/>
      <charset val="134"/>
      <scheme val="minor"/>
    </font>
    <font>
      <b/>
      <sz val="10"/>
      <color rgb="FF000000"/>
      <name val="Microsoft YaHei"/>
      <charset val="134"/>
    </font>
    <font>
      <b/>
      <sz val="12"/>
      <color rgb="FF000000"/>
      <name val="Microsoft YaHei"/>
      <charset val="134"/>
    </font>
    <font>
      <sz val="10"/>
      <color rgb="FF000000"/>
      <name val="微软雅黑"/>
      <charset val="134"/>
    </font>
    <font>
      <sz val="12"/>
      <color rgb="FF000000"/>
      <name val="Microsoft YaHei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0"/>
      <color rgb="FF000000"/>
      <name val="Arial"/>
      <charset val="134"/>
    </font>
    <font>
      <sz val="10"/>
      <color rgb="FF000000"/>
      <name val="Microsoft YaHei"/>
      <charset val="134"/>
    </font>
    <font>
      <b/>
      <sz val="10"/>
      <color rgb="FF000000"/>
      <name val="微软雅黑"/>
      <charset val="134"/>
    </font>
    <font>
      <sz val="11"/>
      <color rgb="FF000000"/>
      <name val="SimSun"/>
      <charset val="134"/>
    </font>
    <font>
      <sz val="12"/>
      <color rgb="FF000000"/>
      <name val="sans-serif"/>
      <charset val="134"/>
    </font>
    <font>
      <sz val="11"/>
      <color rgb="FF000000"/>
      <name val="Arial"/>
      <charset val="134"/>
    </font>
    <font>
      <b/>
      <sz val="16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Microsoft YaHei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rgb="FF000000"/>
      <name val="微软雅黑"/>
      <charset val="134"/>
    </font>
    <font>
      <sz val="12"/>
      <name val="Microsoft YaHe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B05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15" borderId="3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9" borderId="32" applyNumberFormat="0" applyFon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5" fillId="26" borderId="34" applyNumberFormat="0" applyAlignment="0" applyProtection="0">
      <alignment vertical="center"/>
    </xf>
    <xf numFmtId="0" fontId="36" fillId="26" borderId="30" applyNumberFormat="0" applyAlignment="0" applyProtection="0">
      <alignment vertical="center"/>
    </xf>
    <xf numFmtId="0" fontId="37" fillId="33" borderId="35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8" fillId="0" borderId="36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4" fillId="0" borderId="0"/>
  </cellStyleXfs>
  <cellXfs count="97">
    <xf numFmtId="0" fontId="0" fillId="0" borderId="0" xfId="0">
      <alignment vertical="center"/>
    </xf>
    <xf numFmtId="0" fontId="1" fillId="0" borderId="0" xfId="0" applyNumberFormat="1" applyFont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4" fillId="2" borderId="2" xfId="0" applyNumberFormat="1" applyFont="1" applyFill="1" applyBorder="1" applyAlignment="1">
      <alignment vertical="center"/>
    </xf>
    <xf numFmtId="0" fontId="4" fillId="0" borderId="3" xfId="0" applyNumberFormat="1" applyFont="1" applyBorder="1" applyAlignment="1">
      <alignment horizontal="left" vertical="center"/>
    </xf>
    <xf numFmtId="0" fontId="5" fillId="0" borderId="3" xfId="0" applyNumberFormat="1" applyFont="1" applyBorder="1" applyAlignment="1">
      <alignment vertical="center"/>
    </xf>
    <xf numFmtId="0" fontId="6" fillId="0" borderId="4" xfId="0" applyFont="1" applyBorder="1" applyAlignment="1">
      <alignment horizontal="right"/>
    </xf>
    <xf numFmtId="0" fontId="7" fillId="0" borderId="3" xfId="0" applyNumberFormat="1" applyFont="1" applyBorder="1" applyAlignment="1">
      <alignment vertical="center" wrapText="1"/>
    </xf>
    <xf numFmtId="0" fontId="8" fillId="0" borderId="3" xfId="0" applyNumberFormat="1" applyFont="1" applyBorder="1" applyAlignment="1">
      <alignment horizontal="left" vertical="center"/>
    </xf>
    <xf numFmtId="10" fontId="6" fillId="0" borderId="4" xfId="0" applyNumberFormat="1" applyFont="1" applyBorder="1" applyAlignment="1">
      <alignment horizontal="right" vertical="center"/>
    </xf>
    <xf numFmtId="0" fontId="3" fillId="0" borderId="3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6" fillId="0" borderId="3" xfId="0" applyFont="1" applyBorder="1" applyAlignment="1">
      <alignment horizontal="right"/>
    </xf>
    <xf numFmtId="9" fontId="6" fillId="0" borderId="3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right"/>
    </xf>
    <xf numFmtId="10" fontId="6" fillId="0" borderId="5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vertical="center"/>
    </xf>
    <xf numFmtId="0" fontId="1" fillId="0" borderId="6" xfId="0" applyNumberFormat="1" applyFont="1" applyBorder="1" applyAlignment="1">
      <alignment vertical="center"/>
    </xf>
    <xf numFmtId="0" fontId="8" fillId="0" borderId="6" xfId="0" applyNumberFormat="1" applyFont="1" applyBorder="1" applyAlignment="1">
      <alignment horizontal="left" vertical="center"/>
    </xf>
    <xf numFmtId="0" fontId="8" fillId="0" borderId="7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vertical="center"/>
    </xf>
    <xf numFmtId="0" fontId="7" fillId="0" borderId="8" xfId="0" applyNumberFormat="1" applyFont="1" applyFill="1" applyBorder="1" applyAlignment="1">
      <alignment horizontal="left" vertical="center" wrapText="1"/>
    </xf>
    <xf numFmtId="0" fontId="7" fillId="0" borderId="9" xfId="0" applyNumberFormat="1" applyFont="1" applyFill="1" applyBorder="1" applyAlignment="1">
      <alignment horizontal="left" vertical="center" wrapText="1"/>
    </xf>
    <xf numFmtId="0" fontId="8" fillId="0" borderId="10" xfId="0" applyNumberFormat="1" applyFont="1" applyBorder="1" applyAlignment="1">
      <alignment horizontal="left" vertical="center" wrapText="1"/>
    </xf>
    <xf numFmtId="0" fontId="8" fillId="0" borderId="11" xfId="0" applyNumberFormat="1" applyFont="1" applyBorder="1" applyAlignment="1">
      <alignment horizontal="left" vertical="center" wrapText="1"/>
    </xf>
    <xf numFmtId="0" fontId="10" fillId="3" borderId="3" xfId="0" applyNumberFormat="1" applyFont="1" applyFill="1" applyBorder="1" applyAlignment="1">
      <alignment vertical="center"/>
    </xf>
    <xf numFmtId="0" fontId="11" fillId="0" borderId="0" xfId="0" applyNumberFormat="1" applyFont="1" applyBorder="1" applyAlignment="1">
      <alignment horizontal="left" vertical="center"/>
    </xf>
    <xf numFmtId="0" fontId="0" fillId="0" borderId="2" xfId="0" applyBorder="1">
      <alignment vertical="center"/>
    </xf>
    <xf numFmtId="0" fontId="8" fillId="0" borderId="6" xfId="0" applyNumberFormat="1" applyFont="1" applyBorder="1" applyAlignment="1">
      <alignment horizontal="left" vertical="center"/>
    </xf>
    <xf numFmtId="0" fontId="0" fillId="0" borderId="3" xfId="0" applyBorder="1">
      <alignment vertical="center"/>
    </xf>
    <xf numFmtId="0" fontId="8" fillId="0" borderId="12" xfId="0" applyNumberFormat="1" applyFont="1" applyBorder="1" applyAlignment="1">
      <alignment horizontal="left" vertical="center"/>
    </xf>
    <xf numFmtId="0" fontId="7" fillId="0" borderId="13" xfId="0" applyNumberFormat="1" applyFont="1" applyFill="1" applyBorder="1" applyAlignment="1">
      <alignment horizontal="left" vertical="center" wrapText="1"/>
    </xf>
    <xf numFmtId="0" fontId="8" fillId="0" borderId="14" xfId="0" applyNumberFormat="1" applyFont="1" applyBorder="1" applyAlignment="1">
      <alignment horizontal="left" vertical="center" wrapText="1"/>
    </xf>
    <xf numFmtId="0" fontId="11" fillId="0" borderId="15" xfId="0" applyNumberFormat="1" applyFont="1" applyBorder="1" applyAlignment="1">
      <alignment horizontal="left" vertical="center"/>
    </xf>
    <xf numFmtId="0" fontId="7" fillId="4" borderId="8" xfId="0" applyNumberFormat="1" applyFont="1" applyFill="1" applyBorder="1" applyAlignment="1">
      <alignment horizontal="left" vertical="center" wrapText="1"/>
    </xf>
    <xf numFmtId="0" fontId="7" fillId="4" borderId="9" xfId="0" applyNumberFormat="1" applyFont="1" applyFill="1" applyBorder="1" applyAlignment="1">
      <alignment horizontal="left" vertical="center" wrapText="1"/>
    </xf>
    <xf numFmtId="0" fontId="7" fillId="4" borderId="13" xfId="0" applyNumberFormat="1" applyFont="1" applyFill="1" applyBorder="1" applyAlignment="1">
      <alignment horizontal="left" vertical="center" wrapText="1"/>
    </xf>
    <xf numFmtId="0" fontId="12" fillId="0" borderId="0" xfId="0" applyNumberFormat="1" applyFont="1" applyBorder="1" applyAlignment="1">
      <alignment wrapText="1"/>
    </xf>
    <xf numFmtId="0" fontId="3" fillId="0" borderId="0" xfId="0" applyNumberFormat="1" applyFont="1" applyBorder="1" applyAlignment="1">
      <alignment vertical="center" wrapText="1"/>
    </xf>
    <xf numFmtId="0" fontId="13" fillId="2" borderId="16" xfId="0" applyFont="1" applyFill="1" applyBorder="1" applyAlignment="1">
      <alignment horizontal="center"/>
    </xf>
    <xf numFmtId="0" fontId="14" fillId="0" borderId="17" xfId="0" applyFont="1" applyBorder="1" applyAlignment="1">
      <alignment horizontal="right" vertical="center"/>
    </xf>
    <xf numFmtId="0" fontId="12" fillId="0" borderId="18" xfId="0" applyFont="1" applyBorder="1" applyAlignment="1">
      <alignment horizontal="right" vertical="center"/>
    </xf>
    <xf numFmtId="0" fontId="12" fillId="0" borderId="19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right"/>
    </xf>
    <xf numFmtId="0" fontId="15" fillId="0" borderId="0" xfId="0" applyNumberFormat="1" applyFont="1" applyBorder="1" applyAlignment="1"/>
    <xf numFmtId="0" fontId="6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right"/>
    </xf>
    <xf numFmtId="10" fontId="6" fillId="0" borderId="21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9" fontId="6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 wrapText="1"/>
    </xf>
    <xf numFmtId="0" fontId="6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9" fontId="6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right" wrapText="1"/>
    </xf>
    <xf numFmtId="0" fontId="6" fillId="0" borderId="0" xfId="0" applyFont="1" applyBorder="1" applyAlignment="1">
      <alignment horizontal="right" vertical="center"/>
    </xf>
    <xf numFmtId="9" fontId="6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right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right" wrapText="1"/>
    </xf>
    <xf numFmtId="0" fontId="6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/>
    </xf>
    <xf numFmtId="0" fontId="6" fillId="0" borderId="0" xfId="0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 vertical="center"/>
    </xf>
    <xf numFmtId="9" fontId="6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6" fillId="0" borderId="22" xfId="0" applyFont="1" applyBorder="1" applyAlignment="1">
      <alignment horizontal="right"/>
    </xf>
    <xf numFmtId="0" fontId="6" fillId="0" borderId="23" xfId="0" applyFont="1" applyBorder="1" applyAlignment="1">
      <alignment horizontal="right" vertical="center"/>
    </xf>
    <xf numFmtId="0" fontId="6" fillId="0" borderId="6" xfId="0" applyFont="1" applyBorder="1" applyAlignment="1">
      <alignment horizontal="right"/>
    </xf>
    <xf numFmtId="0" fontId="6" fillId="0" borderId="24" xfId="0" applyFont="1" applyBorder="1" applyAlignment="1">
      <alignment horizontal="right" vertical="center"/>
    </xf>
    <xf numFmtId="0" fontId="6" fillId="0" borderId="25" xfId="0" applyFont="1" applyBorder="1" applyAlignment="1">
      <alignment horizontal="right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/>
    </xf>
    <xf numFmtId="0" fontId="6" fillId="0" borderId="28" xfId="0" applyFont="1" applyBorder="1" applyAlignment="1">
      <alignment horizontal="right" vertical="center"/>
    </xf>
    <xf numFmtId="0" fontId="3" fillId="0" borderId="0" xfId="0" applyNumberFormat="1" applyFont="1" applyBorder="1">
      <alignment vertical="center"/>
    </xf>
    <xf numFmtId="0" fontId="17" fillId="0" borderId="0" xfId="0" applyNumberFormat="1" applyFont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15875</xdr:colOff>
      <xdr:row>11</xdr:row>
      <xdr:rowOff>9525</xdr:rowOff>
    </xdr:from>
    <xdr:to>
      <xdr:col>11</xdr:col>
      <xdr:colOff>206375</xdr:colOff>
      <xdr:row>24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7275" y="2381250"/>
          <a:ext cx="12401550" cy="2752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11</xdr:col>
      <xdr:colOff>171450</xdr:colOff>
      <xdr:row>48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1400" y="8115300"/>
          <a:ext cx="12382500" cy="2190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11</xdr:col>
      <xdr:colOff>190500</xdr:colOff>
      <xdr:row>23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1400" y="2162175"/>
          <a:ext cx="12401550" cy="2762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11</xdr:col>
      <xdr:colOff>190500</xdr:colOff>
      <xdr:row>99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1400" y="18221325"/>
          <a:ext cx="12401550" cy="2190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11</xdr:col>
      <xdr:colOff>219075</xdr:colOff>
      <xdr:row>50</xdr:row>
      <xdr:rowOff>133350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1400" y="5114925"/>
          <a:ext cx="12430125" cy="5010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11</xdr:col>
      <xdr:colOff>152400</xdr:colOff>
      <xdr:row>74</xdr:row>
      <xdr:rowOff>171450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41400" y="10201275"/>
          <a:ext cx="12363450" cy="5010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11</xdr:col>
      <xdr:colOff>209550</xdr:colOff>
      <xdr:row>123</xdr:row>
      <xdr:rowOff>171450</xdr:rowOff>
    </xdr:to>
    <xdr:pic>
      <xdr:nvPicPr>
        <xdr:cNvPr id="14" name="图片 1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41400" y="20545425"/>
          <a:ext cx="12420600" cy="499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11</xdr:col>
      <xdr:colOff>161925</xdr:colOff>
      <xdr:row>147</xdr:row>
      <xdr:rowOff>180975</xdr:rowOff>
    </xdr:to>
    <xdr:pic>
      <xdr:nvPicPr>
        <xdr:cNvPr id="15" name="图片 1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41400" y="25574625"/>
          <a:ext cx="12372975" cy="5000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7"/>
  <sheetViews>
    <sheetView workbookViewId="0">
      <selection activeCell="G4" sqref="G4:G6"/>
    </sheetView>
  </sheetViews>
  <sheetFormatPr defaultColWidth="8.83333333333333" defaultRowHeight="14.25"/>
  <cols>
    <col min="1" max="1" width="6.33333333333333" customWidth="1"/>
    <col min="2" max="2" width="13" customWidth="1"/>
    <col min="3" max="3" width="18.625" customWidth="1"/>
    <col min="4" max="4" width="17.25" customWidth="1"/>
    <col min="5" max="5" width="13.6666666666667" customWidth="1"/>
    <col min="6" max="6" width="13.625" customWidth="1"/>
    <col min="7" max="7" width="12.6666666666667" customWidth="1"/>
    <col min="8" max="8" width="18.875" customWidth="1"/>
    <col min="9" max="9" width="15.6666666666667" customWidth="1"/>
    <col min="10" max="25" width="10.6666666666667" customWidth="1"/>
    <col min="26" max="26" width="10.3333333333333" customWidth="1"/>
  </cols>
  <sheetData>
    <row r="1" ht="75" customHeight="1" spans="1:26">
      <c r="A1" s="3"/>
      <c r="B1" s="38" t="s">
        <v>0</v>
      </c>
      <c r="C1" s="39"/>
      <c r="D1" s="39"/>
      <c r="E1" s="39"/>
      <c r="F1" s="39"/>
      <c r="G1" s="39"/>
      <c r="H1" s="39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95"/>
    </row>
    <row r="2" ht="16.5" spans="1:2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95"/>
    </row>
    <row r="3" ht="21" customHeight="1" spans="1:26">
      <c r="A3" s="3"/>
      <c r="B3" s="40" t="s">
        <v>1</v>
      </c>
      <c r="C3" s="40" t="s">
        <v>2</v>
      </c>
      <c r="D3" s="40" t="s">
        <v>3</v>
      </c>
      <c r="E3" s="40" t="s">
        <v>4</v>
      </c>
      <c r="F3" s="40" t="s">
        <v>5</v>
      </c>
      <c r="G3" s="40" t="s">
        <v>6</v>
      </c>
      <c r="H3" s="40" t="s">
        <v>7</v>
      </c>
      <c r="I3" s="40" t="s">
        <v>8</v>
      </c>
      <c r="J3" s="40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95"/>
    </row>
    <row r="4" ht="16.5" spans="1:26">
      <c r="A4" s="3"/>
      <c r="B4" s="41" t="s">
        <v>10</v>
      </c>
      <c r="C4" s="7" t="s">
        <v>11</v>
      </c>
      <c r="D4" s="7" t="s">
        <v>12</v>
      </c>
      <c r="E4" s="7">
        <v>125287</v>
      </c>
      <c r="F4" s="7">
        <v>22.29</v>
      </c>
      <c r="G4" s="10">
        <v>0.22</v>
      </c>
      <c r="H4" s="7"/>
      <c r="I4" s="87" t="s">
        <v>13</v>
      </c>
      <c r="J4" s="88">
        <v>300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95"/>
    </row>
    <row r="5" ht="16.5" spans="1:26">
      <c r="A5" s="3"/>
      <c r="B5" s="42"/>
      <c r="C5" s="13" t="s">
        <v>14</v>
      </c>
      <c r="D5" s="13" t="s">
        <v>12</v>
      </c>
      <c r="E5" s="13">
        <v>426602</v>
      </c>
      <c r="F5" s="13">
        <v>75.89</v>
      </c>
      <c r="G5" s="14">
        <v>0.76</v>
      </c>
      <c r="H5" s="13"/>
      <c r="I5" s="89" t="s">
        <v>13</v>
      </c>
      <c r="J5" s="9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95"/>
    </row>
    <row r="6" ht="19.5" customHeight="1" spans="1:26">
      <c r="A6" s="3"/>
      <c r="B6" s="43"/>
      <c r="C6" s="15" t="s">
        <v>15</v>
      </c>
      <c r="D6" s="15" t="s">
        <v>12</v>
      </c>
      <c r="E6" s="15">
        <v>10206</v>
      </c>
      <c r="F6" s="15">
        <v>1.82</v>
      </c>
      <c r="G6" s="16">
        <v>0.02</v>
      </c>
      <c r="H6" s="15"/>
      <c r="I6" s="91" t="s">
        <v>13</v>
      </c>
      <c r="J6" s="9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95"/>
    </row>
    <row r="7" ht="16.5" spans="1:26">
      <c r="A7" s="3"/>
      <c r="B7" s="44"/>
      <c r="C7" s="45"/>
      <c r="D7" s="45"/>
      <c r="E7" s="46">
        <v>562095</v>
      </c>
      <c r="F7" s="45"/>
      <c r="G7" s="44"/>
      <c r="H7" s="45"/>
      <c r="I7" s="45"/>
      <c r="J7" s="4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95"/>
    </row>
    <row r="8" ht="17.25" spans="1:26">
      <c r="A8" s="47"/>
      <c r="B8" s="44"/>
      <c r="C8" s="45"/>
      <c r="D8" s="45"/>
      <c r="E8" s="45"/>
      <c r="F8" s="45"/>
      <c r="G8" s="48"/>
      <c r="H8" s="45"/>
      <c r="I8" s="45"/>
      <c r="J8" s="4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95"/>
    </row>
    <row r="9" ht="17.25" spans="1:26">
      <c r="A9" s="3"/>
      <c r="B9" s="49" t="s">
        <v>16</v>
      </c>
      <c r="C9" s="50" t="s">
        <v>17</v>
      </c>
      <c r="D9" s="50" t="s">
        <v>12</v>
      </c>
      <c r="E9" s="50">
        <v>573637</v>
      </c>
      <c r="F9" s="50">
        <v>100</v>
      </c>
      <c r="G9" s="51">
        <v>1</v>
      </c>
      <c r="H9" s="50"/>
      <c r="I9" s="93" t="s">
        <v>13</v>
      </c>
      <c r="J9" s="94">
        <v>300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95"/>
    </row>
    <row r="10" ht="16.5" spans="1:26">
      <c r="A10" s="3"/>
      <c r="B10" s="44"/>
      <c r="C10" s="45"/>
      <c r="D10" s="45"/>
      <c r="E10" s="52"/>
      <c r="F10" s="45"/>
      <c r="G10" s="44"/>
      <c r="H10" s="45"/>
      <c r="I10" s="4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95"/>
    </row>
    <row r="11" ht="16.5" spans="1:26">
      <c r="A11" s="3"/>
      <c r="B11" s="44"/>
      <c r="C11" s="45"/>
      <c r="D11" s="45"/>
      <c r="E11" s="45"/>
      <c r="F11" s="45"/>
      <c r="G11" s="45"/>
      <c r="H11" s="45"/>
      <c r="I11" s="4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95"/>
    </row>
    <row r="12" ht="16.5" spans="1:26">
      <c r="A12" s="3"/>
      <c r="B12" s="53"/>
      <c r="C12" s="54"/>
      <c r="D12" s="55"/>
      <c r="E12" s="56"/>
      <c r="F12" s="56"/>
      <c r="G12" s="57"/>
      <c r="H12" s="58"/>
      <c r="I12" s="5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95"/>
    </row>
    <row r="13" ht="16.5" spans="1:26">
      <c r="A13" s="3"/>
      <c r="B13" s="59"/>
      <c r="C13" s="60"/>
      <c r="D13" s="61"/>
      <c r="E13" s="54"/>
      <c r="F13" s="54"/>
      <c r="G13" s="62"/>
      <c r="H13" s="63"/>
      <c r="I13" s="6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95"/>
    </row>
    <row r="14" ht="16.5" spans="1:26">
      <c r="A14" s="3"/>
      <c r="B14" s="59"/>
      <c r="C14" s="60"/>
      <c r="D14" s="61"/>
      <c r="E14" s="54"/>
      <c r="F14" s="54"/>
      <c r="G14" s="62"/>
      <c r="H14" s="63"/>
      <c r="I14" s="6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95"/>
    </row>
    <row r="15" ht="16.5" spans="1:26">
      <c r="A15" s="3"/>
      <c r="B15" s="59"/>
      <c r="C15" s="60"/>
      <c r="D15" s="61"/>
      <c r="E15" s="54"/>
      <c r="F15" s="54"/>
      <c r="G15" s="62"/>
      <c r="H15" s="63"/>
      <c r="I15" s="6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95"/>
    </row>
    <row r="16" ht="17.25" spans="1:26">
      <c r="A16" s="3"/>
      <c r="B16" s="64"/>
      <c r="C16" s="54"/>
      <c r="D16" s="52"/>
      <c r="E16" s="52"/>
      <c r="F16" s="52"/>
      <c r="G16" s="65"/>
      <c r="H16" s="66"/>
      <c r="I16" s="5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95"/>
    </row>
    <row r="17" ht="16.5" spans="1:26">
      <c r="A17" s="3"/>
      <c r="B17" s="67"/>
      <c r="C17" s="68"/>
      <c r="D17" s="68"/>
      <c r="E17" s="52"/>
      <c r="F17" s="68"/>
      <c r="G17" s="69"/>
      <c r="H17" s="68"/>
      <c r="I17" s="6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95"/>
    </row>
    <row r="18" ht="16.5" spans="1:26">
      <c r="A18" s="3"/>
      <c r="B18" s="70"/>
      <c r="C18" s="70"/>
      <c r="D18" s="70"/>
      <c r="E18" s="70"/>
      <c r="F18" s="70"/>
      <c r="G18" s="70"/>
      <c r="H18" s="70"/>
      <c r="I18" s="6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95"/>
    </row>
    <row r="19" ht="17.25" spans="1:26">
      <c r="A19" s="3"/>
      <c r="B19" s="70"/>
      <c r="C19" s="70"/>
      <c r="D19" s="70"/>
      <c r="E19" s="70"/>
      <c r="F19" s="70"/>
      <c r="G19" s="70"/>
      <c r="H19" s="70"/>
      <c r="I19" s="6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95"/>
    </row>
    <row r="20" ht="16.5" spans="1:26">
      <c r="A20" s="3"/>
      <c r="B20" s="54"/>
      <c r="C20" s="54"/>
      <c r="D20" s="54"/>
      <c r="E20" s="54"/>
      <c r="F20" s="54"/>
      <c r="G20" s="62"/>
      <c r="H20" s="71"/>
      <c r="I20" s="5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95"/>
    </row>
    <row r="21" ht="16.5" spans="1:26">
      <c r="A21" s="3"/>
      <c r="B21" s="53"/>
      <c r="C21" s="54"/>
      <c r="D21" s="54"/>
      <c r="E21" s="54"/>
      <c r="F21" s="54"/>
      <c r="G21" s="62"/>
      <c r="H21" s="54"/>
      <c r="I21" s="5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95"/>
    </row>
    <row r="22" ht="16.5" spans="1:26">
      <c r="A22" s="3"/>
      <c r="B22" s="64"/>
      <c r="C22" s="54"/>
      <c r="D22" s="54"/>
      <c r="E22" s="54"/>
      <c r="F22" s="54"/>
      <c r="G22" s="62"/>
      <c r="H22" s="71"/>
      <c r="I22" s="5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95"/>
    </row>
    <row r="23" ht="16.5" spans="1:26">
      <c r="A23" s="3"/>
      <c r="B23" s="67"/>
      <c r="C23" s="68"/>
      <c r="D23" s="68"/>
      <c r="E23" s="72"/>
      <c r="F23" s="68"/>
      <c r="G23" s="67"/>
      <c r="H23" s="68"/>
      <c r="I23" s="6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95"/>
    </row>
    <row r="24" ht="17.25" spans="1:26">
      <c r="A24" s="3"/>
      <c r="B24" s="67"/>
      <c r="C24" s="68"/>
      <c r="D24" s="68"/>
      <c r="E24" s="68"/>
      <c r="F24" s="68"/>
      <c r="G24" s="68"/>
      <c r="H24" s="68"/>
      <c r="I24" s="6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95"/>
    </row>
    <row r="25" ht="16.5" spans="1:26">
      <c r="A25" s="3"/>
      <c r="B25" s="73"/>
      <c r="C25" s="54"/>
      <c r="D25" s="54"/>
      <c r="E25" s="54"/>
      <c r="F25" s="54"/>
      <c r="G25" s="62"/>
      <c r="H25" s="54"/>
      <c r="I25" s="54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95"/>
    </row>
    <row r="26" ht="17.25" spans="1:26">
      <c r="A26" s="3"/>
      <c r="B26" s="74"/>
      <c r="C26" s="54"/>
      <c r="D26" s="54"/>
      <c r="E26" s="54"/>
      <c r="F26" s="54"/>
      <c r="G26" s="62"/>
      <c r="H26" s="54"/>
      <c r="I26" s="5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95"/>
    </row>
    <row r="27" ht="17.25" spans="1:26">
      <c r="A27" s="3"/>
      <c r="B27" s="67"/>
      <c r="C27" s="68"/>
      <c r="D27" s="68"/>
      <c r="E27" s="68"/>
      <c r="F27" s="68"/>
      <c r="G27" s="68"/>
      <c r="H27" s="68"/>
      <c r="I27" s="6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95"/>
    </row>
    <row r="28" ht="16.5" spans="1:26">
      <c r="A28" s="3"/>
      <c r="B28" s="74"/>
      <c r="C28" s="74"/>
      <c r="D28" s="74"/>
      <c r="E28" s="74"/>
      <c r="F28" s="74"/>
      <c r="G28" s="74"/>
      <c r="H28" s="75"/>
      <c r="I28" s="74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95"/>
    </row>
    <row r="29" ht="27.75" customHeight="1" spans="1:26">
      <c r="A29" s="47"/>
      <c r="B29" s="67"/>
      <c r="C29" s="68"/>
      <c r="D29" s="68"/>
      <c r="E29" s="68"/>
      <c r="F29" s="68"/>
      <c r="G29" s="68"/>
      <c r="H29" s="68"/>
      <c r="I29" s="6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95"/>
    </row>
    <row r="30" ht="27.75" customHeight="1" spans="1:26">
      <c r="A30" s="3"/>
      <c r="B30" s="67"/>
      <c r="C30" s="68"/>
      <c r="D30" s="68"/>
      <c r="E30" s="68"/>
      <c r="F30" s="68"/>
      <c r="G30" s="68"/>
      <c r="H30" s="68"/>
      <c r="I30" s="6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95"/>
    </row>
    <row r="31" ht="27.75" customHeight="1" spans="1:26">
      <c r="A31" s="3"/>
      <c r="B31" s="53"/>
      <c r="C31" s="73"/>
      <c r="D31" s="74"/>
      <c r="E31" s="74"/>
      <c r="F31" s="74"/>
      <c r="G31" s="62"/>
      <c r="H31" s="74"/>
      <c r="I31" s="7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95"/>
    </row>
    <row r="32" ht="27.75" customHeight="1" spans="1:26">
      <c r="A32" s="3"/>
      <c r="B32" s="64"/>
      <c r="C32" s="73"/>
      <c r="D32" s="74"/>
      <c r="E32" s="74"/>
      <c r="F32" s="74"/>
      <c r="G32" s="62"/>
      <c r="H32" s="74"/>
      <c r="I32" s="7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95"/>
    </row>
    <row r="33" ht="16.5" spans="1:26">
      <c r="A33" s="3"/>
      <c r="B33" s="67"/>
      <c r="C33" s="68"/>
      <c r="D33" s="68"/>
      <c r="E33" s="72"/>
      <c r="F33" s="68"/>
      <c r="G33" s="67"/>
      <c r="H33" s="68"/>
      <c r="I33" s="6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95"/>
    </row>
    <row r="34" ht="17.25" spans="1:26">
      <c r="A34" s="47"/>
      <c r="B34" s="67"/>
      <c r="C34" s="68"/>
      <c r="D34" s="68"/>
      <c r="E34" s="68"/>
      <c r="F34" s="68"/>
      <c r="G34" s="67"/>
      <c r="H34" s="68"/>
      <c r="I34" s="6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95"/>
    </row>
    <row r="35" ht="16.5" spans="1:26">
      <c r="A35" s="3"/>
      <c r="B35" s="76"/>
      <c r="C35" s="74"/>
      <c r="D35" s="74"/>
      <c r="E35" s="74"/>
      <c r="F35" s="74"/>
      <c r="G35" s="62"/>
      <c r="H35" s="75"/>
      <c r="I35" s="7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95"/>
    </row>
    <row r="36" ht="16.5" spans="1:26">
      <c r="A36" s="3"/>
      <c r="B36" s="77"/>
      <c r="C36" s="73"/>
      <c r="D36" s="74"/>
      <c r="E36" s="74"/>
      <c r="F36" s="74"/>
      <c r="G36" s="62"/>
      <c r="H36" s="74"/>
      <c r="I36" s="7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95"/>
    </row>
    <row r="37" ht="27.75" customHeight="1" spans="1:26">
      <c r="A37" s="3"/>
      <c r="B37" s="77"/>
      <c r="C37" s="74"/>
      <c r="D37" s="73"/>
      <c r="E37" s="74"/>
      <c r="F37" s="74"/>
      <c r="G37" s="62"/>
      <c r="H37" s="74"/>
      <c r="I37" s="7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95"/>
    </row>
    <row r="38" ht="20.25" customHeight="1" spans="1:26">
      <c r="A38" s="3"/>
      <c r="B38" s="77"/>
      <c r="C38" s="73"/>
      <c r="D38" s="74"/>
      <c r="E38" s="74"/>
      <c r="F38" s="74"/>
      <c r="G38" s="62"/>
      <c r="H38" s="74"/>
      <c r="I38" s="7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95"/>
    </row>
    <row r="39" ht="28.5" customHeight="1" spans="1:26">
      <c r="A39" s="3"/>
      <c r="B39" s="77"/>
      <c r="C39" s="73"/>
      <c r="D39" s="73"/>
      <c r="E39" s="75"/>
      <c r="F39" s="74"/>
      <c r="G39" s="62"/>
      <c r="H39" s="74"/>
      <c r="I39" s="7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95"/>
    </row>
    <row r="40" ht="16.5" spans="1:26">
      <c r="A40" s="3"/>
      <c r="B40" s="77"/>
      <c r="C40" s="73"/>
      <c r="D40" s="73"/>
      <c r="E40" s="75"/>
      <c r="F40" s="74"/>
      <c r="G40" s="62"/>
      <c r="H40" s="74"/>
      <c r="I40" s="7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95"/>
    </row>
    <row r="41" ht="16.5" spans="1:26">
      <c r="A41" s="3"/>
      <c r="B41" s="77"/>
      <c r="C41" s="73"/>
      <c r="D41" s="73"/>
      <c r="E41" s="75"/>
      <c r="F41" s="74"/>
      <c r="G41" s="62"/>
      <c r="H41" s="74"/>
      <c r="I41" s="7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95"/>
    </row>
    <row r="42" ht="16.5" spans="1:26">
      <c r="A42" s="3"/>
      <c r="B42" s="77"/>
      <c r="C42" s="74"/>
      <c r="D42" s="73"/>
      <c r="E42" s="74"/>
      <c r="F42" s="74"/>
      <c r="G42" s="62"/>
      <c r="H42" s="74"/>
      <c r="I42" s="7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95"/>
    </row>
    <row r="43" ht="17.25" spans="1:26">
      <c r="A43" s="3"/>
      <c r="B43" s="78"/>
      <c r="C43" s="73"/>
      <c r="D43" s="73"/>
      <c r="E43" s="74"/>
      <c r="F43" s="74"/>
      <c r="G43" s="62"/>
      <c r="H43" s="74"/>
      <c r="I43" s="7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95"/>
    </row>
    <row r="44" ht="16.5" spans="1:26">
      <c r="A44" s="3"/>
      <c r="B44" s="67"/>
      <c r="C44" s="79"/>
      <c r="D44" s="68"/>
      <c r="E44" s="72"/>
      <c r="F44" s="68"/>
      <c r="G44" s="80"/>
      <c r="H44" s="68"/>
      <c r="I44" s="70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95"/>
    </row>
    <row r="45" ht="28.5" customHeight="1" spans="1:26">
      <c r="A45" s="3"/>
      <c r="B45" s="70"/>
      <c r="C45" s="70"/>
      <c r="D45" s="70"/>
      <c r="E45" s="70"/>
      <c r="F45" s="70"/>
      <c r="G45" s="70"/>
      <c r="H45" s="70"/>
      <c r="I45" s="70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95"/>
    </row>
    <row r="46" ht="17.25" spans="1:26">
      <c r="A46" s="3"/>
      <c r="B46" s="70"/>
      <c r="C46" s="70"/>
      <c r="D46" s="70"/>
      <c r="E46" s="70"/>
      <c r="F46" s="70"/>
      <c r="G46" s="70"/>
      <c r="H46" s="70"/>
      <c r="I46" s="70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95"/>
    </row>
    <row r="47" ht="16.5" spans="1:26">
      <c r="A47" s="3"/>
      <c r="B47" s="53"/>
      <c r="C47" s="54"/>
      <c r="D47" s="54"/>
      <c r="E47" s="54"/>
      <c r="F47" s="54"/>
      <c r="G47" s="81"/>
      <c r="H47" s="54"/>
      <c r="I47" s="5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95"/>
    </row>
    <row r="48" ht="16.5" spans="1:26">
      <c r="A48" s="3"/>
      <c r="B48" s="59"/>
      <c r="C48" s="54"/>
      <c r="D48" s="54"/>
      <c r="E48" s="54"/>
      <c r="F48" s="54"/>
      <c r="G48" s="81"/>
      <c r="H48" s="54"/>
      <c r="I48" s="5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95"/>
    </row>
    <row r="49" ht="16.5" spans="1:26">
      <c r="A49" s="3"/>
      <c r="B49" s="59"/>
      <c r="C49" s="61"/>
      <c r="D49" s="61"/>
      <c r="E49" s="54"/>
      <c r="F49" s="54"/>
      <c r="G49" s="81"/>
      <c r="H49" s="54"/>
      <c r="I49" s="6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95"/>
    </row>
    <row r="50" ht="16.5" spans="1:26">
      <c r="A50" s="3"/>
      <c r="B50" s="59"/>
      <c r="C50" s="61"/>
      <c r="D50" s="54"/>
      <c r="E50" s="54"/>
      <c r="F50" s="54"/>
      <c r="G50" s="81"/>
      <c r="H50" s="54"/>
      <c r="I50" s="5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95"/>
    </row>
    <row r="51" ht="16.5" spans="1:26">
      <c r="A51" s="3"/>
      <c r="B51" s="59"/>
      <c r="C51" s="56"/>
      <c r="D51" s="56"/>
      <c r="E51" s="56"/>
      <c r="F51" s="56"/>
      <c r="G51" s="82"/>
      <c r="H51" s="55"/>
      <c r="I51" s="56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95"/>
    </row>
    <row r="52" ht="16.5" spans="1:26">
      <c r="A52" s="3"/>
      <c r="B52" s="59"/>
      <c r="C52" s="61"/>
      <c r="D52" s="61"/>
      <c r="E52" s="54"/>
      <c r="F52" s="54"/>
      <c r="G52" s="81"/>
      <c r="H52" s="61"/>
      <c r="I52" s="6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95"/>
    </row>
    <row r="53" ht="16.5" spans="1:26">
      <c r="A53" s="3"/>
      <c r="B53" s="64"/>
      <c r="C53" s="61"/>
      <c r="D53" s="61"/>
      <c r="E53" s="54"/>
      <c r="F53" s="54"/>
      <c r="G53" s="81"/>
      <c r="H53" s="61"/>
      <c r="I53" s="6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95"/>
    </row>
    <row r="54" ht="16.5" spans="1:26">
      <c r="A54" s="3"/>
      <c r="B54" s="83"/>
      <c r="C54" s="72"/>
      <c r="D54" s="72"/>
      <c r="E54" s="72"/>
      <c r="F54" s="72"/>
      <c r="G54" s="84"/>
      <c r="H54" s="72"/>
      <c r="I54" s="7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95"/>
    </row>
    <row r="55" ht="16.5" spans="1:26">
      <c r="A55" s="3"/>
      <c r="B55" s="83"/>
      <c r="C55" s="72"/>
      <c r="D55" s="72"/>
      <c r="E55" s="72"/>
      <c r="F55" s="72"/>
      <c r="G55" s="84"/>
      <c r="H55" s="72"/>
      <c r="I55" s="7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95"/>
    </row>
    <row r="56" ht="16.5" spans="1:26">
      <c r="A56" s="3"/>
      <c r="B56" s="83"/>
      <c r="C56" s="72"/>
      <c r="D56" s="72"/>
      <c r="E56" s="72"/>
      <c r="F56" s="72"/>
      <c r="G56" s="84"/>
      <c r="H56" s="72"/>
      <c r="I56" s="7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95"/>
    </row>
    <row r="57" ht="16.5" spans="1:26">
      <c r="A57" s="3"/>
      <c r="B57" s="67"/>
      <c r="C57" s="68"/>
      <c r="D57" s="68"/>
      <c r="E57" s="72"/>
      <c r="F57" s="68"/>
      <c r="G57" s="85"/>
      <c r="H57" s="68"/>
      <c r="I57" s="70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95"/>
    </row>
    <row r="58" ht="16.5" spans="1:26">
      <c r="A58" s="3"/>
      <c r="B58" s="70"/>
      <c r="C58" s="70"/>
      <c r="D58" s="70"/>
      <c r="E58" s="70"/>
      <c r="F58" s="70"/>
      <c r="G58" s="70"/>
      <c r="H58" s="70"/>
      <c r="I58" s="70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95"/>
    </row>
    <row r="59" ht="16.5" spans="1:26">
      <c r="A59" s="3"/>
      <c r="B59" s="86"/>
      <c r="C59" s="70"/>
      <c r="D59" s="70"/>
      <c r="E59" s="70"/>
      <c r="F59" s="70"/>
      <c r="G59" s="70"/>
      <c r="H59" s="70"/>
      <c r="I59" s="70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95"/>
    </row>
    <row r="60" ht="16.5" spans="1:26">
      <c r="A60" s="3"/>
      <c r="B60" s="70"/>
      <c r="C60" s="70"/>
      <c r="D60" s="70"/>
      <c r="E60" s="70"/>
      <c r="F60" s="70"/>
      <c r="G60" s="70"/>
      <c r="H60" s="70"/>
      <c r="I60" s="70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95"/>
    </row>
    <row r="61" ht="16.5" spans="1:26">
      <c r="A61" s="3"/>
      <c r="B61" s="56"/>
      <c r="C61" s="61"/>
      <c r="D61" s="54"/>
      <c r="E61" s="54"/>
      <c r="F61" s="54"/>
      <c r="G61" s="54"/>
      <c r="H61" s="54"/>
      <c r="I61" s="5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95"/>
    </row>
    <row r="62" ht="16.5" spans="1:26">
      <c r="A62" s="3"/>
      <c r="B62" s="52"/>
      <c r="C62" s="61"/>
      <c r="D62" s="61"/>
      <c r="E62" s="54"/>
      <c r="F62" s="54"/>
      <c r="G62" s="54"/>
      <c r="H62" s="54"/>
      <c r="I62" s="5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95"/>
    </row>
    <row r="63" ht="16.5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95"/>
    </row>
    <row r="64" ht="16.5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95"/>
    </row>
    <row r="65" ht="16.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95"/>
    </row>
    <row r="66" ht="16.5" spans="1:26">
      <c r="A66" s="3"/>
      <c r="B66" s="3"/>
      <c r="C66" s="3"/>
      <c r="D66" s="3"/>
      <c r="E66" s="3"/>
      <c r="F66" s="3"/>
      <c r="G66" s="9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95"/>
    </row>
    <row r="67" ht="16.5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95"/>
    </row>
    <row r="68" ht="16.5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95"/>
    </row>
    <row r="69" ht="16.5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95"/>
    </row>
    <row r="70" ht="16.5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95"/>
    </row>
    <row r="71" ht="16.5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95"/>
    </row>
    <row r="72" ht="16.5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95"/>
    </row>
    <row r="73" ht="16.5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95"/>
    </row>
    <row r="74" ht="16.5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95"/>
    </row>
    <row r="75" ht="16.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95"/>
    </row>
    <row r="76" ht="16.5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95"/>
    </row>
    <row r="77" ht="16.5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95"/>
    </row>
    <row r="78" ht="16.5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95"/>
    </row>
    <row r="79" ht="16.5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95"/>
    </row>
    <row r="80" ht="16.5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95"/>
    </row>
    <row r="81" ht="16.5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95"/>
    </row>
    <row r="82" ht="16.5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95"/>
    </row>
    <row r="83" ht="16.5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95"/>
    </row>
    <row r="84" ht="16.5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95"/>
    </row>
    <row r="85" ht="16.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95"/>
    </row>
    <row r="86" ht="16.5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95"/>
    </row>
    <row r="87" ht="16.5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95"/>
    </row>
    <row r="88" ht="16.5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95"/>
    </row>
    <row r="89" ht="16.5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95"/>
    </row>
    <row r="90" ht="16.5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95"/>
    </row>
    <row r="91" ht="16.5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95"/>
    </row>
    <row r="92" ht="16.5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95"/>
    </row>
    <row r="93" ht="16.5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95"/>
    </row>
    <row r="94" ht="16.5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95"/>
    </row>
    <row r="95" ht="16.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95"/>
    </row>
    <row r="96" ht="16.5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95"/>
    </row>
    <row r="97" ht="16.5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95"/>
    </row>
    <row r="98" ht="16.5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95"/>
    </row>
    <row r="99" ht="16.5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95"/>
    </row>
    <row r="100" ht="16.5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95"/>
    </row>
    <row r="101" ht="16.5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95"/>
    </row>
    <row r="102" ht="16.5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95"/>
    </row>
    <row r="103" ht="16.5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95"/>
    </row>
    <row r="104" ht="16.5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95"/>
    </row>
    <row r="105" ht="16.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95"/>
    </row>
    <row r="106" ht="16.5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95"/>
    </row>
    <row r="107" ht="16.5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95"/>
    </row>
    <row r="108" ht="16.5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95"/>
    </row>
    <row r="109" ht="16.5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95"/>
    </row>
    <row r="110" ht="16.5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95"/>
    </row>
    <row r="111" ht="16.5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95"/>
    </row>
    <row r="112" ht="16.5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95"/>
    </row>
    <row r="113" ht="16.5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95"/>
    </row>
    <row r="114" ht="16.5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95"/>
    </row>
    <row r="115" ht="16.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95"/>
    </row>
    <row r="116" ht="16.5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95"/>
    </row>
    <row r="117" ht="16.5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95"/>
    </row>
    <row r="118" ht="16.5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95"/>
    </row>
    <row r="119" ht="16.5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95"/>
    </row>
    <row r="120" ht="16.5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95"/>
    </row>
    <row r="121" ht="16.5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95"/>
    </row>
    <row r="122" ht="16.5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95"/>
    </row>
    <row r="123" ht="16.5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95"/>
    </row>
    <row r="124" ht="16.5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95"/>
    </row>
    <row r="125" ht="16.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95"/>
    </row>
    <row r="126" ht="16.5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95"/>
    </row>
    <row r="127" ht="16.5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95"/>
    </row>
    <row r="128" ht="16.5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95"/>
    </row>
    <row r="129" ht="16.5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95"/>
    </row>
    <row r="130" ht="16.5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95"/>
    </row>
    <row r="131" ht="16.5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95"/>
    </row>
    <row r="132" ht="16.5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95"/>
    </row>
    <row r="133" ht="16.5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95"/>
    </row>
    <row r="134" ht="16.5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95"/>
    </row>
    <row r="135" ht="16.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95"/>
    </row>
    <row r="136" ht="16.5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95"/>
    </row>
    <row r="137" ht="16.5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95"/>
    </row>
    <row r="138" ht="16.5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95"/>
    </row>
    <row r="139" ht="16.5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95"/>
    </row>
    <row r="140" ht="16.5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95"/>
    </row>
    <row r="141" ht="16.5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95"/>
    </row>
    <row r="142" ht="16.5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95"/>
    </row>
    <row r="143" ht="16.5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95"/>
    </row>
    <row r="144" ht="16.5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95"/>
    </row>
    <row r="145" ht="16.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95"/>
    </row>
    <row r="146" ht="16.5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95"/>
    </row>
    <row r="147" ht="16.5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95"/>
    </row>
    <row r="148" ht="16.5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95"/>
    </row>
    <row r="149" ht="16.5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95"/>
    </row>
    <row r="150" ht="16.5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95"/>
    </row>
    <row r="151" ht="16.5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95"/>
    </row>
    <row r="152" ht="16.5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95"/>
    </row>
    <row r="153" ht="16.5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95"/>
    </row>
    <row r="154" ht="16.5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95"/>
    </row>
    <row r="155" ht="16.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95"/>
    </row>
    <row r="156" ht="16.5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95"/>
    </row>
    <row r="157" ht="16.5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95"/>
    </row>
    <row r="158" ht="16.5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95"/>
    </row>
    <row r="159" ht="16.5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95"/>
    </row>
    <row r="160" ht="16.5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95"/>
    </row>
    <row r="161" ht="16.5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95"/>
    </row>
    <row r="162" ht="16.5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95"/>
    </row>
    <row r="163" ht="16.5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95"/>
    </row>
    <row r="164" ht="16.5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95"/>
    </row>
    <row r="165" ht="16.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95"/>
    </row>
    <row r="166" ht="16.5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95"/>
    </row>
    <row r="167" ht="16.5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95"/>
    </row>
    <row r="168" ht="16.5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95"/>
    </row>
    <row r="169" ht="16.5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95"/>
    </row>
    <row r="170" ht="16.5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95"/>
    </row>
    <row r="171" ht="16.5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95"/>
    </row>
    <row r="172" ht="16.5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95"/>
    </row>
    <row r="173" ht="16.5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95"/>
    </row>
    <row r="174" ht="16.5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95"/>
    </row>
    <row r="175" ht="16.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95"/>
    </row>
    <row r="176" ht="16.5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95"/>
    </row>
    <row r="177" ht="16.5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95"/>
    </row>
    <row r="178" ht="16.5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95"/>
    </row>
    <row r="179" ht="16.5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95"/>
    </row>
    <row r="180" ht="16.5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95"/>
    </row>
    <row r="181" ht="16.5" spans="10:26"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95"/>
    </row>
    <row r="182" ht="16.5" spans="10:26"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95"/>
    </row>
    <row r="183" ht="16.5" spans="10:26"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95"/>
    </row>
    <row r="184" ht="16.5" spans="10:26"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95"/>
    </row>
    <row r="185" ht="16.5" spans="10:26"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95"/>
    </row>
    <row r="186" ht="16.5" spans="10:26"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95"/>
    </row>
    <row r="187" ht="16.5" spans="10:26"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95"/>
    </row>
    <row r="188" ht="16.5" spans="10:26"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95"/>
    </row>
    <row r="189" ht="16.5" spans="10:26"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95"/>
    </row>
    <row r="190" ht="16.5" spans="10:26"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95"/>
    </row>
    <row r="191" ht="16.5" spans="10:26"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95"/>
    </row>
    <row r="192" ht="16.5" spans="10:26"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95"/>
    </row>
    <row r="193" ht="16.5" spans="10:26"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95"/>
    </row>
    <row r="194" ht="16.5" spans="10:26"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95"/>
    </row>
    <row r="195" ht="16.5" spans="10:26"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95"/>
    </row>
    <row r="196" ht="16.5" spans="10:26"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95"/>
    </row>
    <row r="197" ht="16.5" spans="10:26"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95"/>
    </row>
  </sheetData>
  <mergeCells count="9">
    <mergeCell ref="B1:H1"/>
    <mergeCell ref="B4:B6"/>
    <mergeCell ref="B12:B16"/>
    <mergeCell ref="B21:B22"/>
    <mergeCell ref="B31:B32"/>
    <mergeCell ref="B35:B43"/>
    <mergeCell ref="B47:B53"/>
    <mergeCell ref="B61:B62"/>
    <mergeCell ref="J4:J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50"/>
  <sheetViews>
    <sheetView workbookViewId="0">
      <selection activeCell="M35" sqref="M35"/>
    </sheetView>
  </sheetViews>
  <sheetFormatPr defaultColWidth="8.83333333333333" defaultRowHeight="14.25"/>
  <cols>
    <col min="1" max="1" width="13.6666666666667" customWidth="1"/>
    <col min="2" max="2" width="11.8333333333333" customWidth="1"/>
    <col min="3" max="3" width="14.5" customWidth="1"/>
    <col min="4" max="4" width="11.1666666666667" customWidth="1"/>
    <col min="5" max="5" width="19.8333333333333" customWidth="1"/>
    <col min="6" max="6" width="32.25" customWidth="1"/>
    <col min="7" max="7" width="16" customWidth="1"/>
    <col min="8" max="12" width="13.6666666666667" customWidth="1"/>
    <col min="13" max="27" width="10.8333333333333" customWidth="1"/>
    <col min="28" max="28" width="12.8333333333333" customWidth="1"/>
  </cols>
  <sheetData>
    <row r="1" ht="18" spans="1:28">
      <c r="A1" s="1"/>
      <c r="B1" s="2" t="s">
        <v>18</v>
      </c>
      <c r="C1" s="2"/>
      <c r="D1" s="2"/>
      <c r="E1" s="2"/>
      <c r="F1" s="2"/>
      <c r="G1" s="2"/>
      <c r="H1" s="2"/>
      <c r="I1" s="2"/>
      <c r="J1" s="2"/>
      <c r="K1" s="2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8" spans="1:28">
      <c r="A2" s="3"/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6</v>
      </c>
      <c r="I2" s="4" t="s">
        <v>25</v>
      </c>
      <c r="J2" s="4" t="s">
        <v>26</v>
      </c>
      <c r="K2" s="4" t="s">
        <v>27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6.5" spans="1:28">
      <c r="A3" s="3"/>
      <c r="B3" s="5">
        <v>1</v>
      </c>
      <c r="C3" s="6" t="s">
        <v>10</v>
      </c>
      <c r="D3" s="5">
        <v>300</v>
      </c>
      <c r="E3" s="7" t="s">
        <v>11</v>
      </c>
      <c r="F3" s="8" t="s">
        <v>28</v>
      </c>
      <c r="G3" s="9">
        <v>17.55</v>
      </c>
      <c r="H3" s="10">
        <v>0.22</v>
      </c>
      <c r="I3" s="26">
        <f>PRODUCT(D3,H3)</f>
        <v>66</v>
      </c>
      <c r="J3" s="27">
        <v>65.93</v>
      </c>
      <c r="K3" s="2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6.5" spans="1:28">
      <c r="A4" s="3"/>
      <c r="B4" s="11"/>
      <c r="C4" s="12"/>
      <c r="D4" s="11"/>
      <c r="E4" s="13" t="s">
        <v>14</v>
      </c>
      <c r="F4" s="11"/>
      <c r="G4" s="9">
        <v>29.87</v>
      </c>
      <c r="H4" s="14">
        <v>0.76</v>
      </c>
      <c r="I4" s="26">
        <f>PRODUCT(D3,H4)</f>
        <v>228</v>
      </c>
      <c r="J4" s="29">
        <v>227.68</v>
      </c>
      <c r="K4" s="3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7.25" spans="1:28">
      <c r="A5" s="3"/>
      <c r="B5" s="11"/>
      <c r="C5" s="12"/>
      <c r="D5" s="11"/>
      <c r="E5" s="15" t="s">
        <v>15</v>
      </c>
      <c r="F5" s="11"/>
      <c r="G5" s="9">
        <v>145.76</v>
      </c>
      <c r="H5" s="16">
        <v>0.02</v>
      </c>
      <c r="I5" s="26">
        <f>PRODUCT(D3,H5)</f>
        <v>6</v>
      </c>
      <c r="J5" s="29">
        <v>5.99</v>
      </c>
      <c r="K5" s="3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8" spans="1:28">
      <c r="A6" s="3"/>
      <c r="B6" s="17"/>
      <c r="C6" s="17"/>
      <c r="D6" s="1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6.5" spans="1:28">
      <c r="A7" s="3"/>
      <c r="B7" s="18"/>
      <c r="C7" s="19" t="s">
        <v>29</v>
      </c>
      <c r="D7" s="20"/>
      <c r="E7" s="20"/>
      <c r="F7" s="20"/>
      <c r="G7" s="20"/>
      <c r="H7" s="20"/>
      <c r="I7" s="20"/>
      <c r="J7" s="20"/>
      <c r="K7" s="31"/>
      <c r="L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6.5" spans="1:28">
      <c r="A8" s="3"/>
      <c r="B8" s="21" t="s">
        <v>30</v>
      </c>
      <c r="C8" s="35" t="s">
        <v>31</v>
      </c>
      <c r="D8" s="36"/>
      <c r="E8" s="36"/>
      <c r="F8" s="36"/>
      <c r="G8" s="36"/>
      <c r="H8" s="36"/>
      <c r="I8" s="36"/>
      <c r="J8" s="36"/>
      <c r="K8" s="37"/>
      <c r="L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6.5" spans="1:28">
      <c r="A9" s="3"/>
      <c r="B9" s="21" t="s">
        <v>32</v>
      </c>
      <c r="C9" s="24" t="s">
        <v>33</v>
      </c>
      <c r="D9" s="25"/>
      <c r="E9" s="25"/>
      <c r="F9" s="25"/>
      <c r="G9" s="25"/>
      <c r="H9" s="25"/>
      <c r="I9" s="25"/>
      <c r="J9" s="25"/>
      <c r="K9" s="33"/>
      <c r="L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6.5" spans="1:2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6.5" spans="1:28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8" spans="1:28">
      <c r="A12" s="3"/>
      <c r="B12" s="3"/>
      <c r="C12" s="3"/>
      <c r="D12" s="3"/>
      <c r="E12" s="3"/>
      <c r="F12" s="1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6.5" spans="1:28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6.5" spans="1:28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6.5" spans="1:2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6.5" spans="1:28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6.5" spans="1:28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6.5" spans="1:2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6.5" spans="1:28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6.5" spans="1:28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6.5" spans="1:28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6.5" spans="1:28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6.5" spans="1:28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6.5" spans="1:28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6.5" spans="1:28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6.5" spans="1:28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6.5" spans="1:28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6.5" spans="1: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6.5" spans="1:28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8" spans="1:28">
      <c r="A30" s="3"/>
      <c r="B30" s="2" t="s">
        <v>34</v>
      </c>
      <c r="C30" s="2"/>
      <c r="D30" s="2"/>
      <c r="E30" s="2"/>
      <c r="F30" s="2"/>
      <c r="G30" s="2"/>
      <c r="H30" s="2"/>
      <c r="I30" s="2"/>
      <c r="J30" s="2"/>
      <c r="K30" s="2"/>
      <c r="L30" s="1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8" spans="1:28">
      <c r="A31" s="3"/>
      <c r="B31" s="4" t="s">
        <v>19</v>
      </c>
      <c r="C31" s="4" t="s">
        <v>20</v>
      </c>
      <c r="D31" s="4" t="s">
        <v>21</v>
      </c>
      <c r="E31" s="4" t="s">
        <v>22</v>
      </c>
      <c r="F31" s="4" t="s">
        <v>23</v>
      </c>
      <c r="G31" s="4" t="s">
        <v>24</v>
      </c>
      <c r="H31" s="4" t="s">
        <v>6</v>
      </c>
      <c r="I31" s="4" t="s">
        <v>25</v>
      </c>
      <c r="J31" s="4" t="s">
        <v>26</v>
      </c>
      <c r="K31" s="4" t="s">
        <v>27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7.25" spans="1:28">
      <c r="A32" s="3"/>
      <c r="B32" s="5">
        <v>2</v>
      </c>
      <c r="C32" s="6" t="s">
        <v>16</v>
      </c>
      <c r="D32" s="5">
        <v>300</v>
      </c>
      <c r="E32" s="7" t="s">
        <v>17</v>
      </c>
      <c r="F32" s="8" t="s">
        <v>35</v>
      </c>
      <c r="G32" s="9">
        <v>13.58</v>
      </c>
      <c r="H32" s="10">
        <v>1</v>
      </c>
      <c r="I32" s="26">
        <f>PRODUCT(D32,H32)</f>
        <v>300</v>
      </c>
      <c r="J32" s="34">
        <v>299.67</v>
      </c>
      <c r="K32" s="2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8" spans="1:28">
      <c r="A33" s="3"/>
      <c r="B33" s="17"/>
      <c r="C33" s="17"/>
      <c r="D33" s="1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6.5" spans="1:28">
      <c r="A34" s="3"/>
      <c r="B34" s="18"/>
      <c r="C34" s="19" t="s">
        <v>29</v>
      </c>
      <c r="D34" s="20"/>
      <c r="E34" s="20"/>
      <c r="F34" s="20"/>
      <c r="G34" s="20"/>
      <c r="H34" s="20"/>
      <c r="I34" s="20"/>
      <c r="J34" s="20"/>
      <c r="K34" s="31"/>
      <c r="L3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6.5" spans="1:28">
      <c r="A35" s="3"/>
      <c r="B35" s="21" t="s">
        <v>30</v>
      </c>
      <c r="C35" s="35" t="s">
        <v>31</v>
      </c>
      <c r="D35" s="36"/>
      <c r="E35" s="36"/>
      <c r="F35" s="36"/>
      <c r="G35" s="36"/>
      <c r="H35" s="36"/>
      <c r="I35" s="36"/>
      <c r="J35" s="36"/>
      <c r="K35" s="37"/>
      <c r="L3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6.5" spans="1:28">
      <c r="A36" s="3"/>
      <c r="B36" s="21" t="s">
        <v>32</v>
      </c>
      <c r="C36" s="24" t="s">
        <v>33</v>
      </c>
      <c r="D36" s="25"/>
      <c r="E36" s="25"/>
      <c r="F36" s="25"/>
      <c r="G36" s="25"/>
      <c r="H36" s="25"/>
      <c r="I36" s="25"/>
      <c r="J36" s="25"/>
      <c r="K36" s="33"/>
      <c r="L3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6.5" spans="1:2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6.5" spans="1:2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8" spans="1:28">
      <c r="A39" s="3"/>
      <c r="B39" s="3"/>
      <c r="C39" s="3"/>
      <c r="D39" s="3"/>
      <c r="E39" s="3"/>
      <c r="F39" s="1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6.5" spans="1:2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6.5" spans="1:2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6.5" spans="1:2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6.5" spans="1:2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6.5" spans="1:2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6.5" spans="1:2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6.5" spans="1:28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6.5" spans="1:28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6.5" spans="1:2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6.5" spans="1:28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6.5" spans="1:28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6.5" spans="1:2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6.5" spans="1:2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6.5" spans="1:2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6.5" spans="1:2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6.5" spans="1:2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6.5" spans="1:2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6.5" spans="1:2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6.5" spans="1:2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8" spans="1:28">
      <c r="A59" s="3"/>
      <c r="B59" s="3"/>
      <c r="C59" s="3"/>
      <c r="D59" s="3"/>
      <c r="E59" s="3"/>
      <c r="F59" s="1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6.5" spans="1:2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6.5" spans="1:2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6.5" spans="1:2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6.5" spans="1:2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6.5" spans="1:2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6.5" spans="1:2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6.5" spans="1:2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6.5" spans="1:2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6.5" spans="1:2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6.5" spans="1:2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6.5" spans="1:2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6.5" spans="1:2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6.5" spans="1:2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6.5" spans="1:2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6.5" spans="1:2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6.5" spans="1:2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6.5" spans="1:2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6.5" spans="1:28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6.5" spans="1:2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6.5" spans="1:2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6.5" spans="1:2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6.5" spans="1:2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6.5" spans="1:2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6.5" spans="1:28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6.5" spans="1:2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6.5" spans="1:2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6.5" spans="1:2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6.5" spans="1:2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6.5" spans="1:2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6.5" spans="1:2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6.5" spans="1:2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6.5" spans="1:2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6.5" spans="1:2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6.5" spans="1:2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6.5" spans="1:2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6.5" spans="1:2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6.5" spans="1:2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6.5" spans="1:2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6.5" spans="1:2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6.5" spans="1:2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6.5" spans="1:2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6.5" spans="1:28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6.5" spans="1:2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6.5" spans="1:2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6.5" spans="1:2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6.5" spans="1:2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6.5" spans="1:2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6.5" spans="1:2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6.5" spans="1:2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6.5" spans="1:2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6.5" spans="1:2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6.5" spans="1:2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6.5" spans="1:2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6.5" spans="1:2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6.5" spans="1:2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6.5" spans="1:2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6.5" spans="1:2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6.5" spans="1:2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6.5" spans="1:2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6.5" spans="1:2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6.5" spans="1:2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6.5" spans="1:2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6.5" spans="1:2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6.5" spans="1:2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6.5" spans="1:2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6.5" spans="1:2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6.5" spans="1:2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6.5" spans="1:2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6.5" spans="1: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6.5" spans="1:2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6.5" spans="1:2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6.5" spans="1:2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6.5" spans="1:2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6.5" spans="1:2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6.5" spans="1:2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6.5" spans="1:2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6.5" spans="1:2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6.5" spans="1:2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6.5" spans="1:2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6.5" spans="1:2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6.5" spans="1:2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6.5" spans="1:2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6.5" spans="1:2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8" spans="1:28">
      <c r="A143" s="3"/>
      <c r="B143" s="3"/>
      <c r="C143" s="3"/>
      <c r="D143" s="3"/>
      <c r="E143" s="17"/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6.5" spans="1:2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6.5" spans="1:2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6.5" spans="1:2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6.5" spans="1:2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6.5" spans="1:2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6.5" spans="1:2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6.5" spans="1:2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6.5" spans="1:2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6.5" spans="1:2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6.5" spans="1:2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6.5" spans="1:2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6.5" spans="1:2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6.5" spans="1:2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6.5" spans="1:28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6.5" spans="1:2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6.5" spans="1:28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6.5" spans="1:28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6.5" spans="1:28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6.5" spans="1:28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6.5" spans="1:28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6.5" spans="1:28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6.5" spans="1:28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6.5" spans="1:28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6.5" spans="1:28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6.5" spans="1:2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6.5" spans="1:28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6.5" spans="1:28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6.5" spans="1:28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6.5" spans="1:28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6.5" spans="1:28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6.5" spans="1:28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6.5" spans="1:28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6.5" spans="1:28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6.5" spans="1:28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6.5" spans="1:2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6.5" spans="1:28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6.5" spans="1:28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6.5" spans="1:28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6.5" spans="1:28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6.5" spans="1:28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6.5" spans="1:28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6.5" spans="1:28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6.5" spans="1:28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6.5" spans="1:28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6.5" spans="1:2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6.5" spans="1:28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6.5" spans="1:28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6.5" spans="1:28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6.5" spans="1:28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6.5" spans="1:28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6.5" spans="1:28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6.5" spans="1:28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6.5" spans="1:28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6.5" spans="1:28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6.5" spans="1:2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6.5" spans="1:28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6.5" spans="1:28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6.5" spans="1:28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6.5" spans="1:28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6.5" spans="1:28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6.5" spans="1:28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6.5" spans="1:28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6.5" spans="1:28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6.5" spans="1:28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6.5" spans="1:2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6.5" spans="1:28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6.5" spans="1:28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6.5" spans="1:28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6.5" spans="1:28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6.5" spans="1:28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6.5" spans="1:28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6.5" spans="1:28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6.5" spans="1:28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6.5" spans="1:28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6.5" spans="1:2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6.5" spans="1:28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6.5" spans="1:28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6.5" spans="1:28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6.5" spans="1:28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6.5" spans="1:28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6.5" spans="1:28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6.5" spans="1:28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6.5" spans="1:28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6.5" spans="1:28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6.5" spans="1: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6.5" spans="1:28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6.5" spans="1:28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6.5" spans="1:28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6.5" spans="1:28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6.5" spans="1:28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6.5" spans="1:28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6.5" spans="1:28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6.5" spans="1:28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6.5" spans="1:28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6.5" spans="1:2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6.5" spans="1:28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6.5" spans="1:28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6.5" spans="1:28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6.5" spans="1:28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6.5" spans="1:28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6.5" spans="1:28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6.5" spans="1:28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6.5" spans="1:28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6.5" spans="1:28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6.5" spans="1:2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6.5" spans="1:28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6.5" spans="1:28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</sheetData>
  <mergeCells count="12">
    <mergeCell ref="B1:K1"/>
    <mergeCell ref="C7:K7"/>
    <mergeCell ref="C8:K8"/>
    <mergeCell ref="C9:K9"/>
    <mergeCell ref="B30:K30"/>
    <mergeCell ref="C34:K34"/>
    <mergeCell ref="C35:K35"/>
    <mergeCell ref="C36:K36"/>
    <mergeCell ref="B3:B5"/>
    <mergeCell ref="C3:C5"/>
    <mergeCell ref="D3:D5"/>
    <mergeCell ref="F3:F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76"/>
  <sheetViews>
    <sheetView tabSelected="1" topLeftCell="A64" workbookViewId="0">
      <selection activeCell="J80" sqref="J80"/>
    </sheetView>
  </sheetViews>
  <sheetFormatPr defaultColWidth="8.83333333333333" defaultRowHeight="14.25"/>
  <cols>
    <col min="1" max="1" width="13.6666666666667" customWidth="1"/>
    <col min="2" max="2" width="11.8333333333333" customWidth="1"/>
    <col min="3" max="3" width="14.5" customWidth="1"/>
    <col min="4" max="4" width="11.1666666666667" customWidth="1"/>
    <col min="5" max="5" width="19.8333333333333" customWidth="1"/>
    <col min="6" max="6" width="32.25" customWidth="1"/>
    <col min="7" max="7" width="16" customWidth="1"/>
    <col min="8" max="12" width="13.6666666666667" customWidth="1"/>
    <col min="13" max="27" width="10.8333333333333" customWidth="1"/>
    <col min="28" max="28" width="12.8333333333333" customWidth="1"/>
  </cols>
  <sheetData>
    <row r="1" ht="18" spans="1:28">
      <c r="A1" s="1"/>
      <c r="B1" s="2" t="s">
        <v>18</v>
      </c>
      <c r="C1" s="2"/>
      <c r="D1" s="2"/>
      <c r="E1" s="2"/>
      <c r="F1" s="2"/>
      <c r="G1" s="2"/>
      <c r="H1" s="2"/>
      <c r="I1" s="2"/>
      <c r="J1" s="2"/>
      <c r="K1" s="2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8" spans="1:28">
      <c r="A2" s="3"/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6</v>
      </c>
      <c r="I2" s="4" t="s">
        <v>25</v>
      </c>
      <c r="J2" s="4" t="s">
        <v>26</v>
      </c>
      <c r="K2" s="4" t="s">
        <v>27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6.5" spans="1:28">
      <c r="A3" s="3"/>
      <c r="B3" s="5">
        <v>1</v>
      </c>
      <c r="C3" s="6" t="s">
        <v>10</v>
      </c>
      <c r="D3" s="5">
        <v>300</v>
      </c>
      <c r="E3" s="7" t="s">
        <v>11</v>
      </c>
      <c r="F3" s="8" t="s">
        <v>36</v>
      </c>
      <c r="G3" s="9">
        <v>45.06</v>
      </c>
      <c r="H3" s="10">
        <v>0.22</v>
      </c>
      <c r="I3" s="26">
        <f>PRODUCT(D3,H3)</f>
        <v>66</v>
      </c>
      <c r="J3" s="27">
        <v>65.81</v>
      </c>
      <c r="K3" s="28" t="s">
        <v>37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6.5" spans="1:28">
      <c r="A4" s="3"/>
      <c r="B4" s="11"/>
      <c r="C4" s="12"/>
      <c r="D4" s="11"/>
      <c r="E4" s="13" t="s">
        <v>14</v>
      </c>
      <c r="F4" s="11"/>
      <c r="G4" s="9">
        <v>66.6</v>
      </c>
      <c r="H4" s="14">
        <v>0.76</v>
      </c>
      <c r="I4" s="26">
        <f>PRODUCT(D3,H4)</f>
        <v>228</v>
      </c>
      <c r="J4" s="29">
        <v>227.3</v>
      </c>
      <c r="K4" s="30" t="s">
        <v>37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7.25" spans="1:28">
      <c r="A5" s="3"/>
      <c r="B5" s="11"/>
      <c r="C5" s="12"/>
      <c r="D5" s="11"/>
      <c r="E5" s="15" t="s">
        <v>15</v>
      </c>
      <c r="F5" s="11"/>
      <c r="G5" s="9">
        <v>365.64</v>
      </c>
      <c r="H5" s="16">
        <v>0.02</v>
      </c>
      <c r="I5" s="26">
        <f>PRODUCT(D3,H5)</f>
        <v>6</v>
      </c>
      <c r="J5" s="29">
        <v>5.98</v>
      </c>
      <c r="K5" s="30" t="s">
        <v>37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8" spans="1:28">
      <c r="A6" s="3"/>
      <c r="B6" s="17"/>
      <c r="C6" s="17"/>
      <c r="D6" s="1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6.5" spans="1:28">
      <c r="A7" s="3"/>
      <c r="B7" s="18"/>
      <c r="C7" s="19" t="s">
        <v>29</v>
      </c>
      <c r="D7" s="20"/>
      <c r="E7" s="20"/>
      <c r="F7" s="20"/>
      <c r="G7" s="20"/>
      <c r="H7" s="20"/>
      <c r="I7" s="20"/>
      <c r="J7" s="20"/>
      <c r="K7" s="3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6.5" spans="1:28">
      <c r="A8" s="3"/>
      <c r="B8" s="21" t="s">
        <v>30</v>
      </c>
      <c r="C8" s="22"/>
      <c r="D8" s="23"/>
      <c r="E8" s="23"/>
      <c r="F8" s="23"/>
      <c r="G8" s="23"/>
      <c r="H8" s="23"/>
      <c r="I8" s="23"/>
      <c r="J8" s="23"/>
      <c r="K8" s="3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6.5" spans="1:28">
      <c r="A9" s="3"/>
      <c r="B9" s="21" t="s">
        <v>32</v>
      </c>
      <c r="C9" s="24"/>
      <c r="D9" s="25"/>
      <c r="E9" s="25"/>
      <c r="F9" s="25"/>
      <c r="G9" s="25"/>
      <c r="H9" s="25"/>
      <c r="I9" s="25"/>
      <c r="J9" s="25"/>
      <c r="K9" s="3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6.5" spans="1:2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6.5" spans="1:28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8" spans="1:28">
      <c r="A12" s="3"/>
      <c r="B12" s="3"/>
      <c r="C12" s="3"/>
      <c r="D12" s="3"/>
      <c r="E12" s="3"/>
      <c r="F12" s="1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6.5" spans="1:28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6.5" spans="1:28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6.5" spans="1:2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6.5" spans="1:28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6.5" spans="1:28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6.5" spans="1:2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6.5" spans="1:28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6.5" spans="1:28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6.5" spans="1:28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6.5" spans="1:28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6.5" spans="1:28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6.5" spans="1:28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6.5" spans="1:28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6.5" spans="1:28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6.5" spans="1:28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6.5" spans="1: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6.5" spans="1:28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6.5" spans="1:28">
      <c r="A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>
      <c r="A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>
      <c r="A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>
      <c r="A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>
      <c r="A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>
      <c r="A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>
      <c r="A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>
      <c r="A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>
      <c r="A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>
      <c r="A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>
      <c r="A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>
      <c r="A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>
      <c r="A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>
      <c r="A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>
      <c r="A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>
      <c r="A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>
      <c r="A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>
      <c r="A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>
      <c r="A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>
      <c r="A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>
      <c r="A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6.5" spans="1:2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6.5" spans="1:2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6.5" spans="1:2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6.5" spans="1:2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6.5" spans="1:2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6.5" spans="1:2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6.5" spans="1:2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6.5" spans="1:2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8" spans="1:28">
      <c r="A59" s="3"/>
      <c r="B59" s="3"/>
      <c r="C59" s="3"/>
      <c r="D59" s="3"/>
      <c r="E59" s="3"/>
      <c r="F59" s="1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6.5" spans="1:2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6.5" spans="1:2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6.5" spans="1:2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6.5" spans="1:2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6.5" spans="1:2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6.5" spans="1:2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6.5" spans="1:2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6.5" spans="1:2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6.5" spans="1:2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6.5" spans="1:2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6.5" spans="1:2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6.5" spans="1:2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6.5" spans="1:2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6.5" spans="1:2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6.5" spans="1:2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6.5" spans="1:2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6.5" spans="1:2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8" ht="16.5" spans="1:2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6.5" spans="1:2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6.5" spans="1:2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6.5" spans="1:2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8" spans="1:28">
      <c r="A82" s="3"/>
      <c r="B82" s="2" t="s">
        <v>34</v>
      </c>
      <c r="C82" s="2"/>
      <c r="D82" s="2"/>
      <c r="E82" s="2"/>
      <c r="F82" s="2"/>
      <c r="G82" s="2"/>
      <c r="H82" s="2"/>
      <c r="I82" s="2"/>
      <c r="J82" s="2"/>
      <c r="K82" s="2"/>
      <c r="L82" s="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8" spans="1:28">
      <c r="A83" s="3"/>
      <c r="B83" s="4" t="s">
        <v>19</v>
      </c>
      <c r="C83" s="4" t="s">
        <v>20</v>
      </c>
      <c r="D83" s="4" t="s">
        <v>21</v>
      </c>
      <c r="E83" s="4" t="s">
        <v>22</v>
      </c>
      <c r="F83" s="4" t="s">
        <v>23</v>
      </c>
      <c r="G83" s="4" t="s">
        <v>24</v>
      </c>
      <c r="H83" s="4" t="s">
        <v>6</v>
      </c>
      <c r="I83" s="4" t="s">
        <v>25</v>
      </c>
      <c r="J83" s="4" t="s">
        <v>26</v>
      </c>
      <c r="K83" s="4" t="s">
        <v>27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7.25" spans="1:28">
      <c r="A84" s="3"/>
      <c r="B84" s="5">
        <v>2</v>
      </c>
      <c r="C84" s="6" t="s">
        <v>16</v>
      </c>
      <c r="D84" s="5">
        <v>300</v>
      </c>
      <c r="E84" s="7" t="s">
        <v>17</v>
      </c>
      <c r="F84" s="8" t="s">
        <v>38</v>
      </c>
      <c r="G84" s="9">
        <v>31.86</v>
      </c>
      <c r="H84" s="10">
        <v>1</v>
      </c>
      <c r="I84" s="26">
        <f>PRODUCT(D84,H84)</f>
        <v>300</v>
      </c>
      <c r="J84" s="34">
        <v>299.2</v>
      </c>
      <c r="K84" s="28" t="s">
        <v>37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8" spans="1:28">
      <c r="A85" s="3"/>
      <c r="B85" s="17"/>
      <c r="C85" s="17"/>
      <c r="D85" s="1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6.5" spans="1:28">
      <c r="A86" s="3"/>
      <c r="B86" s="18"/>
      <c r="C86" s="19" t="s">
        <v>29</v>
      </c>
      <c r="D86" s="20"/>
      <c r="E86" s="20"/>
      <c r="F86" s="20"/>
      <c r="G86" s="20"/>
      <c r="H86" s="20"/>
      <c r="I86" s="20"/>
      <c r="J86" s="20"/>
      <c r="K86" s="3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6.5" spans="1:28">
      <c r="A87" s="3"/>
      <c r="B87" s="21" t="s">
        <v>30</v>
      </c>
      <c r="C87" s="22"/>
      <c r="D87" s="23"/>
      <c r="E87" s="23"/>
      <c r="F87" s="23"/>
      <c r="G87" s="23"/>
      <c r="H87" s="23"/>
      <c r="I87" s="23"/>
      <c r="J87" s="23"/>
      <c r="K87" s="32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6.5" spans="1:28">
      <c r="A88" s="3"/>
      <c r="B88" s="21" t="s">
        <v>32</v>
      </c>
      <c r="C88" s="24"/>
      <c r="D88" s="25"/>
      <c r="E88" s="25"/>
      <c r="F88" s="25"/>
      <c r="G88" s="25"/>
      <c r="H88" s="25"/>
      <c r="I88" s="25"/>
      <c r="J88" s="25"/>
      <c r="K88" s="3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6.5" spans="1:2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6.5" spans="1:2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8" spans="1:28">
      <c r="A91" s="3"/>
      <c r="B91" s="3"/>
      <c r="C91" s="3"/>
      <c r="D91" s="3"/>
      <c r="E91" s="3"/>
      <c r="F91" s="17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6.5" spans="1:2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6.5" spans="1:2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6.5" spans="1:2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6.5" spans="1:2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6.5" spans="1:2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6.5" spans="1:2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6.5" spans="1:2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6.5" spans="1:2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6.5" spans="1:2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6.5" spans="1:28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6.5" spans="1:2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6.5" spans="1:2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6.5" spans="1:2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6.5" spans="1:2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6.5" spans="1:2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6.5" spans="1:2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6.5" spans="1:2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6.5" spans="1:2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6.5" spans="1:2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6.5" spans="1:2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6.5" spans="1:2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6.5" spans="1:2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6.5" spans="1:2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6.5" spans="1:2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6.5" spans="1:2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6.5" spans="1:2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6.5" spans="1:2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6.5" spans="1:2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6.5" spans="1:2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6.5" spans="1:2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6.5" spans="1:2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6.5" spans="1:2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6.5" spans="1:2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6.5" spans="1:2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6.5" spans="1:2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6.5" spans="1:2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6.5" spans="1: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6.5" spans="1:2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6.5" spans="1:2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6.5" spans="1:2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6.5" spans="1:2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6.5" spans="1:2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6.5" spans="1:2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6.5" spans="1:2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6.5" spans="1:2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6.5" spans="1:2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6.5" spans="1:2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6.5" spans="1:2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6.5" spans="1:2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6.5" spans="1:2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6.5" spans="1:2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6.5" spans="1:2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6.5" spans="1:2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6.5" spans="1:2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6.5" spans="1:2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6.5" spans="1:2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6.5" spans="1:2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6.5" spans="1:2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6.5" spans="1:2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6.5" spans="1:2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6.5" spans="1:2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6.5" spans="1:2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6.5" spans="1:2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6.5" spans="1:2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6.5" spans="1:2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6.5" spans="1:28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6.5" spans="1:2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6.5" spans="1:28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6.5" spans="1:28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6.5" spans="1:28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6.5" spans="1:28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6.5" spans="1:28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6.5" spans="1:28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6.5" spans="1:28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6.5" spans="1:28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6.5" spans="1:28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6.5" spans="1:2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6.5" spans="1:28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6.5" spans="1:28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6.5" spans="1:28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6.5" spans="1:28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6.5" spans="1:28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6.5" spans="1:28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6.5" spans="1:28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6.5" spans="1:28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</sheetData>
  <mergeCells count="12">
    <mergeCell ref="B1:K1"/>
    <mergeCell ref="C7:K7"/>
    <mergeCell ref="C8:K8"/>
    <mergeCell ref="C9:K9"/>
    <mergeCell ref="B82:K82"/>
    <mergeCell ref="C86:K86"/>
    <mergeCell ref="C87:K87"/>
    <mergeCell ref="C88:K88"/>
    <mergeCell ref="B3:B5"/>
    <mergeCell ref="C3:C5"/>
    <mergeCell ref="D3:D5"/>
    <mergeCell ref="F3:F5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压测方案</vt:lpstr>
      <vt:lpstr>第一场报告</vt:lpstr>
      <vt:lpstr>第二场报告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咱家浩哥</cp:lastModifiedBy>
  <dcterms:created xsi:type="dcterms:W3CDTF">2006-09-13T11:21:00Z</dcterms:created>
  <dcterms:modified xsi:type="dcterms:W3CDTF">2021-01-09T13:05:55Z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