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anhoutan\Dropbox (MBA)\birds\PAPER Heavy Metal Birds _ Oct2018\data\Geographic_data\"/>
    </mc:Choice>
  </mc:AlternateContent>
  <bookViews>
    <workbookView xWindow="0" yWindow="0" windowWidth="30720" windowHeight="137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<sst xmlns="http://schemas.openxmlformats.org/spreadsheetml/2006/main" count="879" uniqueCount="107">
  <si>
    <t>ENTRY</t>
  </si>
  <si>
    <t>ACCESSION</t>
  </si>
  <si>
    <t>OCEAN</t>
  </si>
  <si>
    <t>TISSUE</t>
  </si>
  <si>
    <t>BIRD</t>
  </si>
  <si>
    <t>SAMPLE</t>
  </si>
  <si>
    <t>MN</t>
  </si>
  <si>
    <t>FE</t>
  </si>
  <si>
    <t>CU</t>
  </si>
  <si>
    <t>ZN</t>
  </si>
  <si>
    <t>AS</t>
  </si>
  <si>
    <t>MO</t>
  </si>
  <si>
    <t>CD</t>
  </si>
  <si>
    <t>HG</t>
  </si>
  <si>
    <t>PB</t>
  </si>
  <si>
    <t>NO.</t>
  </si>
  <si>
    <t>ID</t>
  </si>
  <si>
    <t>BASIN</t>
  </si>
  <si>
    <t>REGION</t>
  </si>
  <si>
    <t>TYPE</t>
  </si>
  <si>
    <t>SPECIES</t>
  </si>
  <si>
    <t>YEAR</t>
  </si>
  <si>
    <t>CONCEN</t>
  </si>
  <si>
    <t>RL</t>
  </si>
  <si>
    <t>BFAL05062012NW1f</t>
  </si>
  <si>
    <t>North Pacific</t>
  </si>
  <si>
    <t>Hawaiian Islands</t>
  </si>
  <si>
    <t>feather</t>
  </si>
  <si>
    <t>BFAL</t>
  </si>
  <si>
    <t>--</t>
  </si>
  <si>
    <t>BFAL05062012NW2f</t>
  </si>
  <si>
    <t>BFAL05122012NW3f</t>
  </si>
  <si>
    <t>BFAL05252012NW4f</t>
  </si>
  <si>
    <t>BFAL05252012NW5f</t>
  </si>
  <si>
    <t>BFAL06032012NW6f</t>
  </si>
  <si>
    <t>BFAL06142012NW7f</t>
  </si>
  <si>
    <t>BFAL06192012NW8f</t>
  </si>
  <si>
    <t>(multiple birds)</t>
  </si>
  <si>
    <t>BRBO</t>
  </si>
  <si>
    <t>BRBO03032014Hi1f</t>
  </si>
  <si>
    <t>BRBO01062014Hi2f</t>
  </si>
  <si>
    <t>BRBO01212015Hi1f</t>
  </si>
  <si>
    <t>BRNO</t>
  </si>
  <si>
    <t>BUPE</t>
  </si>
  <si>
    <t>BUPE09212013Hi1f</t>
  </si>
  <si>
    <t>BUPE04212014Hi4f</t>
  </si>
  <si>
    <t>BUPE10312014Hi2f</t>
  </si>
  <si>
    <t>LAAL</t>
  </si>
  <si>
    <t>RFBO11072012Hi1f</t>
  </si>
  <si>
    <t>RFBO</t>
  </si>
  <si>
    <t>RFBO06162013Hi1f</t>
  </si>
  <si>
    <t>RFBO02232014Hi1f</t>
  </si>
  <si>
    <t>RFBO09232014Hi2f</t>
  </si>
  <si>
    <t>RFBO09292014Hi3f</t>
  </si>
  <si>
    <t>SOTE</t>
  </si>
  <si>
    <t>SOTE04102013Hi1f</t>
  </si>
  <si>
    <t>SOTE12312013Hi2f</t>
  </si>
  <si>
    <t>SOTE07162014Hi1f</t>
  </si>
  <si>
    <t>SOTE05032015Hi2f</t>
  </si>
  <si>
    <t>WHTE</t>
  </si>
  <si>
    <t>WHTE04152013Hi1f</t>
  </si>
  <si>
    <t>WHTE09022013Hi2f</t>
  </si>
  <si>
    <t>WHTE06062013Hi3f</t>
  </si>
  <si>
    <t>WTSH</t>
  </si>
  <si>
    <t>WTSH07272014Hi4f</t>
  </si>
  <si>
    <t>WTSH04262014Hi5f</t>
  </si>
  <si>
    <t>WTSH07112014Hi6f</t>
  </si>
  <si>
    <t>WTSH11202014Hi7f</t>
  </si>
  <si>
    <t>WTSH12062014Hi8f</t>
  </si>
  <si>
    <t>WTTR</t>
  </si>
  <si>
    <t>WTTR06032015Hi1f</t>
  </si>
  <si>
    <t>BLNO12032013AS1f</t>
  </si>
  <si>
    <t>South Pacific</t>
  </si>
  <si>
    <t>American Samoa</t>
  </si>
  <si>
    <t>BLNO</t>
  </si>
  <si>
    <t>BLNO12032013AS2f</t>
  </si>
  <si>
    <t>BLNO12032013AS3f</t>
  </si>
  <si>
    <t>BLNO12032013AS4f</t>
  </si>
  <si>
    <t>BLNO12032013AS5f</t>
  </si>
  <si>
    <t>BRNO12032013AS1f</t>
  </si>
  <si>
    <t>BRNO12032013AS2f</t>
  </si>
  <si>
    <t>BRNO12032013AS3f</t>
  </si>
  <si>
    <t>BRNO12032013AS4f</t>
  </si>
  <si>
    <t>RFBO12032013AS1f</t>
  </si>
  <si>
    <t>RFBO12032013AS2f</t>
  </si>
  <si>
    <t>RFBO12032013AS3f</t>
  </si>
  <si>
    <t>BRNO05282014FL1f</t>
  </si>
  <si>
    <t>Northwest Atlantic</t>
  </si>
  <si>
    <t>Florida</t>
  </si>
  <si>
    <t>BRNO05282014FL2f</t>
  </si>
  <si>
    <t>SOTE05282014FL12f</t>
  </si>
  <si>
    <t>SOTE05282014FL13f</t>
  </si>
  <si>
    <t>SOTE05282014FL14f</t>
  </si>
  <si>
    <t>SOTE05282014FL15f</t>
  </si>
  <si>
    <t>SOTE05282014FL16f</t>
  </si>
  <si>
    <t>SOTE05282014FL3</t>
  </si>
  <si>
    <t>SOTE05282014FL4</t>
  </si>
  <si>
    <t>SOTE05282014FL6</t>
  </si>
  <si>
    <t>SOTE05282014FL7</t>
  </si>
  <si>
    <t>SOTE05282014FL8</t>
  </si>
  <si>
    <t>SOTE05282014FL9</t>
  </si>
  <si>
    <t>SOTE05282014FL10</t>
  </si>
  <si>
    <t>SOTE05282014FL11</t>
  </si>
  <si>
    <t>SOTE12052015ROSE1</t>
  </si>
  <si>
    <t>BLN012022015ROSE1</t>
  </si>
  <si>
    <t>BRNO12022015ROSE1</t>
  </si>
  <si>
    <t>BRNO12022015ROSE2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</si>
</sst>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1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right"/>
    </xf>
    <xf numFmtId="164" fontId="2" fillId="0" borderId="0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workbookViewId="0">
      <pane ySplit="2" topLeftCell="A60" activePane="bottomLeft" state="frozen"/>
      <selection pane="bottomLeft" activeCell="A3" sqref="A3"/>
    </sheetView>
  </sheetViews>
  <sheetFormatPr defaultRowHeight="14.4" x14ac:dyDescent="0.3"/>
  <cols>
    <col min="1" max="1" width="6.109375" bestFit="1" customWidth="1"/>
    <col min="2" max="2" width="18.6640625" bestFit="1" customWidth="1"/>
    <col min="3" max="3" width="15.77734375" bestFit="1" customWidth="1"/>
    <col min="4" max="4" width="14.109375" bestFit="1" customWidth="1"/>
    <col min="5" max="5" width="6.5546875" bestFit="1" customWidth="1"/>
    <col min="6" max="6" width="7.109375" bestFit="1" customWidth="1"/>
    <col min="7" max="7" width="7.33203125" bestFit="1" customWidth="1"/>
    <col min="8" max="8" width="7.6640625" bestFit="1" customWidth="1"/>
    <col min="9" max="9" width="4.44140625" bestFit="1" customWidth="1"/>
    <col min="10" max="10" width="7.6640625" bestFit="1" customWidth="1"/>
    <col min="11" max="11" width="5.44140625" bestFit="1" customWidth="1"/>
    <col min="12" max="12" width="7.6640625" bestFit="1" customWidth="1"/>
    <col min="13" max="13" width="4.44140625" bestFit="1" customWidth="1"/>
    <col min="14" max="14" width="7.6640625" bestFit="1" customWidth="1"/>
    <col min="15" max="15" width="4.44140625" bestFit="1" customWidth="1"/>
    <col min="16" max="16" width="7.6640625" bestFit="1" customWidth="1"/>
    <col min="17" max="17" width="4.44140625" bestFit="1" customWidth="1"/>
    <col min="18" max="18" width="7.6640625" bestFit="1" customWidth="1"/>
    <col min="19" max="19" width="4.44140625" bestFit="1" customWidth="1"/>
    <col min="20" max="20" width="7.6640625" bestFit="1" customWidth="1"/>
    <col min="21" max="21" width="4.44140625" bestFit="1" customWidth="1"/>
    <col min="22" max="22" width="7.6640625" bestFit="1" customWidth="1"/>
    <col min="23" max="23" width="4.44140625" bestFit="1" customWidth="1"/>
    <col min="24" max="24" width="7.6640625" bestFit="1" customWidth="1"/>
    <col min="25" max="25" width="5.44140625" bestFit="1" customWidth="1"/>
  </cols>
  <sheetData>
    <row r="1" spans="1:25" x14ac:dyDescent="0.3">
      <c r="A1" s="1" t="s">
        <v>0</v>
      </c>
      <c r="B1" s="1" t="s">
        <v>1</v>
      </c>
      <c r="C1" s="2" t="s">
        <v>2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7</v>
      </c>
      <c r="K1" s="1" t="s">
        <v>7</v>
      </c>
      <c r="L1" s="1" t="s">
        <v>8</v>
      </c>
      <c r="M1" s="1" t="s">
        <v>8</v>
      </c>
      <c r="N1" s="1" t="s">
        <v>9</v>
      </c>
      <c r="O1" s="1" t="s">
        <v>9</v>
      </c>
      <c r="P1" s="1" t="s">
        <v>10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13</v>
      </c>
      <c r="X1" s="1" t="s">
        <v>14</v>
      </c>
      <c r="Y1" s="1" t="s">
        <v>14</v>
      </c>
    </row>
    <row r="2" spans="1:25" ht="15" thickBot="1" x14ac:dyDescent="0.35">
      <c r="A2" s="1" t="s">
        <v>15</v>
      </c>
      <c r="B2" s="1" t="s">
        <v>16</v>
      </c>
      <c r="C2" s="3" t="s">
        <v>17</v>
      </c>
      <c r="D2" s="3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22</v>
      </c>
      <c r="K2" s="1" t="s">
        <v>23</v>
      </c>
      <c r="L2" s="1" t="s">
        <v>22</v>
      </c>
      <c r="M2" s="1" t="s">
        <v>23</v>
      </c>
      <c r="N2" s="1" t="s">
        <v>22</v>
      </c>
      <c r="O2" s="1" t="s">
        <v>23</v>
      </c>
      <c r="P2" s="1" t="s">
        <v>22</v>
      </c>
      <c r="Q2" s="1" t="s">
        <v>23</v>
      </c>
      <c r="R2" s="1" t="s">
        <v>22</v>
      </c>
      <c r="S2" s="1" t="s">
        <v>23</v>
      </c>
      <c r="T2" s="1" t="s">
        <v>22</v>
      </c>
      <c r="U2" s="1" t="s">
        <v>23</v>
      </c>
      <c r="V2" s="1" t="s">
        <v>22</v>
      </c>
      <c r="W2" s="1" t="s">
        <v>23</v>
      </c>
      <c r="X2" s="1" t="s">
        <v>22</v>
      </c>
      <c r="Y2" s="1" t="s">
        <v>23</v>
      </c>
    </row>
    <row r="3" spans="1:25" ht="15" thickTop="1" x14ac:dyDescent="0.3">
      <c r="A3" s="4">
        <v>1</v>
      </c>
      <c r="B3" s="4" t="s">
        <v>24</v>
      </c>
      <c r="C3" s="5" t="s">
        <v>25</v>
      </c>
      <c r="D3" s="5" t="s">
        <v>26</v>
      </c>
      <c r="E3" s="4" t="s">
        <v>27</v>
      </c>
      <c r="F3" s="4" t="s">
        <v>28</v>
      </c>
      <c r="G3" s="6">
        <v>2012</v>
      </c>
      <c r="H3" s="7" t="s">
        <v>29</v>
      </c>
      <c r="I3" s="7">
        <v>1.65</v>
      </c>
      <c r="J3" s="7">
        <v>135.13</v>
      </c>
      <c r="K3" s="7">
        <v>6.6</v>
      </c>
      <c r="L3" s="7">
        <v>3.57</v>
      </c>
      <c r="M3" s="7">
        <v>1.65</v>
      </c>
      <c r="N3" s="7">
        <v>142.88999999999999</v>
      </c>
      <c r="O3" s="7">
        <v>3.3</v>
      </c>
      <c r="P3" s="7" t="s">
        <v>29</v>
      </c>
      <c r="Q3" s="7">
        <v>1.65</v>
      </c>
      <c r="R3" s="7" t="s">
        <v>29</v>
      </c>
      <c r="S3" s="7">
        <v>1.65</v>
      </c>
      <c r="T3" s="7" t="s">
        <v>29</v>
      </c>
      <c r="U3" s="7">
        <v>1.65</v>
      </c>
      <c r="V3" s="7">
        <v>2.5</v>
      </c>
      <c r="W3" s="7">
        <v>1.65</v>
      </c>
      <c r="X3" s="7">
        <v>1.26</v>
      </c>
      <c r="Y3" s="7">
        <v>1.65</v>
      </c>
    </row>
    <row r="4" spans="1:25" x14ac:dyDescent="0.3">
      <c r="A4" s="4">
        <v>2</v>
      </c>
      <c r="B4" s="4" t="s">
        <v>30</v>
      </c>
      <c r="C4" s="5" t="s">
        <v>25</v>
      </c>
      <c r="D4" s="5" t="s">
        <v>26</v>
      </c>
      <c r="E4" s="4" t="s">
        <v>27</v>
      </c>
      <c r="F4" s="4" t="s">
        <v>28</v>
      </c>
      <c r="G4" s="6">
        <v>2012</v>
      </c>
      <c r="H4" s="7" t="s">
        <v>29</v>
      </c>
      <c r="I4" s="7">
        <v>2.16</v>
      </c>
      <c r="J4" s="7">
        <v>74.66</v>
      </c>
      <c r="K4" s="7">
        <v>8.66</v>
      </c>
      <c r="L4" s="7">
        <v>4.68</v>
      </c>
      <c r="M4" s="7">
        <v>2.16</v>
      </c>
      <c r="N4" s="7">
        <v>177.78</v>
      </c>
      <c r="O4" s="7">
        <v>4.33</v>
      </c>
      <c r="P4" s="7" t="s">
        <v>29</v>
      </c>
      <c r="Q4" s="7">
        <v>2.16</v>
      </c>
      <c r="R4" s="7" t="s">
        <v>29</v>
      </c>
      <c r="S4" s="7">
        <v>2.16</v>
      </c>
      <c r="T4" s="7" t="s">
        <v>29</v>
      </c>
      <c r="U4" s="7">
        <v>2.16</v>
      </c>
      <c r="V4" s="7">
        <v>2.61</v>
      </c>
      <c r="W4" s="7">
        <v>2.16</v>
      </c>
      <c r="X4" s="7">
        <v>0.37</v>
      </c>
      <c r="Y4" s="7">
        <v>2.16</v>
      </c>
    </row>
    <row r="5" spans="1:25" x14ac:dyDescent="0.3">
      <c r="A5" s="4">
        <v>3</v>
      </c>
      <c r="B5" s="4" t="s">
        <v>31</v>
      </c>
      <c r="C5" s="5" t="s">
        <v>25</v>
      </c>
      <c r="D5" s="5" t="s">
        <v>26</v>
      </c>
      <c r="E5" s="4" t="s">
        <v>27</v>
      </c>
      <c r="F5" s="4" t="s">
        <v>28</v>
      </c>
      <c r="G5" s="6">
        <v>2012</v>
      </c>
      <c r="H5" s="7" t="s">
        <v>29</v>
      </c>
      <c r="I5" s="7">
        <v>1.55</v>
      </c>
      <c r="J5" s="7">
        <v>45.63</v>
      </c>
      <c r="K5" s="7">
        <v>6.19</v>
      </c>
      <c r="L5" s="7">
        <v>2.4</v>
      </c>
      <c r="M5" s="7">
        <v>1.55</v>
      </c>
      <c r="N5" s="7">
        <v>157.49</v>
      </c>
      <c r="O5" s="7">
        <v>3.1</v>
      </c>
      <c r="P5" s="7" t="s">
        <v>29</v>
      </c>
      <c r="Q5" s="7">
        <v>1.55</v>
      </c>
      <c r="R5" s="7" t="s">
        <v>29</v>
      </c>
      <c r="S5" s="7">
        <v>1.55</v>
      </c>
      <c r="T5" s="7" t="s">
        <v>29</v>
      </c>
      <c r="U5" s="7">
        <v>1.55</v>
      </c>
      <c r="V5" s="7">
        <v>1.75</v>
      </c>
      <c r="W5" s="7">
        <v>1.55</v>
      </c>
      <c r="X5" s="7">
        <v>0.39</v>
      </c>
      <c r="Y5" s="7">
        <v>1.55</v>
      </c>
    </row>
    <row r="6" spans="1:25" x14ac:dyDescent="0.3">
      <c r="A6" s="4">
        <v>4</v>
      </c>
      <c r="B6" s="4" t="s">
        <v>32</v>
      </c>
      <c r="C6" s="5" t="s">
        <v>25</v>
      </c>
      <c r="D6" s="5" t="s">
        <v>26</v>
      </c>
      <c r="E6" s="4" t="s">
        <v>27</v>
      </c>
      <c r="F6" s="4" t="s">
        <v>28</v>
      </c>
      <c r="G6" s="6">
        <v>2012</v>
      </c>
      <c r="H6" s="7">
        <v>1.67</v>
      </c>
      <c r="I6" s="7">
        <v>0.93</v>
      </c>
      <c r="J6" s="7">
        <v>72.34</v>
      </c>
      <c r="K6" s="7">
        <v>3.7</v>
      </c>
      <c r="L6" s="7">
        <v>2.64</v>
      </c>
      <c r="M6" s="7">
        <v>0.93</v>
      </c>
      <c r="N6" s="7">
        <v>140.03</v>
      </c>
      <c r="O6" s="7">
        <v>1.85</v>
      </c>
      <c r="P6" s="7" t="s">
        <v>29</v>
      </c>
      <c r="Q6" s="7">
        <v>0.93</v>
      </c>
      <c r="R6" s="7" t="s">
        <v>29</v>
      </c>
      <c r="S6" s="7">
        <v>0.93</v>
      </c>
      <c r="T6" s="7" t="s">
        <v>29</v>
      </c>
      <c r="U6" s="7">
        <v>0.93</v>
      </c>
      <c r="V6" s="7">
        <v>2.37</v>
      </c>
      <c r="W6" s="7">
        <v>0.93</v>
      </c>
      <c r="X6" s="7">
        <v>0.65</v>
      </c>
      <c r="Y6" s="7">
        <v>0.93</v>
      </c>
    </row>
    <row r="7" spans="1:25" x14ac:dyDescent="0.3">
      <c r="A7" s="4">
        <v>5</v>
      </c>
      <c r="B7" s="4" t="s">
        <v>33</v>
      </c>
      <c r="C7" s="5" t="s">
        <v>25</v>
      </c>
      <c r="D7" s="5" t="s">
        <v>26</v>
      </c>
      <c r="E7" s="4" t="s">
        <v>27</v>
      </c>
      <c r="F7" s="4" t="s">
        <v>28</v>
      </c>
      <c r="G7" s="6">
        <v>2012</v>
      </c>
      <c r="H7" s="7">
        <v>2.21</v>
      </c>
      <c r="I7" s="7">
        <v>1.47</v>
      </c>
      <c r="J7" s="7">
        <v>96.19</v>
      </c>
      <c r="K7" s="7">
        <v>5.9</v>
      </c>
      <c r="L7" s="7">
        <v>2.83</v>
      </c>
      <c r="M7" s="7">
        <v>1.47</v>
      </c>
      <c r="N7" s="7">
        <v>150.27000000000001</v>
      </c>
      <c r="O7" s="7">
        <v>2.95</v>
      </c>
      <c r="P7" s="7" t="s">
        <v>29</v>
      </c>
      <c r="Q7" s="7">
        <v>1.47</v>
      </c>
      <c r="R7" s="7" t="s">
        <v>29</v>
      </c>
      <c r="S7" s="7">
        <v>1.47</v>
      </c>
      <c r="T7" s="7" t="s">
        <v>29</v>
      </c>
      <c r="U7" s="7">
        <v>1.47</v>
      </c>
      <c r="V7" s="7">
        <v>2.66</v>
      </c>
      <c r="W7" s="7">
        <v>1.47</v>
      </c>
      <c r="X7" s="7">
        <v>0.36</v>
      </c>
      <c r="Y7" s="7">
        <v>1.47</v>
      </c>
    </row>
    <row r="8" spans="1:25" x14ac:dyDescent="0.3">
      <c r="A8" s="4">
        <v>6</v>
      </c>
      <c r="B8" s="4" t="s">
        <v>34</v>
      </c>
      <c r="C8" s="5" t="s">
        <v>25</v>
      </c>
      <c r="D8" s="5" t="s">
        <v>26</v>
      </c>
      <c r="E8" s="4" t="s">
        <v>27</v>
      </c>
      <c r="F8" s="4" t="s">
        <v>28</v>
      </c>
      <c r="G8" s="6">
        <v>2012</v>
      </c>
      <c r="H8" s="7" t="s">
        <v>29</v>
      </c>
      <c r="I8" s="7">
        <v>3.47</v>
      </c>
      <c r="J8" s="7">
        <v>103.57</v>
      </c>
      <c r="K8" s="7">
        <v>13.89</v>
      </c>
      <c r="L8" s="7">
        <v>2.54</v>
      </c>
      <c r="M8" s="7">
        <v>3.47</v>
      </c>
      <c r="N8" s="7">
        <v>139.08000000000001</v>
      </c>
      <c r="O8" s="7">
        <v>6.94</v>
      </c>
      <c r="P8" s="7" t="s">
        <v>29</v>
      </c>
      <c r="Q8" s="7">
        <v>3.47</v>
      </c>
      <c r="R8" s="7" t="s">
        <v>29</v>
      </c>
      <c r="S8" s="7">
        <v>3.47</v>
      </c>
      <c r="T8" s="7" t="s">
        <v>29</v>
      </c>
      <c r="U8" s="7">
        <v>3.47</v>
      </c>
      <c r="V8" s="7" t="s">
        <v>29</v>
      </c>
      <c r="W8" s="7">
        <v>3.47</v>
      </c>
      <c r="X8" s="7">
        <v>0.67</v>
      </c>
      <c r="Y8" s="7">
        <v>3.47</v>
      </c>
    </row>
    <row r="9" spans="1:25" x14ac:dyDescent="0.3">
      <c r="A9" s="4">
        <v>7</v>
      </c>
      <c r="B9" s="4" t="s">
        <v>35</v>
      </c>
      <c r="C9" s="5" t="s">
        <v>25</v>
      </c>
      <c r="D9" s="5" t="s">
        <v>26</v>
      </c>
      <c r="E9" s="4" t="s">
        <v>27</v>
      </c>
      <c r="F9" s="4" t="s">
        <v>28</v>
      </c>
      <c r="G9" s="6">
        <v>2012</v>
      </c>
      <c r="H9" s="7" t="s">
        <v>29</v>
      </c>
      <c r="I9" s="7">
        <v>0.9</v>
      </c>
      <c r="J9" s="7">
        <v>128.13</v>
      </c>
      <c r="K9" s="7">
        <v>3.62</v>
      </c>
      <c r="L9" s="7">
        <v>2.87</v>
      </c>
      <c r="M9" s="7">
        <v>0.9</v>
      </c>
      <c r="N9" s="7">
        <v>145.4</v>
      </c>
      <c r="O9" s="7">
        <v>1.81</v>
      </c>
      <c r="P9" s="7" t="s">
        <v>29</v>
      </c>
      <c r="Q9" s="7">
        <v>0.9</v>
      </c>
      <c r="R9" s="7" t="s">
        <v>29</v>
      </c>
      <c r="S9" s="7">
        <v>0.9</v>
      </c>
      <c r="T9" s="7" t="s">
        <v>29</v>
      </c>
      <c r="U9" s="7">
        <v>0.9</v>
      </c>
      <c r="V9" s="7">
        <v>2.17</v>
      </c>
      <c r="W9" s="7">
        <v>0.9</v>
      </c>
      <c r="X9" s="7">
        <v>0.68</v>
      </c>
      <c r="Y9" s="7">
        <v>0.9</v>
      </c>
    </row>
    <row r="10" spans="1:25" x14ac:dyDescent="0.3">
      <c r="A10" s="4">
        <v>8</v>
      </c>
      <c r="B10" s="4" t="s">
        <v>36</v>
      </c>
      <c r="C10" s="5" t="s">
        <v>25</v>
      </c>
      <c r="D10" s="5" t="s">
        <v>26</v>
      </c>
      <c r="E10" s="4" t="s">
        <v>27</v>
      </c>
      <c r="F10" s="4" t="s">
        <v>28</v>
      </c>
      <c r="G10" s="6">
        <v>2012</v>
      </c>
      <c r="H10" s="7">
        <v>3.04</v>
      </c>
      <c r="I10" s="7">
        <v>1</v>
      </c>
      <c r="J10" s="7">
        <v>126.84</v>
      </c>
      <c r="K10" s="7">
        <v>4.0199999999999996</v>
      </c>
      <c r="L10" s="7">
        <v>2.81</v>
      </c>
      <c r="M10" s="7">
        <v>1</v>
      </c>
      <c r="N10" s="7">
        <v>153.83000000000001</v>
      </c>
      <c r="O10" s="7">
        <v>2.0099999999999998</v>
      </c>
      <c r="P10" s="7" t="s">
        <v>29</v>
      </c>
      <c r="Q10" s="7">
        <v>1</v>
      </c>
      <c r="R10" s="7" t="s">
        <v>29</v>
      </c>
      <c r="S10" s="7">
        <v>1</v>
      </c>
      <c r="T10" s="7" t="s">
        <v>29</v>
      </c>
      <c r="U10" s="7">
        <v>1</v>
      </c>
      <c r="V10" s="7">
        <v>1.5</v>
      </c>
      <c r="W10" s="7">
        <v>1</v>
      </c>
      <c r="X10" s="7">
        <v>0.47</v>
      </c>
      <c r="Y10" s="7">
        <v>1</v>
      </c>
    </row>
    <row r="11" spans="1:25" x14ac:dyDescent="0.3">
      <c r="A11" s="4">
        <v>9</v>
      </c>
      <c r="B11" s="4" t="s">
        <v>37</v>
      </c>
      <c r="C11" s="5" t="s">
        <v>25</v>
      </c>
      <c r="D11" s="5" t="s">
        <v>26</v>
      </c>
      <c r="E11" s="4" t="s">
        <v>27</v>
      </c>
      <c r="F11" s="4" t="s">
        <v>38</v>
      </c>
      <c r="G11" s="6">
        <v>1891</v>
      </c>
      <c r="H11" s="7">
        <v>0.79688462003784499</v>
      </c>
      <c r="I11" s="7">
        <v>0.52465897166841557</v>
      </c>
      <c r="J11" s="7">
        <v>32.300546590443503</v>
      </c>
      <c r="K11" s="7">
        <v>2.0986358866736623</v>
      </c>
      <c r="L11" s="7">
        <v>5.1539570123585996</v>
      </c>
      <c r="M11" s="7">
        <v>0.52465897166841557</v>
      </c>
      <c r="N11" s="7">
        <v>190.27567980432201</v>
      </c>
      <c r="O11" s="7">
        <v>1.0493179433368311</v>
      </c>
      <c r="P11" s="7">
        <v>2640.27715347719</v>
      </c>
      <c r="Q11" s="7">
        <v>0.52465897166841557</v>
      </c>
      <c r="R11" s="8" t="s">
        <v>29</v>
      </c>
      <c r="S11" s="7">
        <v>0.52465897166841557</v>
      </c>
      <c r="T11" s="8" t="s">
        <v>29</v>
      </c>
      <c r="U11" s="7">
        <v>0.52465897166841557</v>
      </c>
      <c r="V11" s="7">
        <v>1116.26856857958</v>
      </c>
      <c r="W11" s="7">
        <v>0.52465897166841557</v>
      </c>
      <c r="X11" s="7">
        <v>21.400068768455998</v>
      </c>
      <c r="Y11" s="7">
        <v>0.52465897166841557</v>
      </c>
    </row>
    <row r="12" spans="1:25" x14ac:dyDescent="0.3">
      <c r="A12" s="4">
        <v>10</v>
      </c>
      <c r="B12" s="4" t="s">
        <v>37</v>
      </c>
      <c r="C12" s="5" t="s">
        <v>25</v>
      </c>
      <c r="D12" s="5" t="s">
        <v>26</v>
      </c>
      <c r="E12" s="4" t="s">
        <v>27</v>
      </c>
      <c r="F12" s="4" t="s">
        <v>38</v>
      </c>
      <c r="G12" s="6">
        <v>1949</v>
      </c>
      <c r="H12" s="7">
        <v>1.3633511323024099</v>
      </c>
      <c r="I12" s="7">
        <v>0.62344139650872832</v>
      </c>
      <c r="J12" s="7">
        <v>79.624590730920602</v>
      </c>
      <c r="K12" s="7">
        <v>2.4937655860349133</v>
      </c>
      <c r="L12" s="7">
        <v>3.7654173914129498</v>
      </c>
      <c r="M12" s="7">
        <v>0.62344139650872832</v>
      </c>
      <c r="N12" s="7">
        <v>109.75212594022901</v>
      </c>
      <c r="O12" s="7">
        <v>1.2468827930174566</v>
      </c>
      <c r="P12" s="7">
        <v>2975.33296239418</v>
      </c>
      <c r="Q12" s="7">
        <v>0.62344139650872832</v>
      </c>
      <c r="R12" s="8" t="s">
        <v>29</v>
      </c>
      <c r="S12" s="7">
        <v>0.62344139650872832</v>
      </c>
      <c r="T12" s="8" t="s">
        <v>29</v>
      </c>
      <c r="U12" s="7">
        <v>0.62344139650872832</v>
      </c>
      <c r="V12" s="7">
        <v>23.473250071679502</v>
      </c>
      <c r="W12" s="7">
        <v>0.62344139650872832</v>
      </c>
      <c r="X12" s="7">
        <v>8.5630839115253501</v>
      </c>
      <c r="Y12" s="7">
        <v>0.62344139650872832</v>
      </c>
    </row>
    <row r="13" spans="1:25" x14ac:dyDescent="0.3">
      <c r="A13" s="4">
        <v>11</v>
      </c>
      <c r="B13" s="4" t="s">
        <v>37</v>
      </c>
      <c r="C13" s="5" t="s">
        <v>25</v>
      </c>
      <c r="D13" s="5" t="s">
        <v>26</v>
      </c>
      <c r="E13" s="4" t="s">
        <v>27</v>
      </c>
      <c r="F13" s="4" t="s">
        <v>38</v>
      </c>
      <c r="G13" s="6">
        <v>1963.5</v>
      </c>
      <c r="H13" s="7">
        <v>1.08842107947476</v>
      </c>
      <c r="I13" s="7">
        <v>0.47348484848484851</v>
      </c>
      <c r="J13" s="7">
        <v>40.3034234736811</v>
      </c>
      <c r="K13" s="7">
        <v>1.893939393939394</v>
      </c>
      <c r="L13" s="7">
        <v>3.6084307836461398</v>
      </c>
      <c r="M13" s="7">
        <v>0.47348484848484851</v>
      </c>
      <c r="N13" s="7">
        <v>104.853285408528</v>
      </c>
      <c r="O13" s="7">
        <v>0.94696969696969702</v>
      </c>
      <c r="P13" s="7">
        <v>162.45490590728801</v>
      </c>
      <c r="Q13" s="7">
        <v>0.47348484848484851</v>
      </c>
      <c r="R13" s="8" t="s">
        <v>29</v>
      </c>
      <c r="S13" s="7">
        <v>0.47348484848484851</v>
      </c>
      <c r="T13" s="8" t="s">
        <v>29</v>
      </c>
      <c r="U13" s="7">
        <v>0.47348484848484851</v>
      </c>
      <c r="V13" s="7">
        <v>5.8984629473049299</v>
      </c>
      <c r="W13" s="7">
        <v>0.47348484848484851</v>
      </c>
      <c r="X13" s="7">
        <v>1.8233513863174899</v>
      </c>
      <c r="Y13" s="7">
        <v>0.47348484848484851</v>
      </c>
    </row>
    <row r="14" spans="1:25" x14ac:dyDescent="0.3">
      <c r="A14" s="4">
        <v>12</v>
      </c>
      <c r="B14" s="4" t="s">
        <v>37</v>
      </c>
      <c r="C14" s="5" t="s">
        <v>25</v>
      </c>
      <c r="D14" s="5" t="s">
        <v>26</v>
      </c>
      <c r="E14" s="4" t="s">
        <v>27</v>
      </c>
      <c r="F14" s="4" t="s">
        <v>38</v>
      </c>
      <c r="G14" s="6">
        <v>1998.5</v>
      </c>
      <c r="H14" s="7">
        <v>1.5694004849833501</v>
      </c>
      <c r="I14" s="7">
        <v>0.4306632213608958</v>
      </c>
      <c r="J14" s="7">
        <v>37.875032949471901</v>
      </c>
      <c r="K14" s="7">
        <v>1.7226528854435832</v>
      </c>
      <c r="L14" s="7">
        <v>3.7876996890709802</v>
      </c>
      <c r="M14" s="7">
        <v>0.4306632213608958</v>
      </c>
      <c r="N14" s="7">
        <v>95.673683281445406</v>
      </c>
      <c r="O14" s="7">
        <v>0.8613264427217916</v>
      </c>
      <c r="P14" s="7">
        <v>24.778722200083401</v>
      </c>
      <c r="Q14" s="7">
        <v>0.4306632213608958</v>
      </c>
      <c r="R14" s="8" t="s">
        <v>29</v>
      </c>
      <c r="S14" s="7">
        <v>0.4306632213608958</v>
      </c>
      <c r="T14" s="8" t="s">
        <v>29</v>
      </c>
      <c r="U14" s="7">
        <v>0.4306632213608958</v>
      </c>
      <c r="V14" s="7">
        <v>5.3463451207456201</v>
      </c>
      <c r="W14" s="7">
        <v>0.4306632213608958</v>
      </c>
      <c r="X14" s="7">
        <v>1.36077081571</v>
      </c>
      <c r="Y14" s="7">
        <v>0.4306632213608958</v>
      </c>
    </row>
    <row r="15" spans="1:25" x14ac:dyDescent="0.3">
      <c r="A15" s="4">
        <v>13</v>
      </c>
      <c r="B15" s="4" t="s">
        <v>39</v>
      </c>
      <c r="C15" s="5" t="s">
        <v>25</v>
      </c>
      <c r="D15" s="5" t="s">
        <v>26</v>
      </c>
      <c r="E15" s="4" t="s">
        <v>27</v>
      </c>
      <c r="F15" s="4" t="s">
        <v>38</v>
      </c>
      <c r="G15" s="6">
        <v>2014</v>
      </c>
      <c r="H15" s="7">
        <v>3.01</v>
      </c>
      <c r="I15" s="7">
        <v>1.22</v>
      </c>
      <c r="J15" s="7">
        <v>136.71</v>
      </c>
      <c r="K15" s="7">
        <v>4.88</v>
      </c>
      <c r="L15" s="7">
        <v>48.63</v>
      </c>
      <c r="M15" s="7">
        <v>1.22</v>
      </c>
      <c r="N15" s="7">
        <v>110.17</v>
      </c>
      <c r="O15" s="7">
        <v>2.44</v>
      </c>
      <c r="P15" s="7" t="s">
        <v>29</v>
      </c>
      <c r="Q15" s="7">
        <v>1.22</v>
      </c>
      <c r="R15" s="7" t="s">
        <v>29</v>
      </c>
      <c r="S15" s="7">
        <v>1.22</v>
      </c>
      <c r="T15" s="7" t="s">
        <v>29</v>
      </c>
      <c r="U15" s="7">
        <v>1.22</v>
      </c>
      <c r="V15" s="7" t="s">
        <v>29</v>
      </c>
      <c r="W15" s="7">
        <v>1.22</v>
      </c>
      <c r="X15" s="7" t="s">
        <v>29</v>
      </c>
      <c r="Y15" s="7">
        <v>1.22</v>
      </c>
    </row>
    <row r="16" spans="1:25" x14ac:dyDescent="0.3">
      <c r="A16" s="4">
        <v>14</v>
      </c>
      <c r="B16" s="4" t="s">
        <v>40</v>
      </c>
      <c r="C16" s="5" t="s">
        <v>25</v>
      </c>
      <c r="D16" s="5" t="s">
        <v>26</v>
      </c>
      <c r="E16" s="4" t="s">
        <v>27</v>
      </c>
      <c r="F16" s="4" t="s">
        <v>38</v>
      </c>
      <c r="G16" s="6">
        <v>2014</v>
      </c>
      <c r="H16" s="7">
        <v>1.45</v>
      </c>
      <c r="I16" s="7">
        <v>0.77</v>
      </c>
      <c r="J16" s="7">
        <v>112.11</v>
      </c>
      <c r="K16" s="7">
        <v>3.08</v>
      </c>
      <c r="L16" s="7">
        <v>2.41</v>
      </c>
      <c r="M16" s="7">
        <v>0.77</v>
      </c>
      <c r="N16" s="7">
        <v>120.27</v>
      </c>
      <c r="O16" s="7">
        <v>1.54</v>
      </c>
      <c r="P16" s="7" t="s">
        <v>29</v>
      </c>
      <c r="Q16" s="7">
        <v>0.77</v>
      </c>
      <c r="R16" s="7" t="s">
        <v>29</v>
      </c>
      <c r="S16" s="7">
        <v>0.77</v>
      </c>
      <c r="T16" s="7" t="s">
        <v>29</v>
      </c>
      <c r="U16" s="7">
        <v>0.77</v>
      </c>
      <c r="V16" s="7">
        <v>1.87</v>
      </c>
      <c r="W16" s="7">
        <v>0.77</v>
      </c>
      <c r="X16" s="7" t="s">
        <v>29</v>
      </c>
      <c r="Y16" s="7">
        <v>0.77</v>
      </c>
    </row>
    <row r="17" spans="1:25" x14ac:dyDescent="0.3">
      <c r="A17" s="4">
        <v>15</v>
      </c>
      <c r="B17" s="4" t="s">
        <v>41</v>
      </c>
      <c r="C17" s="5" t="s">
        <v>25</v>
      </c>
      <c r="D17" s="5" t="s">
        <v>26</v>
      </c>
      <c r="E17" s="4" t="s">
        <v>27</v>
      </c>
      <c r="F17" s="4" t="s">
        <v>38</v>
      </c>
      <c r="G17" s="6">
        <v>2015</v>
      </c>
      <c r="H17" s="7">
        <v>1.59</v>
      </c>
      <c r="I17" s="7">
        <v>0.76</v>
      </c>
      <c r="J17" s="7">
        <v>263.36</v>
      </c>
      <c r="K17" s="7">
        <v>3.03</v>
      </c>
      <c r="L17" s="7">
        <v>7.62</v>
      </c>
      <c r="M17" s="7">
        <v>0.76</v>
      </c>
      <c r="N17" s="7">
        <v>64.63</v>
      </c>
      <c r="O17" s="7">
        <v>1.52</v>
      </c>
      <c r="P17" s="7" t="s">
        <v>29</v>
      </c>
      <c r="Q17" s="7">
        <v>0.76</v>
      </c>
      <c r="R17" s="7" t="s">
        <v>29</v>
      </c>
      <c r="S17" s="7">
        <v>0.76</v>
      </c>
      <c r="T17" s="7" t="s">
        <v>29</v>
      </c>
      <c r="U17" s="7">
        <v>0.76</v>
      </c>
      <c r="V17" s="7" t="s">
        <v>29</v>
      </c>
      <c r="W17" s="7">
        <v>0.76</v>
      </c>
      <c r="X17" s="7" t="s">
        <v>29</v>
      </c>
      <c r="Y17" s="7">
        <v>0.76</v>
      </c>
    </row>
    <row r="18" spans="1:25" x14ac:dyDescent="0.3">
      <c r="A18" s="4">
        <v>16</v>
      </c>
      <c r="B18" s="4" t="s">
        <v>37</v>
      </c>
      <c r="C18" s="5" t="s">
        <v>25</v>
      </c>
      <c r="D18" s="5" t="s">
        <v>26</v>
      </c>
      <c r="E18" s="4" t="s">
        <v>27</v>
      </c>
      <c r="F18" s="4" t="s">
        <v>38</v>
      </c>
      <c r="G18" s="6">
        <v>2015</v>
      </c>
      <c r="H18" s="7">
        <v>4.2240915486283201</v>
      </c>
      <c r="I18" s="7">
        <v>0.44923629829290213</v>
      </c>
      <c r="J18" s="7">
        <v>148.74038498097201</v>
      </c>
      <c r="K18" s="7">
        <v>1.7969451931716085</v>
      </c>
      <c r="L18" s="7">
        <v>13.1415690345417</v>
      </c>
      <c r="M18" s="7">
        <v>0.44923629829290213</v>
      </c>
      <c r="N18" s="7">
        <v>103.93549647457201</v>
      </c>
      <c r="O18" s="7">
        <v>0.89847259658580425</v>
      </c>
      <c r="P18" s="7">
        <v>3.38283922598918</v>
      </c>
      <c r="Q18" s="7">
        <v>0.44923629829290213</v>
      </c>
      <c r="R18" s="8" t="s">
        <v>29</v>
      </c>
      <c r="S18" s="7">
        <v>0.44923629829290213</v>
      </c>
      <c r="T18" s="8" t="s">
        <v>29</v>
      </c>
      <c r="U18" s="7">
        <v>0.44923629829290213</v>
      </c>
      <c r="V18" s="7">
        <v>3.5407719078876299</v>
      </c>
      <c r="W18" s="7">
        <v>0.44923629829290213</v>
      </c>
      <c r="X18" s="7">
        <v>1.4247621674366999</v>
      </c>
      <c r="Y18" s="7">
        <v>0.44923629829290213</v>
      </c>
    </row>
    <row r="19" spans="1:25" x14ac:dyDescent="0.3">
      <c r="A19" s="4">
        <v>17</v>
      </c>
      <c r="B19" s="4" t="s">
        <v>37</v>
      </c>
      <c r="C19" s="5" t="s">
        <v>25</v>
      </c>
      <c r="D19" s="5" t="s">
        <v>26</v>
      </c>
      <c r="E19" s="4" t="s">
        <v>27</v>
      </c>
      <c r="F19" s="4" t="s">
        <v>42</v>
      </c>
      <c r="G19" s="6">
        <v>1893.6666666666667</v>
      </c>
      <c r="H19" s="7">
        <v>1.2265602050843101</v>
      </c>
      <c r="I19" s="7">
        <v>0.51759834368530022</v>
      </c>
      <c r="J19" s="7">
        <v>35.845380045246202</v>
      </c>
      <c r="K19" s="7">
        <v>2.0703933747412009</v>
      </c>
      <c r="L19" s="7">
        <v>10.094181189515499</v>
      </c>
      <c r="M19" s="7">
        <v>0.51759834368530022</v>
      </c>
      <c r="N19" s="7">
        <v>158.28464957620201</v>
      </c>
      <c r="O19" s="7">
        <v>1.0351966873706004</v>
      </c>
      <c r="P19" s="7">
        <v>11229.287840927</v>
      </c>
      <c r="Q19" s="7">
        <v>0.51759834368530022</v>
      </c>
      <c r="R19" s="8" t="s">
        <v>29</v>
      </c>
      <c r="S19" s="7">
        <v>0.51759834368530022</v>
      </c>
      <c r="T19" s="8" t="s">
        <v>29</v>
      </c>
      <c r="U19" s="7">
        <v>0.51759834368530022</v>
      </c>
      <c r="V19" s="7">
        <v>559.11904451090197</v>
      </c>
      <c r="W19" s="7">
        <v>0.51759834368530022</v>
      </c>
      <c r="X19" s="7">
        <v>24.381631995147298</v>
      </c>
      <c r="Y19" s="7">
        <v>0.51759834368530022</v>
      </c>
    </row>
    <row r="20" spans="1:25" x14ac:dyDescent="0.3">
      <c r="A20" s="4">
        <v>18</v>
      </c>
      <c r="B20" s="4" t="s">
        <v>37</v>
      </c>
      <c r="C20" s="5" t="s">
        <v>25</v>
      </c>
      <c r="D20" s="5" t="s">
        <v>26</v>
      </c>
      <c r="E20" s="4" t="s">
        <v>27</v>
      </c>
      <c r="F20" s="4" t="s">
        <v>42</v>
      </c>
      <c r="G20" s="6">
        <v>1939.3333333333333</v>
      </c>
      <c r="H20" s="7">
        <v>2.34257860472293</v>
      </c>
      <c r="I20" s="7">
        <v>0.51020408163265307</v>
      </c>
      <c r="J20" s="7">
        <v>83.647782641490807</v>
      </c>
      <c r="K20" s="7">
        <v>2.0408163265306123</v>
      </c>
      <c r="L20" s="7">
        <v>4.5521282069969198</v>
      </c>
      <c r="M20" s="7">
        <v>0.51020408163265307</v>
      </c>
      <c r="N20" s="7">
        <v>138.97116160617199</v>
      </c>
      <c r="O20" s="7">
        <v>1.0204081632653061</v>
      </c>
      <c r="P20" s="7">
        <v>23503.131856437099</v>
      </c>
      <c r="Q20" s="7">
        <v>0.51020408163265307</v>
      </c>
      <c r="R20" s="8" t="s">
        <v>29</v>
      </c>
      <c r="S20" s="7">
        <v>0.51020408163265307</v>
      </c>
      <c r="T20" s="8" t="s">
        <v>29</v>
      </c>
      <c r="U20" s="7">
        <v>0.51020408163265307</v>
      </c>
      <c r="V20" s="7">
        <v>563.46900692446502</v>
      </c>
      <c r="W20" s="7">
        <v>0.51020408163265307</v>
      </c>
      <c r="X20" s="7">
        <v>5.9540786491146598</v>
      </c>
      <c r="Y20" s="7">
        <v>0.51020408163265307</v>
      </c>
    </row>
    <row r="21" spans="1:25" x14ac:dyDescent="0.3">
      <c r="A21" s="4">
        <v>19</v>
      </c>
      <c r="B21" s="4" t="s">
        <v>37</v>
      </c>
      <c r="C21" s="5" t="s">
        <v>25</v>
      </c>
      <c r="D21" s="5" t="s">
        <v>26</v>
      </c>
      <c r="E21" s="4" t="s">
        <v>27</v>
      </c>
      <c r="F21" s="4" t="s">
        <v>42</v>
      </c>
      <c r="G21" s="6">
        <v>1965.6</v>
      </c>
      <c r="H21" s="7">
        <v>2.1372884849219198</v>
      </c>
      <c r="I21" s="7">
        <v>0.41911148365465217</v>
      </c>
      <c r="J21" s="7">
        <v>62.191518687461802</v>
      </c>
      <c r="K21" s="7">
        <v>1.6764459346186087</v>
      </c>
      <c r="L21" s="7">
        <v>6.3460714332828099</v>
      </c>
      <c r="M21" s="7">
        <v>0.41911148365465217</v>
      </c>
      <c r="N21" s="7">
        <v>143.22464020121899</v>
      </c>
      <c r="O21" s="7">
        <v>0.83822296730930435</v>
      </c>
      <c r="P21" s="7">
        <v>883.31326550383005</v>
      </c>
      <c r="Q21" s="7">
        <v>0.41911148365465217</v>
      </c>
      <c r="R21" s="8" t="s">
        <v>29</v>
      </c>
      <c r="S21" s="7">
        <v>0.41911148365465217</v>
      </c>
      <c r="T21" s="7">
        <v>0.61722804586882396</v>
      </c>
      <c r="U21" s="7">
        <v>0.41911148365465217</v>
      </c>
      <c r="V21" s="7">
        <v>35.2483352947607</v>
      </c>
      <c r="W21" s="7">
        <v>0.41911148365465217</v>
      </c>
      <c r="X21" s="7">
        <v>16.951858553893199</v>
      </c>
      <c r="Y21" s="7">
        <v>0.41911148365465217</v>
      </c>
    </row>
    <row r="22" spans="1:25" x14ac:dyDescent="0.3">
      <c r="A22" s="4">
        <v>20</v>
      </c>
      <c r="B22" s="4" t="s">
        <v>37</v>
      </c>
      <c r="C22" s="5" t="s">
        <v>25</v>
      </c>
      <c r="D22" s="5" t="s">
        <v>26</v>
      </c>
      <c r="E22" s="4" t="s">
        <v>27</v>
      </c>
      <c r="F22" s="4" t="s">
        <v>42</v>
      </c>
      <c r="G22" s="6">
        <v>1984.6666666666667</v>
      </c>
      <c r="H22" s="7">
        <v>1.5281801209703201</v>
      </c>
      <c r="I22" s="7">
        <v>0.51652892561983477</v>
      </c>
      <c r="J22" s="7">
        <v>44.9009983218372</v>
      </c>
      <c r="K22" s="7">
        <v>2.0661157024793391</v>
      </c>
      <c r="L22" s="7">
        <v>4.9536738778305898</v>
      </c>
      <c r="M22" s="7">
        <v>0.51652892561983477</v>
      </c>
      <c r="N22" s="7">
        <v>235.136832216719</v>
      </c>
      <c r="O22" s="7">
        <v>1.0330578512396695</v>
      </c>
      <c r="P22" s="7">
        <v>129.27491909208899</v>
      </c>
      <c r="Q22" s="7">
        <v>0.51652892561983477</v>
      </c>
      <c r="R22" s="8" t="s">
        <v>29</v>
      </c>
      <c r="S22" s="7">
        <v>0.51652892561983477</v>
      </c>
      <c r="T22" s="8" t="s">
        <v>29</v>
      </c>
      <c r="U22" s="7">
        <v>0.51652892561983477</v>
      </c>
      <c r="V22" s="7">
        <v>30.1620293584105</v>
      </c>
      <c r="W22" s="7">
        <v>0.51652892561983477</v>
      </c>
      <c r="X22" s="7">
        <v>37.6846385896092</v>
      </c>
      <c r="Y22" s="7">
        <v>0.51652892561983477</v>
      </c>
    </row>
    <row r="23" spans="1:25" x14ac:dyDescent="0.3">
      <c r="A23" s="4">
        <v>21</v>
      </c>
      <c r="B23" s="4" t="s">
        <v>37</v>
      </c>
      <c r="C23" s="5" t="s">
        <v>25</v>
      </c>
      <c r="D23" s="5" t="s">
        <v>26</v>
      </c>
      <c r="E23" s="4" t="s">
        <v>27</v>
      </c>
      <c r="F23" s="4" t="s">
        <v>42</v>
      </c>
      <c r="G23" s="6">
        <v>1995.75</v>
      </c>
      <c r="H23" s="7">
        <v>0.64348272258862904</v>
      </c>
      <c r="I23" s="7">
        <v>0.55679287305122493</v>
      </c>
      <c r="J23" s="7">
        <v>36.357115645318899</v>
      </c>
      <c r="K23" s="7">
        <v>2.2271714922048997</v>
      </c>
      <c r="L23" s="7">
        <v>2.8266878124967101</v>
      </c>
      <c r="M23" s="7">
        <v>0.55679287305122493</v>
      </c>
      <c r="N23" s="7">
        <v>145.78312515251901</v>
      </c>
      <c r="O23" s="7">
        <v>1.1135857461024499</v>
      </c>
      <c r="P23" s="7">
        <v>42.355823256520601</v>
      </c>
      <c r="Q23" s="7">
        <v>0.55679287305122493</v>
      </c>
      <c r="R23" s="8" t="s">
        <v>29</v>
      </c>
      <c r="S23" s="7">
        <v>0.55679287305122493</v>
      </c>
      <c r="T23" s="8" t="s">
        <v>29</v>
      </c>
      <c r="U23" s="7">
        <v>0.55679287305122493</v>
      </c>
      <c r="V23" s="7">
        <v>22.782513608934</v>
      </c>
      <c r="W23" s="7">
        <v>0.55679287305122493</v>
      </c>
      <c r="X23" s="7">
        <v>3.02812314821267</v>
      </c>
      <c r="Y23" s="7">
        <v>0.55679287305122493</v>
      </c>
    </row>
    <row r="24" spans="1:25" x14ac:dyDescent="0.3">
      <c r="A24" s="4">
        <v>22</v>
      </c>
      <c r="B24" s="4" t="s">
        <v>37</v>
      </c>
      <c r="C24" s="5" t="s">
        <v>25</v>
      </c>
      <c r="D24" s="5" t="s">
        <v>26</v>
      </c>
      <c r="E24" s="4" t="s">
        <v>27</v>
      </c>
      <c r="F24" s="4" t="s">
        <v>43</v>
      </c>
      <c r="G24" s="6">
        <v>1891</v>
      </c>
      <c r="H24" s="7">
        <v>3.4061175727654298</v>
      </c>
      <c r="I24" s="7">
        <v>0.53361792956243326</v>
      </c>
      <c r="J24" s="7">
        <v>97.019741378220601</v>
      </c>
      <c r="K24" s="7">
        <v>2.134471718249733</v>
      </c>
      <c r="L24" s="7">
        <v>19.781122496258</v>
      </c>
      <c r="M24" s="7">
        <v>0.53361792956243326</v>
      </c>
      <c r="N24" s="7">
        <v>134.01173542204501</v>
      </c>
      <c r="O24" s="7">
        <v>1.0672358591248665</v>
      </c>
      <c r="P24" s="7">
        <v>3168.99711369854</v>
      </c>
      <c r="Q24" s="7">
        <v>0.53361792956243326</v>
      </c>
      <c r="R24" s="8" t="s">
        <v>29</v>
      </c>
      <c r="S24" s="7">
        <v>0.53361792956243326</v>
      </c>
      <c r="T24" s="8" t="s">
        <v>29</v>
      </c>
      <c r="U24" s="7">
        <v>0.53361792956243326</v>
      </c>
      <c r="V24" s="7">
        <v>1001.35120729888</v>
      </c>
      <c r="W24" s="7">
        <v>0.53361792956243326</v>
      </c>
      <c r="X24" s="7">
        <v>94.291543233972007</v>
      </c>
      <c r="Y24" s="7">
        <v>0.53361792956243326</v>
      </c>
    </row>
    <row r="25" spans="1:25" x14ac:dyDescent="0.3">
      <c r="A25" s="4">
        <v>23</v>
      </c>
      <c r="B25" s="4" t="s">
        <v>37</v>
      </c>
      <c r="C25" s="5" t="s">
        <v>25</v>
      </c>
      <c r="D25" s="5" t="s">
        <v>26</v>
      </c>
      <c r="E25" s="4" t="s">
        <v>27</v>
      </c>
      <c r="F25" s="4" t="s">
        <v>43</v>
      </c>
      <c r="G25" s="6">
        <v>1914.3333333333333</v>
      </c>
      <c r="H25" s="7">
        <v>45.571834949768501</v>
      </c>
      <c r="I25" s="7">
        <v>0.54644808743169404</v>
      </c>
      <c r="J25" s="7">
        <v>913.277449686502</v>
      </c>
      <c r="K25" s="7">
        <v>2.1857923497267762</v>
      </c>
      <c r="L25" s="7">
        <v>32.879967604477102</v>
      </c>
      <c r="M25" s="7">
        <v>0.54644808743169404</v>
      </c>
      <c r="N25" s="7">
        <v>359.95338481366298</v>
      </c>
      <c r="O25" s="7">
        <v>1.0928961748633881</v>
      </c>
      <c r="P25" s="7">
        <v>2523.5913034147102</v>
      </c>
      <c r="Q25" s="7">
        <v>0.54644808743169404</v>
      </c>
      <c r="R25" s="8" t="s">
        <v>29</v>
      </c>
      <c r="S25" s="7">
        <v>0.54644808743169404</v>
      </c>
      <c r="T25" s="7">
        <v>1.2325603383956401</v>
      </c>
      <c r="U25" s="7">
        <v>0.54644808743169404</v>
      </c>
      <c r="V25" s="7">
        <v>7594.2871584248496</v>
      </c>
      <c r="W25" s="7">
        <v>0.54644808743169404</v>
      </c>
      <c r="X25" s="7">
        <v>268.42439042092701</v>
      </c>
      <c r="Y25" s="7">
        <v>0.54644808743169404</v>
      </c>
    </row>
    <row r="26" spans="1:25" x14ac:dyDescent="0.3">
      <c r="A26" s="4">
        <v>24</v>
      </c>
      <c r="B26" s="4" t="s">
        <v>37</v>
      </c>
      <c r="C26" s="5" t="s">
        <v>25</v>
      </c>
      <c r="D26" s="5" t="s">
        <v>26</v>
      </c>
      <c r="E26" s="4" t="s">
        <v>27</v>
      </c>
      <c r="F26" s="4" t="s">
        <v>43</v>
      </c>
      <c r="G26" s="6">
        <v>1936</v>
      </c>
      <c r="H26" s="7">
        <v>7.8238627178285398</v>
      </c>
      <c r="I26" s="7">
        <v>0.547645125958379</v>
      </c>
      <c r="J26" s="7">
        <v>515.544705128852</v>
      </c>
      <c r="K26" s="7">
        <v>2.190580503833516</v>
      </c>
      <c r="L26" s="7">
        <v>16.662950563951</v>
      </c>
      <c r="M26" s="7">
        <v>0.547645125958379</v>
      </c>
      <c r="N26" s="7">
        <v>150.46040324937599</v>
      </c>
      <c r="O26" s="7">
        <v>1.095290251916758</v>
      </c>
      <c r="P26" s="7">
        <v>22949.456664250902</v>
      </c>
      <c r="Q26" s="7">
        <v>0.547645125958379</v>
      </c>
      <c r="R26" s="8" t="s">
        <v>29</v>
      </c>
      <c r="S26" s="7">
        <v>0.547645125958379</v>
      </c>
      <c r="T26" s="7">
        <v>0.60443776149594197</v>
      </c>
      <c r="U26" s="7">
        <v>0.547645125958379</v>
      </c>
      <c r="V26" s="7">
        <v>197.90264466581201</v>
      </c>
      <c r="W26" s="7">
        <v>0.547645125958379</v>
      </c>
      <c r="X26" s="7">
        <v>44.710494673367698</v>
      </c>
      <c r="Y26" s="7">
        <v>0.547645125958379</v>
      </c>
    </row>
    <row r="27" spans="1:25" x14ac:dyDescent="0.3">
      <c r="A27" s="4">
        <v>25</v>
      </c>
      <c r="B27" s="4" t="s">
        <v>37</v>
      </c>
      <c r="C27" s="5" t="s">
        <v>25</v>
      </c>
      <c r="D27" s="5" t="s">
        <v>26</v>
      </c>
      <c r="E27" s="4" t="s">
        <v>27</v>
      </c>
      <c r="F27" s="4" t="s">
        <v>43</v>
      </c>
      <c r="G27" s="6">
        <v>1956.25</v>
      </c>
      <c r="H27" s="7">
        <v>7.1104095266460403</v>
      </c>
      <c r="I27" s="7">
        <v>0.45662100456621008</v>
      </c>
      <c r="J27" s="7">
        <v>167.51012929388901</v>
      </c>
      <c r="K27" s="7">
        <v>1.8264840182648403</v>
      </c>
      <c r="L27" s="7">
        <v>57.563094334418402</v>
      </c>
      <c r="M27" s="7">
        <v>0.45662100456621008</v>
      </c>
      <c r="N27" s="7">
        <v>80.7920316073496</v>
      </c>
      <c r="O27" s="7">
        <v>0.91324200913242015</v>
      </c>
      <c r="P27" s="7">
        <v>10585.562798761899</v>
      </c>
      <c r="Q27" s="7">
        <v>0.45662100456621008</v>
      </c>
      <c r="R27" s="8" t="s">
        <v>29</v>
      </c>
      <c r="S27" s="7">
        <v>0.45662100456621008</v>
      </c>
      <c r="T27" s="7">
        <v>1.22974387564292</v>
      </c>
      <c r="U27" s="7">
        <v>0.45662100456621008</v>
      </c>
      <c r="V27" s="7">
        <v>44657.8841110633</v>
      </c>
      <c r="W27" s="7">
        <v>0.45662100456621008</v>
      </c>
      <c r="X27" s="7">
        <v>12.254600473645199</v>
      </c>
      <c r="Y27" s="7">
        <v>0.45662100456621008</v>
      </c>
    </row>
    <row r="28" spans="1:25" x14ac:dyDescent="0.3">
      <c r="A28" s="4">
        <v>26</v>
      </c>
      <c r="B28" s="4" t="s">
        <v>37</v>
      </c>
      <c r="C28" s="5" t="s">
        <v>25</v>
      </c>
      <c r="D28" s="5" t="s">
        <v>26</v>
      </c>
      <c r="E28" s="4" t="s">
        <v>27</v>
      </c>
      <c r="F28" s="4" t="s">
        <v>43</v>
      </c>
      <c r="G28" s="6">
        <v>1999</v>
      </c>
      <c r="H28" s="7">
        <v>5.5903834913092201</v>
      </c>
      <c r="I28" s="7">
        <v>0.65189048239895697</v>
      </c>
      <c r="J28" s="7">
        <v>245.96326141136501</v>
      </c>
      <c r="K28" s="7">
        <v>2.6075619295958279</v>
      </c>
      <c r="L28" s="7">
        <v>5.9515737826765998</v>
      </c>
      <c r="M28" s="7">
        <v>0.65189048239895697</v>
      </c>
      <c r="N28" s="7">
        <v>151.552849632327</v>
      </c>
      <c r="O28" s="7">
        <v>1.3037809647979139</v>
      </c>
      <c r="P28" s="7">
        <v>182.49510352709601</v>
      </c>
      <c r="Q28" s="7">
        <v>0.65189048239895697</v>
      </c>
      <c r="R28" s="8" t="s">
        <v>29</v>
      </c>
      <c r="S28" s="7">
        <v>0.65189048239895697</v>
      </c>
      <c r="T28" s="8" t="s">
        <v>29</v>
      </c>
      <c r="U28" s="7">
        <v>0.65189048239895697</v>
      </c>
      <c r="V28" s="7">
        <v>574.30838530084202</v>
      </c>
      <c r="W28" s="7">
        <v>0.65189048239895697</v>
      </c>
      <c r="X28" s="7">
        <v>3.0218776762601598</v>
      </c>
      <c r="Y28" s="7">
        <v>0.65189048239895697</v>
      </c>
    </row>
    <row r="29" spans="1:25" x14ac:dyDescent="0.3">
      <c r="A29" s="4">
        <v>27</v>
      </c>
      <c r="B29" s="4" t="s">
        <v>44</v>
      </c>
      <c r="C29" s="5" t="s">
        <v>25</v>
      </c>
      <c r="D29" s="5" t="s">
        <v>26</v>
      </c>
      <c r="E29" s="4" t="s">
        <v>27</v>
      </c>
      <c r="F29" s="4" t="s">
        <v>43</v>
      </c>
      <c r="G29" s="6">
        <v>2013</v>
      </c>
      <c r="H29" s="7">
        <v>4.1733082658910199</v>
      </c>
      <c r="I29" s="7">
        <v>0.46860356138706655</v>
      </c>
      <c r="J29" s="7">
        <v>275.75122997024499</v>
      </c>
      <c r="K29" s="7">
        <v>1.8744142455482662</v>
      </c>
      <c r="L29" s="7">
        <v>9.5579396003612906</v>
      </c>
      <c r="M29" s="7">
        <v>0.46860356138706655</v>
      </c>
      <c r="N29" s="7">
        <v>113.662556407778</v>
      </c>
      <c r="O29" s="7">
        <v>0.93720712277413309</v>
      </c>
      <c r="P29" s="7">
        <v>0.67974656330257899</v>
      </c>
      <c r="Q29" s="7">
        <v>0.46860356138706655</v>
      </c>
      <c r="R29" s="7" t="s">
        <v>29</v>
      </c>
      <c r="S29" s="7">
        <v>0.46860356138706655</v>
      </c>
      <c r="T29" s="7" t="s">
        <v>29</v>
      </c>
      <c r="U29" s="7">
        <v>0.46860356138706655</v>
      </c>
      <c r="V29" s="7">
        <v>0.92341014062617899</v>
      </c>
      <c r="W29" s="7">
        <v>0.46860356138706655</v>
      </c>
      <c r="X29" s="7">
        <v>0.47221492402259502</v>
      </c>
      <c r="Y29" s="7">
        <v>0.46860356138706655</v>
      </c>
    </row>
    <row r="30" spans="1:25" x14ac:dyDescent="0.3">
      <c r="A30" s="4">
        <v>28</v>
      </c>
      <c r="B30" s="4" t="s">
        <v>45</v>
      </c>
      <c r="C30" s="5" t="s">
        <v>25</v>
      </c>
      <c r="D30" s="5" t="s">
        <v>26</v>
      </c>
      <c r="E30" s="4" t="s">
        <v>27</v>
      </c>
      <c r="F30" s="4" t="s">
        <v>43</v>
      </c>
      <c r="G30" s="6">
        <v>2014</v>
      </c>
      <c r="H30" s="7">
        <v>3.0300932997848502</v>
      </c>
      <c r="I30" s="7">
        <v>0.80385852090032162</v>
      </c>
      <c r="J30" s="7">
        <v>223.59539915986801</v>
      </c>
      <c r="K30" s="7">
        <v>3.2154340836012865</v>
      </c>
      <c r="L30" s="7">
        <v>13.4042595699008</v>
      </c>
      <c r="M30" s="7">
        <v>0.80385852090032162</v>
      </c>
      <c r="N30" s="7">
        <v>90.753574611297395</v>
      </c>
      <c r="O30" s="7">
        <v>1.6077170418006432</v>
      </c>
      <c r="P30" s="7" t="s">
        <v>29</v>
      </c>
      <c r="Q30" s="7">
        <v>0.80385852090032162</v>
      </c>
      <c r="R30" s="7" t="s">
        <v>29</v>
      </c>
      <c r="S30" s="7">
        <v>0.80385852090032162</v>
      </c>
      <c r="T30" s="7" t="s">
        <v>29</v>
      </c>
      <c r="U30" s="7">
        <v>0.80385852090032162</v>
      </c>
      <c r="V30" s="7">
        <v>2.6550881346128201</v>
      </c>
      <c r="W30" s="7">
        <v>0.80385852090032162</v>
      </c>
      <c r="X30" s="7" t="s">
        <v>29</v>
      </c>
      <c r="Y30" s="7">
        <v>0.80385852090032162</v>
      </c>
    </row>
    <row r="31" spans="1:25" x14ac:dyDescent="0.3">
      <c r="A31" s="4">
        <v>29</v>
      </c>
      <c r="B31" s="4" t="s">
        <v>46</v>
      </c>
      <c r="C31" s="5" t="s">
        <v>25</v>
      </c>
      <c r="D31" s="5" t="s">
        <v>26</v>
      </c>
      <c r="E31" s="4" t="s">
        <v>27</v>
      </c>
      <c r="F31" s="4" t="s">
        <v>43</v>
      </c>
      <c r="G31" s="6">
        <v>2014</v>
      </c>
      <c r="H31" s="7">
        <v>4.7557748610602104</v>
      </c>
      <c r="I31" s="7">
        <v>0.56947608200455579</v>
      </c>
      <c r="J31" s="7">
        <v>251.646117838143</v>
      </c>
      <c r="K31" s="7">
        <v>2.2779043280182232</v>
      </c>
      <c r="L31" s="7">
        <v>8.4294142207470593</v>
      </c>
      <c r="M31" s="7">
        <v>0.56947608200455579</v>
      </c>
      <c r="N31" s="7">
        <v>197.61581398269001</v>
      </c>
      <c r="O31" s="7">
        <v>1.1389521640091116</v>
      </c>
      <c r="P31" s="7" t="s">
        <v>29</v>
      </c>
      <c r="Q31" s="7">
        <v>0.56947608200455579</v>
      </c>
      <c r="R31" s="7">
        <v>0.58654836528821197</v>
      </c>
      <c r="S31" s="7">
        <v>0.56947608200455579</v>
      </c>
      <c r="T31" s="7" t="s">
        <v>29</v>
      </c>
      <c r="U31" s="7">
        <v>0.56947608200455579</v>
      </c>
      <c r="V31" s="7">
        <v>0.86601642756545205</v>
      </c>
      <c r="W31" s="7">
        <v>0.56947608200455579</v>
      </c>
      <c r="X31" s="7">
        <v>0.63287002054090502</v>
      </c>
      <c r="Y31" s="7">
        <v>0.56947608200455579</v>
      </c>
    </row>
    <row r="32" spans="1:25" x14ac:dyDescent="0.3">
      <c r="A32" s="4">
        <v>30</v>
      </c>
      <c r="B32" s="4" t="s">
        <v>37</v>
      </c>
      <c r="C32" s="5" t="s">
        <v>25</v>
      </c>
      <c r="D32" s="5" t="s">
        <v>26</v>
      </c>
      <c r="E32" s="4" t="s">
        <v>27</v>
      </c>
      <c r="F32" s="4" t="s">
        <v>47</v>
      </c>
      <c r="G32" s="6">
        <v>1897</v>
      </c>
      <c r="H32" s="7">
        <v>3.16679201525388</v>
      </c>
      <c r="I32" s="7">
        <v>0.40783034257748779</v>
      </c>
      <c r="J32" s="7">
        <v>100.93499669198</v>
      </c>
      <c r="K32" s="7">
        <v>1.6313213703099512</v>
      </c>
      <c r="L32" s="7">
        <v>8.3881397313732506</v>
      </c>
      <c r="M32" s="7">
        <v>0.40783034257748779</v>
      </c>
      <c r="N32" s="7">
        <v>179.66123801809201</v>
      </c>
      <c r="O32" s="7">
        <v>0.81566068515497558</v>
      </c>
      <c r="P32" s="7">
        <v>7939.6507743092197</v>
      </c>
      <c r="Q32" s="7">
        <v>0.40783034257748779</v>
      </c>
      <c r="R32" s="8" t="s">
        <v>29</v>
      </c>
      <c r="S32" s="7">
        <v>0.40783034257748779</v>
      </c>
      <c r="T32" s="8" t="s">
        <v>29</v>
      </c>
      <c r="U32" s="7">
        <v>0.40783034257748779</v>
      </c>
      <c r="V32" s="7">
        <v>509.20587530554701</v>
      </c>
      <c r="W32" s="7">
        <v>0.40783034257748779</v>
      </c>
      <c r="X32" s="7">
        <v>63.316099532485303</v>
      </c>
      <c r="Y32" s="7">
        <v>0.40783034257748779</v>
      </c>
    </row>
    <row r="33" spans="1:25" x14ac:dyDescent="0.3">
      <c r="A33" s="4">
        <v>31</v>
      </c>
      <c r="B33" s="4" t="s">
        <v>37</v>
      </c>
      <c r="C33" s="5" t="s">
        <v>25</v>
      </c>
      <c r="D33" s="5" t="s">
        <v>26</v>
      </c>
      <c r="E33" s="4" t="s">
        <v>27</v>
      </c>
      <c r="F33" s="4" t="s">
        <v>47</v>
      </c>
      <c r="G33" s="6">
        <v>1923</v>
      </c>
      <c r="H33" s="7">
        <v>0.506393484033549</v>
      </c>
      <c r="I33" s="7">
        <v>0.50916496945010192</v>
      </c>
      <c r="J33" s="7">
        <v>26.531650645656502</v>
      </c>
      <c r="K33" s="7">
        <v>2.0366598778004077</v>
      </c>
      <c r="L33" s="7">
        <v>3.0483963780211698</v>
      </c>
      <c r="M33" s="7">
        <v>0.50916496945010192</v>
      </c>
      <c r="N33" s="7">
        <v>57.193387461056801</v>
      </c>
      <c r="O33" s="7">
        <v>1.0183299389002038</v>
      </c>
      <c r="P33" s="7">
        <v>6752.2141579344998</v>
      </c>
      <c r="Q33" s="7">
        <v>0.50916496945010192</v>
      </c>
      <c r="R33" s="8" t="s">
        <v>29</v>
      </c>
      <c r="S33" s="7">
        <v>0.50916496945010192</v>
      </c>
      <c r="T33" s="8" t="s">
        <v>29</v>
      </c>
      <c r="U33" s="7">
        <v>0.50916496945010192</v>
      </c>
      <c r="V33" s="7">
        <v>26.187301538031601</v>
      </c>
      <c r="W33" s="7">
        <v>0.50916496945010192</v>
      </c>
      <c r="X33" s="7">
        <v>28.673628401858799</v>
      </c>
      <c r="Y33" s="7">
        <v>0.50916496945010192</v>
      </c>
    </row>
    <row r="34" spans="1:25" x14ac:dyDescent="0.3">
      <c r="A34" s="4">
        <v>32</v>
      </c>
      <c r="B34" s="4" t="s">
        <v>37</v>
      </c>
      <c r="C34" s="5" t="s">
        <v>25</v>
      </c>
      <c r="D34" s="5" t="s">
        <v>26</v>
      </c>
      <c r="E34" s="4" t="s">
        <v>27</v>
      </c>
      <c r="F34" s="4" t="s">
        <v>47</v>
      </c>
      <c r="G34" s="6">
        <v>1986</v>
      </c>
      <c r="H34" s="7">
        <v>0.76847571947229998</v>
      </c>
      <c r="I34" s="7">
        <v>0.42480883602378933</v>
      </c>
      <c r="J34" s="7">
        <v>64.078728872362106</v>
      </c>
      <c r="K34" s="7">
        <v>1.6992353440951573</v>
      </c>
      <c r="L34" s="7">
        <v>5.07729322069952</v>
      </c>
      <c r="M34" s="7">
        <v>0.42480883602378933</v>
      </c>
      <c r="N34" s="7">
        <v>84.751102326102696</v>
      </c>
      <c r="O34" s="7">
        <v>0.84961767204757865</v>
      </c>
      <c r="P34" s="7">
        <v>299.263308847622</v>
      </c>
      <c r="Q34" s="7">
        <v>0.42480883602378933</v>
      </c>
      <c r="R34" s="8" t="s">
        <v>29</v>
      </c>
      <c r="S34" s="7">
        <v>0.42480883602378933</v>
      </c>
      <c r="T34" s="8" t="s">
        <v>29</v>
      </c>
      <c r="U34" s="7">
        <v>0.42480883602378933</v>
      </c>
      <c r="V34" s="7">
        <v>10.9253659959756</v>
      </c>
      <c r="W34" s="7">
        <v>0.42480883602378933</v>
      </c>
      <c r="X34" s="7">
        <v>7.2917908844647696</v>
      </c>
      <c r="Y34" s="7">
        <v>0.42480883602378933</v>
      </c>
    </row>
    <row r="35" spans="1:25" x14ac:dyDescent="0.3">
      <c r="A35" s="4">
        <v>33</v>
      </c>
      <c r="B35" s="4" t="s">
        <v>37</v>
      </c>
      <c r="C35" s="5" t="s">
        <v>25</v>
      </c>
      <c r="D35" s="5" t="s">
        <v>26</v>
      </c>
      <c r="E35" s="4" t="s">
        <v>27</v>
      </c>
      <c r="F35" s="4" t="s">
        <v>47</v>
      </c>
      <c r="G35" s="6">
        <v>1992</v>
      </c>
      <c r="H35" s="7">
        <v>0.88645254142380603</v>
      </c>
      <c r="I35" s="7">
        <v>0.4793863854266539</v>
      </c>
      <c r="J35" s="7">
        <v>56.229188253139803</v>
      </c>
      <c r="K35" s="7">
        <v>1.9175455417066156</v>
      </c>
      <c r="L35" s="7">
        <v>10.4923217740083</v>
      </c>
      <c r="M35" s="7">
        <v>0.4793863854266539</v>
      </c>
      <c r="N35" s="7">
        <v>88.779541499849699</v>
      </c>
      <c r="O35" s="7">
        <v>0.95877277085330781</v>
      </c>
      <c r="P35" s="7">
        <v>176.61800096273299</v>
      </c>
      <c r="Q35" s="7">
        <v>0.4793863854266539</v>
      </c>
      <c r="R35" s="8" t="s">
        <v>29</v>
      </c>
      <c r="S35" s="7">
        <v>0.4793863854266539</v>
      </c>
      <c r="T35" s="8" t="s">
        <v>29</v>
      </c>
      <c r="U35" s="7">
        <v>0.4793863854266539</v>
      </c>
      <c r="V35" s="7">
        <v>7.22102419947334</v>
      </c>
      <c r="W35" s="7">
        <v>0.4793863854266539</v>
      </c>
      <c r="X35" s="7">
        <v>8.9286613393714909</v>
      </c>
      <c r="Y35" s="7">
        <v>0.4793863854266539</v>
      </c>
    </row>
    <row r="36" spans="1:25" x14ac:dyDescent="0.3">
      <c r="A36" s="4">
        <v>34</v>
      </c>
      <c r="B36" s="4" t="s">
        <v>48</v>
      </c>
      <c r="C36" s="5" t="s">
        <v>25</v>
      </c>
      <c r="D36" s="5" t="s">
        <v>26</v>
      </c>
      <c r="E36" s="4" t="s">
        <v>27</v>
      </c>
      <c r="F36" s="4" t="s">
        <v>49</v>
      </c>
      <c r="G36" s="6">
        <v>2012</v>
      </c>
      <c r="H36" s="7">
        <v>10.16</v>
      </c>
      <c r="I36" s="7">
        <v>0.81</v>
      </c>
      <c r="J36" s="7">
        <v>447.58</v>
      </c>
      <c r="K36" s="7">
        <v>3.25</v>
      </c>
      <c r="L36" s="7">
        <v>8.3699999999999992</v>
      </c>
      <c r="M36" s="7">
        <v>0.81</v>
      </c>
      <c r="N36" s="7">
        <v>131.58000000000001</v>
      </c>
      <c r="O36" s="7">
        <v>1.63</v>
      </c>
      <c r="P36" s="7">
        <v>1.45</v>
      </c>
      <c r="Q36" s="7">
        <v>0.81</v>
      </c>
      <c r="R36" s="7" t="s">
        <v>29</v>
      </c>
      <c r="S36" s="7">
        <v>0.81</v>
      </c>
      <c r="T36" s="7" t="s">
        <v>29</v>
      </c>
      <c r="U36" s="7">
        <v>0.81</v>
      </c>
      <c r="V36" s="7" t="s">
        <v>29</v>
      </c>
      <c r="W36" s="7">
        <v>0.81</v>
      </c>
      <c r="X36" s="7">
        <v>6.13</v>
      </c>
      <c r="Y36" s="7">
        <v>0.81</v>
      </c>
    </row>
    <row r="37" spans="1:25" x14ac:dyDescent="0.3">
      <c r="A37" s="4">
        <v>35</v>
      </c>
      <c r="B37" s="4" t="s">
        <v>50</v>
      </c>
      <c r="C37" s="5" t="s">
        <v>25</v>
      </c>
      <c r="D37" s="5" t="s">
        <v>26</v>
      </c>
      <c r="E37" s="4" t="s">
        <v>27</v>
      </c>
      <c r="F37" s="4" t="s">
        <v>49</v>
      </c>
      <c r="G37" s="6">
        <v>2013</v>
      </c>
      <c r="H37" s="7">
        <v>2.85</v>
      </c>
      <c r="I37" s="7">
        <v>1.0900000000000001</v>
      </c>
      <c r="J37" s="7">
        <v>146.6</v>
      </c>
      <c r="K37" s="7">
        <v>4.37</v>
      </c>
      <c r="L37" s="7">
        <v>4.7300000000000004</v>
      </c>
      <c r="M37" s="7">
        <v>1.0900000000000001</v>
      </c>
      <c r="N37" s="7">
        <v>87.9</v>
      </c>
      <c r="O37" s="7">
        <v>2.1800000000000002</v>
      </c>
      <c r="P37" s="7" t="s">
        <v>29</v>
      </c>
      <c r="Q37" s="7">
        <v>1.0900000000000001</v>
      </c>
      <c r="R37" s="7" t="s">
        <v>29</v>
      </c>
      <c r="S37" s="7">
        <v>1.0900000000000001</v>
      </c>
      <c r="T37" s="7" t="s">
        <v>29</v>
      </c>
      <c r="U37" s="7">
        <v>1.0900000000000001</v>
      </c>
      <c r="V37" s="7">
        <v>1.8</v>
      </c>
      <c r="W37" s="7">
        <v>1.0900000000000001</v>
      </c>
      <c r="X37" s="7">
        <v>8.35</v>
      </c>
      <c r="Y37" s="7">
        <v>1.0900000000000001</v>
      </c>
    </row>
    <row r="38" spans="1:25" x14ac:dyDescent="0.3">
      <c r="A38" s="4">
        <v>36</v>
      </c>
      <c r="B38" s="4" t="s">
        <v>51</v>
      </c>
      <c r="C38" s="5" t="s">
        <v>25</v>
      </c>
      <c r="D38" s="5" t="s">
        <v>26</v>
      </c>
      <c r="E38" s="4" t="s">
        <v>27</v>
      </c>
      <c r="F38" s="4" t="s">
        <v>49</v>
      </c>
      <c r="G38" s="6">
        <v>2014</v>
      </c>
      <c r="H38" s="7">
        <v>2.1</v>
      </c>
      <c r="I38" s="7">
        <v>0.67</v>
      </c>
      <c r="J38" s="7">
        <v>161.81</v>
      </c>
      <c r="K38" s="7">
        <v>2.69</v>
      </c>
      <c r="L38" s="7">
        <v>5.39</v>
      </c>
      <c r="M38" s="7">
        <v>0.67</v>
      </c>
      <c r="N38" s="7">
        <v>55.38</v>
      </c>
      <c r="O38" s="7">
        <v>1.35</v>
      </c>
      <c r="P38" s="7" t="s">
        <v>29</v>
      </c>
      <c r="Q38" s="7">
        <v>0.67</v>
      </c>
      <c r="R38" s="7" t="s">
        <v>29</v>
      </c>
      <c r="S38" s="7">
        <v>0.67</v>
      </c>
      <c r="T38" s="7" t="s">
        <v>29</v>
      </c>
      <c r="U38" s="7">
        <v>0.67</v>
      </c>
      <c r="V38" s="7" t="s">
        <v>29</v>
      </c>
      <c r="W38" s="7">
        <v>0.67</v>
      </c>
      <c r="X38" s="7">
        <v>0.87</v>
      </c>
      <c r="Y38" s="7">
        <v>0.67</v>
      </c>
    </row>
    <row r="39" spans="1:25" x14ac:dyDescent="0.3">
      <c r="A39" s="4">
        <v>37</v>
      </c>
      <c r="B39" s="4" t="s">
        <v>52</v>
      </c>
      <c r="C39" s="5" t="s">
        <v>25</v>
      </c>
      <c r="D39" s="5" t="s">
        <v>26</v>
      </c>
      <c r="E39" s="4" t="s">
        <v>27</v>
      </c>
      <c r="F39" s="4" t="s">
        <v>49</v>
      </c>
      <c r="G39" s="6">
        <v>2014</v>
      </c>
      <c r="H39" s="7">
        <v>2.6</v>
      </c>
      <c r="I39" s="7">
        <v>0.66</v>
      </c>
      <c r="J39" s="7">
        <v>238.42</v>
      </c>
      <c r="K39" s="7">
        <v>2.65</v>
      </c>
      <c r="L39" s="7">
        <v>2.42</v>
      </c>
      <c r="M39" s="7">
        <v>0.66</v>
      </c>
      <c r="N39" s="7">
        <v>125.57</v>
      </c>
      <c r="O39" s="7">
        <v>1.33</v>
      </c>
      <c r="P39" s="7" t="s">
        <v>29</v>
      </c>
      <c r="Q39" s="7">
        <v>0.66</v>
      </c>
      <c r="R39" s="7">
        <v>0.68</v>
      </c>
      <c r="S39" s="7">
        <v>0.66</v>
      </c>
      <c r="T39" s="7" t="s">
        <v>29</v>
      </c>
      <c r="U39" s="7">
        <v>0.66</v>
      </c>
      <c r="V39" s="7">
        <v>0.7</v>
      </c>
      <c r="W39" s="7">
        <v>0.66</v>
      </c>
      <c r="X39" s="7">
        <v>1.02</v>
      </c>
      <c r="Y39" s="7">
        <v>0.66</v>
      </c>
    </row>
    <row r="40" spans="1:25" x14ac:dyDescent="0.3">
      <c r="A40" s="4">
        <v>38</v>
      </c>
      <c r="B40" s="4" t="s">
        <v>53</v>
      </c>
      <c r="C40" s="5" t="s">
        <v>25</v>
      </c>
      <c r="D40" s="5" t="s">
        <v>26</v>
      </c>
      <c r="E40" s="4" t="s">
        <v>27</v>
      </c>
      <c r="F40" s="4" t="s">
        <v>49</v>
      </c>
      <c r="G40" s="6">
        <v>2014</v>
      </c>
      <c r="H40" s="7">
        <v>5.05</v>
      </c>
      <c r="I40" s="7">
        <v>0.96</v>
      </c>
      <c r="J40" s="7">
        <v>457.7</v>
      </c>
      <c r="K40" s="7">
        <v>3.84</v>
      </c>
      <c r="L40" s="7">
        <v>3.3</v>
      </c>
      <c r="M40" s="7">
        <v>0.96</v>
      </c>
      <c r="N40" s="7">
        <v>79.37</v>
      </c>
      <c r="O40" s="7">
        <v>1.92</v>
      </c>
      <c r="P40" s="7" t="s">
        <v>29</v>
      </c>
      <c r="Q40" s="7">
        <v>0.96</v>
      </c>
      <c r="R40" s="7" t="s">
        <v>29</v>
      </c>
      <c r="S40" s="7">
        <v>0.96</v>
      </c>
      <c r="T40" s="7" t="s">
        <v>29</v>
      </c>
      <c r="U40" s="7">
        <v>0.96</v>
      </c>
      <c r="V40" s="7" t="s">
        <v>29</v>
      </c>
      <c r="W40" s="7">
        <v>0.96</v>
      </c>
      <c r="X40" s="7">
        <v>1.1599999999999999</v>
      </c>
      <c r="Y40" s="7">
        <v>0.96</v>
      </c>
    </row>
    <row r="41" spans="1:25" x14ac:dyDescent="0.3">
      <c r="A41" s="4">
        <v>39</v>
      </c>
      <c r="B41" s="4" t="s">
        <v>37</v>
      </c>
      <c r="C41" s="5" t="s">
        <v>25</v>
      </c>
      <c r="D41" s="5" t="s">
        <v>26</v>
      </c>
      <c r="E41" s="4" t="s">
        <v>27</v>
      </c>
      <c r="F41" s="4" t="s">
        <v>54</v>
      </c>
      <c r="G41" s="6">
        <v>1895.6666666666667</v>
      </c>
      <c r="H41" s="7">
        <v>1.54751939907026</v>
      </c>
      <c r="I41" s="7">
        <v>0.61728395061728392</v>
      </c>
      <c r="J41" s="7">
        <v>35.230073194116898</v>
      </c>
      <c r="K41" s="7">
        <v>2.4691358024691357</v>
      </c>
      <c r="L41" s="7">
        <v>9.3110219132574894</v>
      </c>
      <c r="M41" s="7">
        <v>0.61728395061728392</v>
      </c>
      <c r="N41" s="7">
        <v>114.241463889672</v>
      </c>
      <c r="O41" s="7">
        <v>1.2345679012345678</v>
      </c>
      <c r="P41" s="7">
        <v>6742.9610107465796</v>
      </c>
      <c r="Q41" s="7">
        <v>0.61728395061728392</v>
      </c>
      <c r="R41" s="8" t="s">
        <v>29</v>
      </c>
      <c r="S41" s="7">
        <v>0.61728395061728392</v>
      </c>
      <c r="T41" s="8" t="s">
        <v>29</v>
      </c>
      <c r="U41" s="7">
        <v>0.61728395061728392</v>
      </c>
      <c r="V41" s="7">
        <v>1396.2621413234399</v>
      </c>
      <c r="W41" s="7">
        <v>0.61728395061728392</v>
      </c>
      <c r="X41" s="7">
        <v>59.190848482841801</v>
      </c>
      <c r="Y41" s="7">
        <v>0.61728395061728392</v>
      </c>
    </row>
    <row r="42" spans="1:25" x14ac:dyDescent="0.3">
      <c r="A42" s="4">
        <v>40</v>
      </c>
      <c r="B42" s="4" t="s">
        <v>37</v>
      </c>
      <c r="C42" s="5" t="s">
        <v>25</v>
      </c>
      <c r="D42" s="5" t="s">
        <v>26</v>
      </c>
      <c r="E42" s="4" t="s">
        <v>27</v>
      </c>
      <c r="F42" s="4" t="s">
        <v>54</v>
      </c>
      <c r="G42" s="6">
        <v>1938</v>
      </c>
      <c r="H42" s="7">
        <v>5.6868910005098003</v>
      </c>
      <c r="I42" s="7">
        <v>0.46904315196998125</v>
      </c>
      <c r="J42" s="7">
        <v>211.62278665467599</v>
      </c>
      <c r="K42" s="7">
        <v>1.876172607879925</v>
      </c>
      <c r="L42" s="7">
        <v>20.676542467799798</v>
      </c>
      <c r="M42" s="7">
        <v>0.46904315196998125</v>
      </c>
      <c r="N42" s="7">
        <v>148.99243071606099</v>
      </c>
      <c r="O42" s="7">
        <v>0.93808630393996251</v>
      </c>
      <c r="P42" s="7">
        <v>19764.1514683143</v>
      </c>
      <c r="Q42" s="7">
        <v>0.46904315196998125</v>
      </c>
      <c r="R42" s="8" t="s">
        <v>29</v>
      </c>
      <c r="S42" s="7">
        <v>0.46904315196998125</v>
      </c>
      <c r="T42" s="7">
        <v>0.62388360223374795</v>
      </c>
      <c r="U42" s="7">
        <v>0.46904315196998125</v>
      </c>
      <c r="V42" s="7">
        <v>55.446685825021497</v>
      </c>
      <c r="W42" s="7">
        <v>0.46904315196998125</v>
      </c>
      <c r="X42" s="7">
        <v>233.36143739654901</v>
      </c>
      <c r="Y42" s="7">
        <v>0.46904315196998125</v>
      </c>
    </row>
    <row r="43" spans="1:25" x14ac:dyDescent="0.3">
      <c r="A43" s="4">
        <v>41</v>
      </c>
      <c r="B43" s="4" t="s">
        <v>37</v>
      </c>
      <c r="C43" s="5" t="s">
        <v>25</v>
      </c>
      <c r="D43" s="5" t="s">
        <v>26</v>
      </c>
      <c r="E43" s="4" t="s">
        <v>27</v>
      </c>
      <c r="F43" s="4" t="s">
        <v>54</v>
      </c>
      <c r="G43" s="6">
        <v>1967</v>
      </c>
      <c r="H43" s="7">
        <v>0.62926692910531801</v>
      </c>
      <c r="I43" s="7">
        <v>0.57870370370370372</v>
      </c>
      <c r="J43" s="7">
        <v>19.6732762319632</v>
      </c>
      <c r="K43" s="7">
        <v>2.3148148148148149</v>
      </c>
      <c r="L43" s="7">
        <v>3.2731215163889198</v>
      </c>
      <c r="M43" s="7">
        <v>0.57870370370370372</v>
      </c>
      <c r="N43" s="7">
        <v>80.847984297624706</v>
      </c>
      <c r="O43" s="7">
        <v>1.1574074074074074</v>
      </c>
      <c r="P43" s="7">
        <v>2446.32077669611</v>
      </c>
      <c r="Q43" s="7">
        <v>0.57870370370370372</v>
      </c>
      <c r="R43" s="8" t="s">
        <v>29</v>
      </c>
      <c r="S43" s="7">
        <v>0.57870370370370372</v>
      </c>
      <c r="T43" s="8" t="s">
        <v>29</v>
      </c>
      <c r="U43" s="7">
        <v>0.57870370370370372</v>
      </c>
      <c r="V43" s="7">
        <v>22.836056638556801</v>
      </c>
      <c r="W43" s="7">
        <v>0.57870370370370372</v>
      </c>
      <c r="X43" s="7">
        <v>5.9692396416387101</v>
      </c>
      <c r="Y43" s="7">
        <v>0.57870370370370372</v>
      </c>
    </row>
    <row r="44" spans="1:25" x14ac:dyDescent="0.3">
      <c r="A44" s="4">
        <v>42</v>
      </c>
      <c r="B44" s="4" t="s">
        <v>37</v>
      </c>
      <c r="C44" s="5" t="s">
        <v>25</v>
      </c>
      <c r="D44" s="5" t="s">
        <v>26</v>
      </c>
      <c r="E44" s="4" t="s">
        <v>27</v>
      </c>
      <c r="F44" s="4" t="s">
        <v>54</v>
      </c>
      <c r="G44" s="6">
        <v>1982.75</v>
      </c>
      <c r="H44" s="7">
        <v>0.95172423885172697</v>
      </c>
      <c r="I44" s="7">
        <v>0.57077625570776258</v>
      </c>
      <c r="J44" s="7">
        <v>28.542741767164301</v>
      </c>
      <c r="K44" s="7">
        <v>2.2831050228310503</v>
      </c>
      <c r="L44" s="7">
        <v>4.6685424958531696</v>
      </c>
      <c r="M44" s="7">
        <v>0.57077625570776258</v>
      </c>
      <c r="N44" s="7">
        <v>82.419449706843693</v>
      </c>
      <c r="O44" s="7">
        <v>1.1415525114155252</v>
      </c>
      <c r="P44" s="7">
        <v>145.55091226379801</v>
      </c>
      <c r="Q44" s="7">
        <v>0.57077625570776258</v>
      </c>
      <c r="R44" s="8" t="s">
        <v>29</v>
      </c>
      <c r="S44" s="7">
        <v>0.57077625570776258</v>
      </c>
      <c r="T44" s="8" t="s">
        <v>29</v>
      </c>
      <c r="U44" s="7">
        <v>0.57077625570776258</v>
      </c>
      <c r="V44" s="7">
        <v>8.7033443936093597</v>
      </c>
      <c r="W44" s="7">
        <v>0.57077625570776258</v>
      </c>
      <c r="X44" s="7">
        <v>26.021360260637699</v>
      </c>
      <c r="Y44" s="7">
        <v>0.57077625570776258</v>
      </c>
    </row>
    <row r="45" spans="1:25" x14ac:dyDescent="0.3">
      <c r="A45" s="4">
        <v>43</v>
      </c>
      <c r="B45" s="4" t="s">
        <v>37</v>
      </c>
      <c r="C45" s="5" t="s">
        <v>25</v>
      </c>
      <c r="D45" s="5" t="s">
        <v>26</v>
      </c>
      <c r="E45" s="4" t="s">
        <v>27</v>
      </c>
      <c r="F45" s="4" t="s">
        <v>54</v>
      </c>
      <c r="G45" s="6">
        <v>1996.8</v>
      </c>
      <c r="H45" s="7">
        <v>1.0173435721922199</v>
      </c>
      <c r="I45" s="7">
        <v>0.54824561403508776</v>
      </c>
      <c r="J45" s="7">
        <v>45.896054901375699</v>
      </c>
      <c r="K45" s="7">
        <v>2.192982456140351</v>
      </c>
      <c r="L45" s="7">
        <v>3.4847840687803799</v>
      </c>
      <c r="M45" s="7">
        <v>0.54824561403508776</v>
      </c>
      <c r="N45" s="7">
        <v>102.35379815863701</v>
      </c>
      <c r="O45" s="7">
        <v>1.0964912280701755</v>
      </c>
      <c r="P45" s="7">
        <v>129.637104147782</v>
      </c>
      <c r="Q45" s="7">
        <v>0.54824561403508776</v>
      </c>
      <c r="R45" s="8" t="s">
        <v>29</v>
      </c>
      <c r="S45" s="7">
        <v>0.54824561403508776</v>
      </c>
      <c r="T45" s="8" t="s">
        <v>29</v>
      </c>
      <c r="U45" s="7">
        <v>0.54824561403508776</v>
      </c>
      <c r="V45" s="7">
        <v>2.2613050166873001</v>
      </c>
      <c r="W45" s="7">
        <v>0.54824561403508776</v>
      </c>
      <c r="X45" s="7">
        <v>4.9503644041020003</v>
      </c>
      <c r="Y45" s="7">
        <v>0.54824561403508776</v>
      </c>
    </row>
    <row r="46" spans="1:25" x14ac:dyDescent="0.3">
      <c r="A46" s="4">
        <v>44</v>
      </c>
      <c r="B46" s="4" t="s">
        <v>55</v>
      </c>
      <c r="C46" s="5" t="s">
        <v>25</v>
      </c>
      <c r="D46" s="5" t="s">
        <v>26</v>
      </c>
      <c r="E46" s="4" t="s">
        <v>27</v>
      </c>
      <c r="F46" s="4" t="s">
        <v>54</v>
      </c>
      <c r="G46" s="6">
        <v>2013</v>
      </c>
      <c r="H46" s="7">
        <v>4.99</v>
      </c>
      <c r="I46" s="7">
        <v>2.89</v>
      </c>
      <c r="J46" s="7">
        <v>395.41</v>
      </c>
      <c r="K46" s="7">
        <v>11.56</v>
      </c>
      <c r="L46" s="7">
        <v>4.6900000000000004</v>
      </c>
      <c r="M46" s="7">
        <v>2.89</v>
      </c>
      <c r="N46" s="7">
        <v>107.32</v>
      </c>
      <c r="O46" s="7">
        <v>5.78</v>
      </c>
      <c r="P46" s="7" t="s">
        <v>29</v>
      </c>
      <c r="Q46" s="7">
        <v>2.89</v>
      </c>
      <c r="R46" s="7" t="s">
        <v>29</v>
      </c>
      <c r="S46" s="7">
        <v>2.89</v>
      </c>
      <c r="T46" s="7" t="s">
        <v>29</v>
      </c>
      <c r="U46" s="7">
        <v>2.89</v>
      </c>
      <c r="V46" s="7" t="s">
        <v>29</v>
      </c>
      <c r="W46" s="7">
        <v>2.89</v>
      </c>
      <c r="X46" s="7" t="s">
        <v>29</v>
      </c>
      <c r="Y46" s="7">
        <v>2.89</v>
      </c>
    </row>
    <row r="47" spans="1:25" x14ac:dyDescent="0.3">
      <c r="A47" s="4">
        <v>45</v>
      </c>
      <c r="B47" s="4" t="s">
        <v>56</v>
      </c>
      <c r="C47" s="5" t="s">
        <v>25</v>
      </c>
      <c r="D47" s="5" t="s">
        <v>26</v>
      </c>
      <c r="E47" s="4" t="s">
        <v>27</v>
      </c>
      <c r="F47" s="4" t="s">
        <v>54</v>
      </c>
      <c r="G47" s="6">
        <v>2013</v>
      </c>
      <c r="H47" s="7">
        <v>3.28</v>
      </c>
      <c r="I47" s="7">
        <v>1.71</v>
      </c>
      <c r="J47" s="7">
        <v>376.79</v>
      </c>
      <c r="K47" s="7">
        <v>6.83</v>
      </c>
      <c r="L47" s="7">
        <v>4.25</v>
      </c>
      <c r="M47" s="7">
        <v>1.71</v>
      </c>
      <c r="N47" s="7">
        <v>82.92</v>
      </c>
      <c r="O47" s="7">
        <v>3.41</v>
      </c>
      <c r="P47" s="7" t="s">
        <v>29</v>
      </c>
      <c r="Q47" s="7">
        <v>1.71</v>
      </c>
      <c r="R47" s="7">
        <v>2.23</v>
      </c>
      <c r="S47" s="7">
        <v>1.71</v>
      </c>
      <c r="T47" s="7" t="s">
        <v>29</v>
      </c>
      <c r="U47" s="7">
        <v>1.71</v>
      </c>
      <c r="V47" s="7" t="s">
        <v>29</v>
      </c>
      <c r="W47" s="7">
        <v>1.71</v>
      </c>
      <c r="X47" s="7" t="s">
        <v>29</v>
      </c>
      <c r="Y47" s="7">
        <v>1.71</v>
      </c>
    </row>
    <row r="48" spans="1:25" x14ac:dyDescent="0.3">
      <c r="A48" s="4">
        <v>46</v>
      </c>
      <c r="B48" s="4" t="s">
        <v>57</v>
      </c>
      <c r="C48" s="5" t="s">
        <v>25</v>
      </c>
      <c r="D48" s="5" t="s">
        <v>26</v>
      </c>
      <c r="E48" s="4" t="s">
        <v>27</v>
      </c>
      <c r="F48" s="4" t="s">
        <v>54</v>
      </c>
      <c r="G48" s="6">
        <v>2014</v>
      </c>
      <c r="H48" s="7">
        <v>2.05316078321952</v>
      </c>
      <c r="I48" s="7">
        <v>0.51072522982635349</v>
      </c>
      <c r="J48" s="7">
        <v>191.17797925747601</v>
      </c>
      <c r="K48" s="7">
        <v>2.042900919305414</v>
      </c>
      <c r="L48" s="7">
        <v>8.5540484961536105</v>
      </c>
      <c r="M48" s="7">
        <v>0.51072522982635349</v>
      </c>
      <c r="N48" s="7">
        <v>130.079608466042</v>
      </c>
      <c r="O48" s="7">
        <v>1.021450459652707</v>
      </c>
      <c r="P48" s="7" t="s">
        <v>29</v>
      </c>
      <c r="Q48" s="7">
        <v>0.51072522982635349</v>
      </c>
      <c r="R48" s="7" t="s">
        <v>29</v>
      </c>
      <c r="S48" s="7">
        <v>0.51072522982635349</v>
      </c>
      <c r="T48" s="7" t="s">
        <v>29</v>
      </c>
      <c r="U48" s="7">
        <v>0.51072522982635349</v>
      </c>
      <c r="V48" s="7" t="s">
        <v>29</v>
      </c>
      <c r="W48" s="7">
        <v>0.51072522982635349</v>
      </c>
      <c r="X48" s="7" t="s">
        <v>29</v>
      </c>
      <c r="Y48" s="7">
        <v>0.51072522982635349</v>
      </c>
    </row>
    <row r="49" spans="1:25" x14ac:dyDescent="0.3">
      <c r="A49" s="4">
        <v>47</v>
      </c>
      <c r="B49" s="4" t="s">
        <v>58</v>
      </c>
      <c r="C49" s="5" t="s">
        <v>25</v>
      </c>
      <c r="D49" s="5" t="s">
        <v>26</v>
      </c>
      <c r="E49" s="4" t="s">
        <v>27</v>
      </c>
      <c r="F49" s="4" t="s">
        <v>54</v>
      </c>
      <c r="G49" s="6">
        <v>2015</v>
      </c>
      <c r="H49" s="7">
        <v>1.72993401746669</v>
      </c>
      <c r="I49" s="7">
        <v>0.55865921787709505</v>
      </c>
      <c r="J49" s="7">
        <v>170.98139504784999</v>
      </c>
      <c r="K49" s="7">
        <v>2.2346368715083802</v>
      </c>
      <c r="L49" s="7">
        <v>6.7211615921454504</v>
      </c>
      <c r="M49" s="7">
        <v>0.55865921787709505</v>
      </c>
      <c r="N49" s="7">
        <v>72.549367140664501</v>
      </c>
      <c r="O49" s="7">
        <v>1.1173184357541901</v>
      </c>
      <c r="P49" s="7" t="s">
        <v>29</v>
      </c>
      <c r="Q49" s="7">
        <v>0.55865921787709505</v>
      </c>
      <c r="R49" s="7" t="s">
        <v>29</v>
      </c>
      <c r="S49" s="7">
        <v>0.55865921787709505</v>
      </c>
      <c r="T49" s="7" t="s">
        <v>29</v>
      </c>
      <c r="U49" s="7">
        <v>0.55865921787709505</v>
      </c>
      <c r="V49" s="7" t="s">
        <v>29</v>
      </c>
      <c r="W49" s="7">
        <v>0.55865921787709505</v>
      </c>
      <c r="X49" s="7" t="s">
        <v>29</v>
      </c>
      <c r="Y49" s="7">
        <v>0.55865921787709505</v>
      </c>
    </row>
    <row r="50" spans="1:25" x14ac:dyDescent="0.3">
      <c r="A50" s="4">
        <v>48</v>
      </c>
      <c r="B50" s="4" t="s">
        <v>37</v>
      </c>
      <c r="C50" s="5" t="s">
        <v>25</v>
      </c>
      <c r="D50" s="5" t="s">
        <v>26</v>
      </c>
      <c r="E50" s="4" t="s">
        <v>27</v>
      </c>
      <c r="F50" s="4" t="s">
        <v>59</v>
      </c>
      <c r="G50" s="6">
        <v>1891</v>
      </c>
      <c r="H50" s="8" t="s">
        <v>29</v>
      </c>
      <c r="I50" s="7">
        <v>7.5757575757575761</v>
      </c>
      <c r="J50" s="8" t="s">
        <v>29</v>
      </c>
      <c r="K50" s="7">
        <v>30.303030303030305</v>
      </c>
      <c r="L50" s="8" t="s">
        <v>29</v>
      </c>
      <c r="M50" s="7">
        <v>7.5757575757575761</v>
      </c>
      <c r="N50" s="7">
        <v>40.394589808570998</v>
      </c>
      <c r="O50" s="7">
        <v>15.151515151515152</v>
      </c>
      <c r="P50" s="7">
        <v>2391.5478518589798</v>
      </c>
      <c r="Q50" s="7">
        <v>7.5757575757575761</v>
      </c>
      <c r="R50" s="8" t="s">
        <v>29</v>
      </c>
      <c r="S50" s="7">
        <v>7.5757575757575761</v>
      </c>
      <c r="T50" s="8" t="s">
        <v>29</v>
      </c>
      <c r="U50" s="7">
        <v>7.5757575757575761</v>
      </c>
      <c r="V50" s="7">
        <v>952.48183696439196</v>
      </c>
      <c r="W50" s="7">
        <v>7.5757575757575761</v>
      </c>
      <c r="X50" s="7">
        <v>36.858150042168802</v>
      </c>
      <c r="Y50" s="7">
        <v>7.5757575757575761</v>
      </c>
    </row>
    <row r="51" spans="1:25" x14ac:dyDescent="0.3">
      <c r="A51" s="4">
        <v>49</v>
      </c>
      <c r="B51" s="4" t="s">
        <v>37</v>
      </c>
      <c r="C51" s="5" t="s">
        <v>25</v>
      </c>
      <c r="D51" s="5" t="s">
        <v>26</v>
      </c>
      <c r="E51" s="4" t="s">
        <v>27</v>
      </c>
      <c r="F51" s="4" t="s">
        <v>59</v>
      </c>
      <c r="G51" s="6">
        <v>1983</v>
      </c>
      <c r="H51" s="7">
        <v>1.6363466505791999</v>
      </c>
      <c r="I51" s="7">
        <v>0.51387461459403905</v>
      </c>
      <c r="J51" s="7">
        <v>39.224885479430696</v>
      </c>
      <c r="K51" s="7">
        <v>2.0554984583761562</v>
      </c>
      <c r="L51" s="7">
        <v>2.8953788362935202</v>
      </c>
      <c r="M51" s="7">
        <v>0.51387461459403905</v>
      </c>
      <c r="N51" s="7">
        <v>139.825255950322</v>
      </c>
      <c r="O51" s="7">
        <v>1.0277492291880781</v>
      </c>
      <c r="P51" s="7">
        <v>101.25911618623699</v>
      </c>
      <c r="Q51" s="7">
        <v>0.51387461459403905</v>
      </c>
      <c r="R51" s="8" t="s">
        <v>29</v>
      </c>
      <c r="S51" s="7">
        <v>0.51387461459403905</v>
      </c>
      <c r="T51" s="7">
        <v>1.1085331518338899</v>
      </c>
      <c r="U51" s="7">
        <v>0.51387461459403905</v>
      </c>
      <c r="V51" s="7">
        <v>5.2337969775269304</v>
      </c>
      <c r="W51" s="7">
        <v>0.51387461459403905</v>
      </c>
      <c r="X51" s="7">
        <v>0.74477875368993296</v>
      </c>
      <c r="Y51" s="7">
        <v>0.51387461459403905</v>
      </c>
    </row>
    <row r="52" spans="1:25" x14ac:dyDescent="0.3">
      <c r="A52" s="4">
        <v>50</v>
      </c>
      <c r="B52" s="4" t="s">
        <v>60</v>
      </c>
      <c r="C52" s="5" t="s">
        <v>25</v>
      </c>
      <c r="D52" s="5" t="s">
        <v>26</v>
      </c>
      <c r="E52" s="4" t="s">
        <v>27</v>
      </c>
      <c r="F52" s="4" t="s">
        <v>59</v>
      </c>
      <c r="G52" s="6">
        <v>2013</v>
      </c>
      <c r="H52" s="7">
        <v>5.34</v>
      </c>
      <c r="I52" s="7">
        <v>2.33</v>
      </c>
      <c r="J52" s="7">
        <v>337.1</v>
      </c>
      <c r="K52" s="7">
        <v>9.3000000000000007</v>
      </c>
      <c r="L52" s="7">
        <v>6.3</v>
      </c>
      <c r="M52" s="7">
        <v>2.33</v>
      </c>
      <c r="N52" s="7">
        <v>84.88</v>
      </c>
      <c r="O52" s="7">
        <v>4.6500000000000004</v>
      </c>
      <c r="P52" s="7" t="s">
        <v>29</v>
      </c>
      <c r="Q52" s="7">
        <v>2.33</v>
      </c>
      <c r="R52" s="7" t="s">
        <v>29</v>
      </c>
      <c r="S52" s="7">
        <v>2.33</v>
      </c>
      <c r="T52" s="7" t="s">
        <v>29</v>
      </c>
      <c r="U52" s="7">
        <v>2.33</v>
      </c>
      <c r="V52" s="7" t="s">
        <v>29</v>
      </c>
      <c r="W52" s="7">
        <v>2.33</v>
      </c>
      <c r="X52" s="7" t="s">
        <v>29</v>
      </c>
      <c r="Y52" s="7">
        <v>2.33</v>
      </c>
    </row>
    <row r="53" spans="1:25" x14ac:dyDescent="0.3">
      <c r="A53" s="4">
        <v>51</v>
      </c>
      <c r="B53" s="4" t="s">
        <v>61</v>
      </c>
      <c r="C53" s="5" t="s">
        <v>25</v>
      </c>
      <c r="D53" s="5" t="s">
        <v>26</v>
      </c>
      <c r="E53" s="4" t="s">
        <v>27</v>
      </c>
      <c r="F53" s="4" t="s">
        <v>59</v>
      </c>
      <c r="G53" s="6">
        <v>2013</v>
      </c>
      <c r="H53" s="7">
        <v>3</v>
      </c>
      <c r="I53" s="7">
        <v>2.94</v>
      </c>
      <c r="J53" s="7">
        <v>260.89999999999998</v>
      </c>
      <c r="K53" s="7">
        <v>11.76</v>
      </c>
      <c r="L53" s="7">
        <v>4.99</v>
      </c>
      <c r="M53" s="7">
        <v>2.94</v>
      </c>
      <c r="N53" s="7">
        <v>84.61</v>
      </c>
      <c r="O53" s="7">
        <v>5.88</v>
      </c>
      <c r="P53" s="7" t="s">
        <v>29</v>
      </c>
      <c r="Q53" s="7">
        <v>2.94</v>
      </c>
      <c r="R53" s="7" t="s">
        <v>29</v>
      </c>
      <c r="S53" s="7">
        <v>2.94</v>
      </c>
      <c r="T53" s="7" t="s">
        <v>29</v>
      </c>
      <c r="U53" s="7">
        <v>2.94</v>
      </c>
      <c r="V53" s="7" t="s">
        <v>29</v>
      </c>
      <c r="W53" s="7">
        <v>2.94</v>
      </c>
      <c r="X53" s="7" t="s">
        <v>29</v>
      </c>
      <c r="Y53" s="7">
        <v>2.94</v>
      </c>
    </row>
    <row r="54" spans="1:25" x14ac:dyDescent="0.3">
      <c r="A54" s="4">
        <v>52</v>
      </c>
      <c r="B54" s="4" t="s">
        <v>62</v>
      </c>
      <c r="C54" s="5" t="s">
        <v>25</v>
      </c>
      <c r="D54" s="5" t="s">
        <v>26</v>
      </c>
      <c r="E54" s="4" t="s">
        <v>27</v>
      </c>
      <c r="F54" s="4" t="s">
        <v>59</v>
      </c>
      <c r="G54" s="6">
        <v>2013</v>
      </c>
      <c r="H54" s="7" t="s">
        <v>29</v>
      </c>
      <c r="I54" s="7">
        <v>2.35</v>
      </c>
      <c r="J54" s="7">
        <v>185.15</v>
      </c>
      <c r="K54" s="7">
        <v>9.39</v>
      </c>
      <c r="L54" s="7">
        <v>4.29</v>
      </c>
      <c r="M54" s="7">
        <v>2.35</v>
      </c>
      <c r="N54" s="7">
        <v>84.01</v>
      </c>
      <c r="O54" s="7">
        <v>4.6900000000000004</v>
      </c>
      <c r="P54" s="7" t="s">
        <v>29</v>
      </c>
      <c r="Q54" s="7">
        <v>2.35</v>
      </c>
      <c r="R54" s="7" t="s">
        <v>29</v>
      </c>
      <c r="S54" s="7">
        <v>2.35</v>
      </c>
      <c r="T54" s="7" t="s">
        <v>29</v>
      </c>
      <c r="U54" s="7">
        <v>2.35</v>
      </c>
      <c r="V54" s="7" t="s">
        <v>29</v>
      </c>
      <c r="W54" s="7">
        <v>2.35</v>
      </c>
      <c r="X54" s="7" t="s">
        <v>29</v>
      </c>
      <c r="Y54" s="7">
        <v>2.35</v>
      </c>
    </row>
    <row r="55" spans="1:25" x14ac:dyDescent="0.3">
      <c r="A55" s="4">
        <v>53</v>
      </c>
      <c r="B55" s="4" t="s">
        <v>37</v>
      </c>
      <c r="C55" s="5" t="s">
        <v>25</v>
      </c>
      <c r="D55" s="5" t="s">
        <v>26</v>
      </c>
      <c r="E55" s="4" t="s">
        <v>27</v>
      </c>
      <c r="F55" s="4" t="s">
        <v>63</v>
      </c>
      <c r="G55" s="6">
        <v>1897</v>
      </c>
      <c r="H55" s="7">
        <v>2.88089056113659</v>
      </c>
      <c r="I55" s="7">
        <v>0.45207956600361665</v>
      </c>
      <c r="J55" s="7">
        <v>84.9875464241169</v>
      </c>
      <c r="K55" s="7">
        <v>1.8083182640144666</v>
      </c>
      <c r="L55" s="7">
        <v>13.794716972849001</v>
      </c>
      <c r="M55" s="7">
        <v>0.45207956600361665</v>
      </c>
      <c r="N55" s="7">
        <v>95.969380794608696</v>
      </c>
      <c r="O55" s="7">
        <v>0.9041591320072333</v>
      </c>
      <c r="P55" s="7">
        <v>12578.4395183792</v>
      </c>
      <c r="Q55" s="7">
        <v>0.45207956600361665</v>
      </c>
      <c r="R55" s="8" t="s">
        <v>29</v>
      </c>
      <c r="S55" s="7">
        <v>0.45207956600361665</v>
      </c>
      <c r="T55" s="8" t="s">
        <v>29</v>
      </c>
      <c r="U55" s="7">
        <v>0.45207956600361665</v>
      </c>
      <c r="V55" s="7">
        <v>90.547735388423803</v>
      </c>
      <c r="W55" s="7">
        <v>0.45207956600361665</v>
      </c>
      <c r="X55" s="7">
        <v>24.092565844187099</v>
      </c>
      <c r="Y55" s="7">
        <v>0.45207956600361665</v>
      </c>
    </row>
    <row r="56" spans="1:25" x14ac:dyDescent="0.3">
      <c r="A56" s="4">
        <v>54</v>
      </c>
      <c r="B56" s="4" t="s">
        <v>37</v>
      </c>
      <c r="C56" s="5" t="s">
        <v>25</v>
      </c>
      <c r="D56" s="5" t="s">
        <v>26</v>
      </c>
      <c r="E56" s="4" t="s">
        <v>27</v>
      </c>
      <c r="F56" s="4" t="s">
        <v>63</v>
      </c>
      <c r="G56" s="6">
        <v>1915</v>
      </c>
      <c r="H56" s="7">
        <v>1.28836266971433</v>
      </c>
      <c r="I56" s="7">
        <v>0.51599587203302377</v>
      </c>
      <c r="J56" s="7">
        <v>67.442763501932703</v>
      </c>
      <c r="K56" s="7">
        <v>2.0639834881320951</v>
      </c>
      <c r="L56" s="7">
        <v>4.1256226428157001</v>
      </c>
      <c r="M56" s="7">
        <v>0.51599587203302377</v>
      </c>
      <c r="N56" s="7">
        <v>68.558172795847696</v>
      </c>
      <c r="O56" s="7">
        <v>1.0319917440660475</v>
      </c>
      <c r="P56" s="7">
        <v>11264.434009999801</v>
      </c>
      <c r="Q56" s="7">
        <v>0.51599587203302377</v>
      </c>
      <c r="R56" s="8" t="s">
        <v>29</v>
      </c>
      <c r="S56" s="7">
        <v>0.51599587203302377</v>
      </c>
      <c r="T56" s="8" t="s">
        <v>29</v>
      </c>
      <c r="U56" s="7">
        <v>0.51599587203302377</v>
      </c>
      <c r="V56" s="7">
        <v>226.74380364785901</v>
      </c>
      <c r="W56" s="7">
        <v>0.51599587203302377</v>
      </c>
      <c r="X56" s="7">
        <v>4.85604085786197</v>
      </c>
      <c r="Y56" s="7">
        <v>0.51599587203302377</v>
      </c>
    </row>
    <row r="57" spans="1:25" x14ac:dyDescent="0.3">
      <c r="A57" s="4">
        <v>55</v>
      </c>
      <c r="B57" s="4" t="s">
        <v>37</v>
      </c>
      <c r="C57" s="5" t="s">
        <v>25</v>
      </c>
      <c r="D57" s="5" t="s">
        <v>26</v>
      </c>
      <c r="E57" s="4" t="s">
        <v>27</v>
      </c>
      <c r="F57" s="4" t="s">
        <v>63</v>
      </c>
      <c r="G57" s="6">
        <v>1942</v>
      </c>
      <c r="H57" s="7">
        <v>1.3642477093834</v>
      </c>
      <c r="I57" s="7">
        <v>0.54884742041712409</v>
      </c>
      <c r="J57" s="7">
        <v>64.201984043499195</v>
      </c>
      <c r="K57" s="7">
        <v>2.1953896816684964</v>
      </c>
      <c r="L57" s="7">
        <v>6.4258718988472996</v>
      </c>
      <c r="M57" s="7">
        <v>0.54884742041712409</v>
      </c>
      <c r="N57" s="7">
        <v>63.395920014477397</v>
      </c>
      <c r="O57" s="7">
        <v>1.0976948408342482</v>
      </c>
      <c r="P57" s="7">
        <v>10445.9877164558</v>
      </c>
      <c r="Q57" s="7">
        <v>0.54884742041712409</v>
      </c>
      <c r="R57" s="8" t="s">
        <v>29</v>
      </c>
      <c r="S57" s="7">
        <v>0.54884742041712409</v>
      </c>
      <c r="T57" s="8" t="s">
        <v>29</v>
      </c>
      <c r="U57" s="7">
        <v>0.54884742041712409</v>
      </c>
      <c r="V57" s="7">
        <v>156.00693044534901</v>
      </c>
      <c r="W57" s="7">
        <v>0.54884742041712409</v>
      </c>
      <c r="X57" s="7">
        <v>1.48694756958592</v>
      </c>
      <c r="Y57" s="7">
        <v>0.54884742041712409</v>
      </c>
    </row>
    <row r="58" spans="1:25" x14ac:dyDescent="0.3">
      <c r="A58" s="4">
        <v>56</v>
      </c>
      <c r="B58" s="4" t="s">
        <v>37</v>
      </c>
      <c r="C58" s="5" t="s">
        <v>25</v>
      </c>
      <c r="D58" s="5" t="s">
        <v>26</v>
      </c>
      <c r="E58" s="4" t="s">
        <v>27</v>
      </c>
      <c r="F58" s="4" t="s">
        <v>63</v>
      </c>
      <c r="G58" s="6">
        <v>1964.3333333333333</v>
      </c>
      <c r="H58" s="7">
        <v>3.77846765780559</v>
      </c>
      <c r="I58" s="7">
        <v>0.51975051975051978</v>
      </c>
      <c r="J58" s="7">
        <v>189.21772215593001</v>
      </c>
      <c r="K58" s="7">
        <v>2.0790020790020791</v>
      </c>
      <c r="L58" s="7">
        <v>5.6195475353850899</v>
      </c>
      <c r="M58" s="7">
        <v>0.51975051975051978</v>
      </c>
      <c r="N58" s="7">
        <v>96.891821830363895</v>
      </c>
      <c r="O58" s="7">
        <v>1.0395010395010396</v>
      </c>
      <c r="P58" s="7">
        <v>10773.477170562999</v>
      </c>
      <c r="Q58" s="7">
        <v>0.51975051975051978</v>
      </c>
      <c r="R58" s="8" t="s">
        <v>29</v>
      </c>
      <c r="S58" s="7">
        <v>0.51975051975051978</v>
      </c>
      <c r="T58" s="8" t="s">
        <v>29</v>
      </c>
      <c r="U58" s="7">
        <v>0.51975051975051978</v>
      </c>
      <c r="V58" s="7">
        <v>12.1522399032261</v>
      </c>
      <c r="W58" s="7">
        <v>0.51975051975051978</v>
      </c>
      <c r="X58" s="7">
        <v>13.0319534016486</v>
      </c>
      <c r="Y58" s="7">
        <v>0.51975051975051978</v>
      </c>
    </row>
    <row r="59" spans="1:25" x14ac:dyDescent="0.3">
      <c r="A59" s="4">
        <v>57</v>
      </c>
      <c r="B59" s="4" t="s">
        <v>37</v>
      </c>
      <c r="C59" s="5" t="s">
        <v>25</v>
      </c>
      <c r="D59" s="5" t="s">
        <v>26</v>
      </c>
      <c r="E59" s="4" t="s">
        <v>27</v>
      </c>
      <c r="F59" s="4" t="s">
        <v>63</v>
      </c>
      <c r="G59" s="6">
        <v>1970</v>
      </c>
      <c r="H59" s="7">
        <v>5.5083543877733803</v>
      </c>
      <c r="I59" s="7">
        <v>0.57077625570776258</v>
      </c>
      <c r="J59" s="7">
        <v>100.58477001631999</v>
      </c>
      <c r="K59" s="7">
        <v>2.2831050228310503</v>
      </c>
      <c r="L59" s="7">
        <v>7.6449984719661304</v>
      </c>
      <c r="M59" s="7">
        <v>0.57077625570776258</v>
      </c>
      <c r="N59" s="7">
        <v>97.488968742431794</v>
      </c>
      <c r="O59" s="7">
        <v>1.1415525114155252</v>
      </c>
      <c r="P59" s="7">
        <v>7562.5948020621399</v>
      </c>
      <c r="Q59" s="7">
        <v>0.57077625570776258</v>
      </c>
      <c r="R59" s="8" t="s">
        <v>29</v>
      </c>
      <c r="S59" s="7">
        <v>0.57077625570776258</v>
      </c>
      <c r="T59" s="8" t="s">
        <v>29</v>
      </c>
      <c r="U59" s="7">
        <v>0.57077625570776258</v>
      </c>
      <c r="V59" s="7">
        <v>16.078727464324899</v>
      </c>
      <c r="W59" s="7">
        <v>0.57077625570776258</v>
      </c>
      <c r="X59" s="7">
        <v>1.6737152399931099</v>
      </c>
      <c r="Y59" s="7">
        <v>0.57077625570776258</v>
      </c>
    </row>
    <row r="60" spans="1:25" x14ac:dyDescent="0.3">
      <c r="A60" s="4">
        <v>58</v>
      </c>
      <c r="B60" s="4" t="s">
        <v>37</v>
      </c>
      <c r="C60" s="5" t="s">
        <v>25</v>
      </c>
      <c r="D60" s="5" t="s">
        <v>26</v>
      </c>
      <c r="E60" s="4" t="s">
        <v>27</v>
      </c>
      <c r="F60" s="4" t="s">
        <v>63</v>
      </c>
      <c r="G60" s="6">
        <v>1999</v>
      </c>
      <c r="H60" s="7">
        <v>5.1974226473097804</v>
      </c>
      <c r="I60" s="7">
        <v>0.60459492140266025</v>
      </c>
      <c r="J60" s="7">
        <v>71.937595119145101</v>
      </c>
      <c r="K60" s="7">
        <v>2.418379685610641</v>
      </c>
      <c r="L60" s="7">
        <v>6.0093035742920096</v>
      </c>
      <c r="M60" s="7">
        <v>0.60459492140266025</v>
      </c>
      <c r="N60" s="7">
        <v>91.429602765760706</v>
      </c>
      <c r="O60" s="7">
        <v>1.2091898428053205</v>
      </c>
      <c r="P60" s="7">
        <v>137.89144384590301</v>
      </c>
      <c r="Q60" s="7">
        <v>0.60459492140266025</v>
      </c>
      <c r="R60" s="8" t="s">
        <v>29</v>
      </c>
      <c r="S60" s="7">
        <v>0.60459492140266025</v>
      </c>
      <c r="T60" s="8" t="s">
        <v>29</v>
      </c>
      <c r="U60" s="7">
        <v>0.60459492140266025</v>
      </c>
      <c r="V60" s="7">
        <v>2.7635959482908401</v>
      </c>
      <c r="W60" s="7">
        <v>0.60459492140266025</v>
      </c>
      <c r="X60" s="7">
        <v>2.9494102885120301</v>
      </c>
      <c r="Y60" s="7">
        <v>0.60459492140266025</v>
      </c>
    </row>
    <row r="61" spans="1:25" x14ac:dyDescent="0.3">
      <c r="A61" s="4">
        <v>59</v>
      </c>
      <c r="B61" s="4" t="s">
        <v>64</v>
      </c>
      <c r="C61" s="5" t="s">
        <v>25</v>
      </c>
      <c r="D61" s="5" t="s">
        <v>26</v>
      </c>
      <c r="E61" s="4" t="s">
        <v>27</v>
      </c>
      <c r="F61" s="4" t="s">
        <v>63</v>
      </c>
      <c r="G61" s="6">
        <v>2014</v>
      </c>
      <c r="H61" s="7">
        <v>4.09</v>
      </c>
      <c r="I61" s="7">
        <v>1.63</v>
      </c>
      <c r="J61" s="7">
        <v>147.06</v>
      </c>
      <c r="K61" s="7">
        <v>6.54</v>
      </c>
      <c r="L61" s="7">
        <v>3.85</v>
      </c>
      <c r="M61" s="7">
        <v>1.63</v>
      </c>
      <c r="N61" s="7">
        <v>93.07</v>
      </c>
      <c r="O61" s="7">
        <v>3.27</v>
      </c>
      <c r="P61" s="7" t="s">
        <v>29</v>
      </c>
      <c r="Q61" s="7">
        <v>1.63</v>
      </c>
      <c r="R61" s="7" t="s">
        <v>29</v>
      </c>
      <c r="S61" s="7">
        <v>1.63</v>
      </c>
      <c r="T61" s="7" t="s">
        <v>29</v>
      </c>
      <c r="U61" s="7">
        <v>1.63</v>
      </c>
      <c r="V61" s="7" t="s">
        <v>29</v>
      </c>
      <c r="W61" s="7">
        <v>1.63</v>
      </c>
      <c r="X61" s="7">
        <v>0.59</v>
      </c>
      <c r="Y61" s="7">
        <v>1.63</v>
      </c>
    </row>
    <row r="62" spans="1:25" x14ac:dyDescent="0.3">
      <c r="A62" s="4">
        <v>60</v>
      </c>
      <c r="B62" s="4" t="s">
        <v>65</v>
      </c>
      <c r="C62" s="5" t="s">
        <v>25</v>
      </c>
      <c r="D62" s="5" t="s">
        <v>26</v>
      </c>
      <c r="E62" s="4" t="s">
        <v>27</v>
      </c>
      <c r="F62" s="4" t="s">
        <v>63</v>
      </c>
      <c r="G62" s="6">
        <v>2014</v>
      </c>
      <c r="H62" s="7">
        <v>5.0199999999999996</v>
      </c>
      <c r="I62" s="7">
        <v>2.17</v>
      </c>
      <c r="J62" s="7">
        <v>243.49</v>
      </c>
      <c r="K62" s="7">
        <v>8.6999999999999993</v>
      </c>
      <c r="L62" s="7">
        <v>4.62</v>
      </c>
      <c r="M62" s="7">
        <v>2.17</v>
      </c>
      <c r="N62" s="7">
        <v>118.43</v>
      </c>
      <c r="O62" s="7">
        <v>4.3499999999999996</v>
      </c>
      <c r="P62" s="7" t="s">
        <v>29</v>
      </c>
      <c r="Q62" s="7">
        <v>2.17</v>
      </c>
      <c r="R62" s="7" t="s">
        <v>29</v>
      </c>
      <c r="S62" s="7">
        <v>2.17</v>
      </c>
      <c r="T62" s="7" t="s">
        <v>29</v>
      </c>
      <c r="U62" s="7">
        <v>2.17</v>
      </c>
      <c r="V62" s="7" t="s">
        <v>29</v>
      </c>
      <c r="W62" s="7">
        <v>2.17</v>
      </c>
      <c r="X62" s="7">
        <v>2.39</v>
      </c>
      <c r="Y62" s="7">
        <v>2.17</v>
      </c>
    </row>
    <row r="63" spans="1:25" x14ac:dyDescent="0.3">
      <c r="A63" s="4">
        <v>61</v>
      </c>
      <c r="B63" s="4" t="s">
        <v>66</v>
      </c>
      <c r="C63" s="5" t="s">
        <v>25</v>
      </c>
      <c r="D63" s="5" t="s">
        <v>26</v>
      </c>
      <c r="E63" s="4" t="s">
        <v>27</v>
      </c>
      <c r="F63" s="4" t="s">
        <v>63</v>
      </c>
      <c r="G63" s="6">
        <v>2014</v>
      </c>
      <c r="H63" s="7">
        <v>6.56</v>
      </c>
      <c r="I63" s="7">
        <v>2.31</v>
      </c>
      <c r="J63" s="7">
        <v>147.56</v>
      </c>
      <c r="K63" s="7">
        <v>9.26</v>
      </c>
      <c r="L63" s="7">
        <v>4.42</v>
      </c>
      <c r="M63" s="7">
        <v>2.31</v>
      </c>
      <c r="N63" s="7">
        <v>67.569999999999993</v>
      </c>
      <c r="O63" s="7">
        <v>4.63</v>
      </c>
      <c r="P63" s="7" t="s">
        <v>29</v>
      </c>
      <c r="Q63" s="7">
        <v>2.31</v>
      </c>
      <c r="R63" s="7" t="s">
        <v>29</v>
      </c>
      <c r="S63" s="7">
        <v>2.31</v>
      </c>
      <c r="T63" s="7" t="s">
        <v>29</v>
      </c>
      <c r="U63" s="7">
        <v>2.31</v>
      </c>
      <c r="V63" s="7" t="s">
        <v>29</v>
      </c>
      <c r="W63" s="7">
        <v>2.31</v>
      </c>
      <c r="X63" s="7" t="s">
        <v>29</v>
      </c>
      <c r="Y63" s="7">
        <v>2.31</v>
      </c>
    </row>
    <row r="64" spans="1:25" x14ac:dyDescent="0.3">
      <c r="A64" s="4">
        <v>62</v>
      </c>
      <c r="B64" s="4" t="s">
        <v>67</v>
      </c>
      <c r="C64" s="5" t="s">
        <v>25</v>
      </c>
      <c r="D64" s="5" t="s">
        <v>26</v>
      </c>
      <c r="E64" s="4" t="s">
        <v>27</v>
      </c>
      <c r="F64" s="4" t="s">
        <v>63</v>
      </c>
      <c r="G64" s="6">
        <v>2014</v>
      </c>
      <c r="H64" s="7">
        <v>8.07</v>
      </c>
      <c r="I64" s="7">
        <v>2.0099999999999998</v>
      </c>
      <c r="J64" s="7">
        <v>208.55</v>
      </c>
      <c r="K64" s="7">
        <v>8.0299999999999994</v>
      </c>
      <c r="L64" s="7">
        <v>4.13</v>
      </c>
      <c r="M64" s="7">
        <v>2.0099999999999998</v>
      </c>
      <c r="N64" s="7">
        <v>133.34</v>
      </c>
      <c r="O64" s="7">
        <v>4.0199999999999996</v>
      </c>
      <c r="P64" s="7">
        <v>2.75</v>
      </c>
      <c r="Q64" s="7">
        <v>2.0099999999999998</v>
      </c>
      <c r="R64" s="7" t="s">
        <v>29</v>
      </c>
      <c r="S64" s="7">
        <v>2.0099999999999998</v>
      </c>
      <c r="T64" s="7" t="s">
        <v>29</v>
      </c>
      <c r="U64" s="7">
        <v>2.0099999999999998</v>
      </c>
      <c r="V64" s="7" t="s">
        <v>29</v>
      </c>
      <c r="W64" s="7">
        <v>2.0099999999999998</v>
      </c>
      <c r="X64" s="7" t="s">
        <v>29</v>
      </c>
      <c r="Y64" s="7">
        <v>2.0099999999999998</v>
      </c>
    </row>
    <row r="65" spans="1:25" x14ac:dyDescent="0.3">
      <c r="A65" s="4">
        <v>63</v>
      </c>
      <c r="B65" s="4" t="s">
        <v>68</v>
      </c>
      <c r="C65" s="5" t="s">
        <v>25</v>
      </c>
      <c r="D65" s="5" t="s">
        <v>26</v>
      </c>
      <c r="E65" s="4" t="s">
        <v>27</v>
      </c>
      <c r="F65" s="4" t="s">
        <v>63</v>
      </c>
      <c r="G65" s="6">
        <v>2014</v>
      </c>
      <c r="H65" s="7">
        <v>5.39</v>
      </c>
      <c r="I65" s="7">
        <v>1.85</v>
      </c>
      <c r="J65" s="7">
        <v>215.27</v>
      </c>
      <c r="K65" s="7">
        <v>7.38</v>
      </c>
      <c r="L65" s="7">
        <v>3.49</v>
      </c>
      <c r="M65" s="7">
        <v>1.85</v>
      </c>
      <c r="N65" s="7">
        <v>139.75</v>
      </c>
      <c r="O65" s="7">
        <v>3.69</v>
      </c>
      <c r="P65" s="7" t="s">
        <v>29</v>
      </c>
      <c r="Q65" s="7">
        <v>1.85</v>
      </c>
      <c r="R65" s="7" t="s">
        <v>29</v>
      </c>
      <c r="S65" s="7">
        <v>1.85</v>
      </c>
      <c r="T65" s="7" t="s">
        <v>29</v>
      </c>
      <c r="U65" s="7">
        <v>1.85</v>
      </c>
      <c r="V65" s="7" t="s">
        <v>29</v>
      </c>
      <c r="W65" s="7">
        <v>1.85</v>
      </c>
      <c r="X65" s="7" t="s">
        <v>29</v>
      </c>
      <c r="Y65" s="7">
        <v>1.85</v>
      </c>
    </row>
    <row r="66" spans="1:25" x14ac:dyDescent="0.3">
      <c r="A66" s="4">
        <v>64</v>
      </c>
      <c r="B66" s="4" t="s">
        <v>37</v>
      </c>
      <c r="C66" s="5" t="s">
        <v>25</v>
      </c>
      <c r="D66" s="5" t="s">
        <v>26</v>
      </c>
      <c r="E66" s="4" t="s">
        <v>27</v>
      </c>
      <c r="F66" s="4" t="s">
        <v>69</v>
      </c>
      <c r="G66" s="6">
        <v>1892</v>
      </c>
      <c r="H66" s="7">
        <v>0.812596422745406</v>
      </c>
      <c r="I66" s="7">
        <v>0.59031877213695405</v>
      </c>
      <c r="J66" s="7">
        <v>35.727740489249499</v>
      </c>
      <c r="K66" s="7">
        <v>2.3612750885478162</v>
      </c>
      <c r="L66" s="7">
        <v>6.0603082024271799</v>
      </c>
      <c r="M66" s="7">
        <v>0.59031877213695405</v>
      </c>
      <c r="N66" s="7">
        <v>60.912013649607701</v>
      </c>
      <c r="O66" s="7">
        <v>1.1806375442739081</v>
      </c>
      <c r="P66" s="7">
        <v>1676.60075622511</v>
      </c>
      <c r="Q66" s="7">
        <v>0.59031877213695405</v>
      </c>
      <c r="R66" s="8" t="s">
        <v>29</v>
      </c>
      <c r="S66" s="7">
        <v>0.59031877213695405</v>
      </c>
      <c r="T66" s="8" t="s">
        <v>29</v>
      </c>
      <c r="U66" s="7">
        <v>0.59031877213695405</v>
      </c>
      <c r="V66" s="7">
        <v>445.77973266091198</v>
      </c>
      <c r="W66" s="7">
        <v>0.59031877213695405</v>
      </c>
      <c r="X66" s="7">
        <v>26.041420953007599</v>
      </c>
      <c r="Y66" s="7">
        <v>0.59031877213695405</v>
      </c>
    </row>
    <row r="67" spans="1:25" x14ac:dyDescent="0.3">
      <c r="A67" s="4">
        <v>65</v>
      </c>
      <c r="B67" s="4" t="s">
        <v>37</v>
      </c>
      <c r="C67" s="5" t="s">
        <v>25</v>
      </c>
      <c r="D67" s="5" t="s">
        <v>26</v>
      </c>
      <c r="E67" s="4" t="s">
        <v>27</v>
      </c>
      <c r="F67" s="4" t="s">
        <v>69</v>
      </c>
      <c r="G67" s="6">
        <v>1925.6666666666667</v>
      </c>
      <c r="H67" s="7">
        <v>2.3382007769985198</v>
      </c>
      <c r="I67" s="7">
        <v>0.57405281285878307</v>
      </c>
      <c r="J67" s="7">
        <v>79.798484383961394</v>
      </c>
      <c r="K67" s="7">
        <v>2.2962112514351323</v>
      </c>
      <c r="L67" s="7">
        <v>2.45783574994734</v>
      </c>
      <c r="M67" s="7">
        <v>0.57405281285878307</v>
      </c>
      <c r="N67" s="7">
        <v>71.209746656938194</v>
      </c>
      <c r="O67" s="7">
        <v>1.1481056257175661</v>
      </c>
      <c r="P67" s="7">
        <v>1948.73654080857</v>
      </c>
      <c r="Q67" s="7">
        <v>0.57405281285878307</v>
      </c>
      <c r="R67" s="8" t="s">
        <v>29</v>
      </c>
      <c r="S67" s="7">
        <v>0.57405281285878307</v>
      </c>
      <c r="T67" s="8" t="s">
        <v>29</v>
      </c>
      <c r="U67" s="7">
        <v>0.57405281285878307</v>
      </c>
      <c r="V67" s="7">
        <v>116.366015890442</v>
      </c>
      <c r="W67" s="7">
        <v>0.57405281285878307</v>
      </c>
      <c r="X67" s="7">
        <v>17.017156941784201</v>
      </c>
      <c r="Y67" s="7">
        <v>0.57405281285878307</v>
      </c>
    </row>
    <row r="68" spans="1:25" x14ac:dyDescent="0.3">
      <c r="A68" s="4">
        <v>66</v>
      </c>
      <c r="B68" s="4" t="s">
        <v>37</v>
      </c>
      <c r="C68" s="5" t="s">
        <v>25</v>
      </c>
      <c r="D68" s="5" t="s">
        <v>26</v>
      </c>
      <c r="E68" s="4" t="s">
        <v>27</v>
      </c>
      <c r="F68" s="4" t="s">
        <v>69</v>
      </c>
      <c r="G68" s="6">
        <v>1995</v>
      </c>
      <c r="H68" s="7">
        <v>0.18048731005065899</v>
      </c>
      <c r="I68" s="7">
        <v>0.12465719272001995</v>
      </c>
      <c r="J68" s="7">
        <v>7.0394363499941699</v>
      </c>
      <c r="K68" s="7">
        <v>0.49862877088007979</v>
      </c>
      <c r="L68" s="7">
        <v>1.08136220356126</v>
      </c>
      <c r="M68" s="7">
        <v>0.12465719272001995</v>
      </c>
      <c r="N68" s="7">
        <v>25.701398049132099</v>
      </c>
      <c r="O68" s="7">
        <v>0.24931438544003989</v>
      </c>
      <c r="P68" s="7">
        <v>10.3770884708015</v>
      </c>
      <c r="Q68" s="7">
        <v>0.12465719272001995</v>
      </c>
      <c r="R68" s="8" t="s">
        <v>29</v>
      </c>
      <c r="S68" s="7">
        <v>0.12465719272001995</v>
      </c>
      <c r="T68" s="8" t="s">
        <v>29</v>
      </c>
      <c r="U68" s="7">
        <v>0.12465719272001995</v>
      </c>
      <c r="V68" s="7">
        <v>9.1599434166706803</v>
      </c>
      <c r="W68" s="7">
        <v>0.12465719272001995</v>
      </c>
      <c r="X68" s="7">
        <v>0.48502325595200502</v>
      </c>
      <c r="Y68" s="7">
        <v>0.12465719272001995</v>
      </c>
    </row>
    <row r="69" spans="1:25" x14ac:dyDescent="0.3">
      <c r="A69" s="4">
        <v>67</v>
      </c>
      <c r="B69" s="4" t="s">
        <v>70</v>
      </c>
      <c r="C69" s="5" t="s">
        <v>25</v>
      </c>
      <c r="D69" s="5" t="s">
        <v>26</v>
      </c>
      <c r="E69" s="4" t="s">
        <v>27</v>
      </c>
      <c r="F69" s="4" t="s">
        <v>69</v>
      </c>
      <c r="G69" s="6">
        <v>2015</v>
      </c>
      <c r="H69" s="7">
        <v>1.83406169114062</v>
      </c>
      <c r="I69" s="7">
        <v>0.32425421530479898</v>
      </c>
      <c r="J69" s="7">
        <v>127.25850682214001</v>
      </c>
      <c r="K69" s="7">
        <v>1.2970168612191959</v>
      </c>
      <c r="L69" s="7">
        <v>3.9091154746377699</v>
      </c>
      <c r="M69" s="7">
        <v>0.32425421530479898</v>
      </c>
      <c r="N69" s="7">
        <v>94.984321142562905</v>
      </c>
      <c r="O69" s="7">
        <v>0.64850843060959795</v>
      </c>
      <c r="P69" s="7">
        <v>1.5574279264009001</v>
      </c>
      <c r="Q69" s="7">
        <v>0.32425421530479898</v>
      </c>
      <c r="R69" s="7" t="s">
        <v>29</v>
      </c>
      <c r="S69" s="7">
        <v>0.32425421530479898</v>
      </c>
      <c r="T69" s="7" t="s">
        <v>29</v>
      </c>
      <c r="U69" s="7">
        <v>0.32425421530479898</v>
      </c>
      <c r="V69" s="7">
        <v>1.0095322189987901</v>
      </c>
      <c r="W69" s="7">
        <v>0.32425421530479898</v>
      </c>
      <c r="X69" s="7" t="s">
        <v>29</v>
      </c>
      <c r="Y69" s="7">
        <v>0.32425421530479898</v>
      </c>
    </row>
    <row r="70" spans="1:25" x14ac:dyDescent="0.3">
      <c r="A70" s="4">
        <v>68</v>
      </c>
      <c r="B70" s="4" t="s">
        <v>71</v>
      </c>
      <c r="C70" s="5" t="s">
        <v>72</v>
      </c>
      <c r="D70" s="5" t="s">
        <v>73</v>
      </c>
      <c r="E70" s="4" t="s">
        <v>27</v>
      </c>
      <c r="F70" s="4" t="s">
        <v>74</v>
      </c>
      <c r="G70" s="6">
        <v>2013</v>
      </c>
      <c r="H70" s="7">
        <v>1.1499999999999999</v>
      </c>
      <c r="I70" s="7">
        <v>1.31</v>
      </c>
      <c r="J70" s="7">
        <v>21.26</v>
      </c>
      <c r="K70" s="7">
        <v>5.24</v>
      </c>
      <c r="L70" s="7">
        <v>8.4700000000000006</v>
      </c>
      <c r="M70" s="7">
        <v>1.31</v>
      </c>
      <c r="N70" s="7">
        <v>66.25</v>
      </c>
      <c r="O70" s="7">
        <v>2.62</v>
      </c>
      <c r="P70" s="7">
        <v>4.6500000000000004</v>
      </c>
      <c r="Q70" s="7">
        <v>1.31</v>
      </c>
      <c r="R70" s="7" t="s">
        <v>29</v>
      </c>
      <c r="S70" s="7">
        <v>1.31</v>
      </c>
      <c r="T70" s="7">
        <v>3.09</v>
      </c>
      <c r="U70" s="7">
        <v>1.31</v>
      </c>
      <c r="V70" s="7" t="s">
        <v>29</v>
      </c>
      <c r="W70" s="7">
        <v>1.31</v>
      </c>
      <c r="X70" s="8" t="s">
        <v>29</v>
      </c>
      <c r="Y70" s="7">
        <v>1.31</v>
      </c>
    </row>
    <row r="71" spans="1:25" x14ac:dyDescent="0.3">
      <c r="A71" s="4">
        <v>69</v>
      </c>
      <c r="B71" s="4" t="s">
        <v>75</v>
      </c>
      <c r="C71" s="5" t="s">
        <v>72</v>
      </c>
      <c r="D71" s="5" t="s">
        <v>73</v>
      </c>
      <c r="E71" s="4" t="s">
        <v>27</v>
      </c>
      <c r="F71" s="4" t="s">
        <v>74</v>
      </c>
      <c r="G71" s="6">
        <v>2013</v>
      </c>
      <c r="H71" s="7" t="s">
        <v>29</v>
      </c>
      <c r="I71" s="7">
        <v>22.73</v>
      </c>
      <c r="J71" s="7">
        <v>180.81</v>
      </c>
      <c r="K71" s="7">
        <v>90.91</v>
      </c>
      <c r="L71" s="7" t="s">
        <v>29</v>
      </c>
      <c r="M71" s="7">
        <v>22.73</v>
      </c>
      <c r="N71" s="7">
        <v>143.74</v>
      </c>
      <c r="O71" s="7">
        <v>45.45</v>
      </c>
      <c r="P71" s="7" t="s">
        <v>29</v>
      </c>
      <c r="Q71" s="7">
        <v>22.73</v>
      </c>
      <c r="R71" s="7" t="s">
        <v>29</v>
      </c>
      <c r="S71" s="7">
        <v>22.73</v>
      </c>
      <c r="T71" s="7" t="s">
        <v>29</v>
      </c>
      <c r="U71" s="7">
        <v>22.73</v>
      </c>
      <c r="V71" s="7" t="s">
        <v>29</v>
      </c>
      <c r="W71" s="7">
        <v>22.73</v>
      </c>
      <c r="X71" s="8" t="s">
        <v>29</v>
      </c>
      <c r="Y71" s="7">
        <v>22.73</v>
      </c>
    </row>
    <row r="72" spans="1:25" x14ac:dyDescent="0.3">
      <c r="A72" s="4">
        <v>70</v>
      </c>
      <c r="B72" s="4" t="s">
        <v>76</v>
      </c>
      <c r="C72" s="5" t="s">
        <v>72</v>
      </c>
      <c r="D72" s="5" t="s">
        <v>73</v>
      </c>
      <c r="E72" s="4" t="s">
        <v>27</v>
      </c>
      <c r="F72" s="4" t="s">
        <v>74</v>
      </c>
      <c r="G72" s="6">
        <v>2013</v>
      </c>
      <c r="H72" s="7" t="s">
        <v>29</v>
      </c>
      <c r="I72" s="7">
        <v>5.56</v>
      </c>
      <c r="J72" s="7">
        <v>66.239999999999995</v>
      </c>
      <c r="K72" s="7">
        <v>22.22</v>
      </c>
      <c r="L72" s="7" t="s">
        <v>29</v>
      </c>
      <c r="M72" s="7">
        <v>5.56</v>
      </c>
      <c r="N72" s="7">
        <v>56.74</v>
      </c>
      <c r="O72" s="7">
        <v>11.11</v>
      </c>
      <c r="P72" s="7" t="s">
        <v>29</v>
      </c>
      <c r="Q72" s="7">
        <v>5.56</v>
      </c>
      <c r="R72" s="7" t="s">
        <v>29</v>
      </c>
      <c r="S72" s="7">
        <v>5.56</v>
      </c>
      <c r="T72" s="7" t="s">
        <v>29</v>
      </c>
      <c r="U72" s="7">
        <v>5.56</v>
      </c>
      <c r="V72" s="7" t="s">
        <v>29</v>
      </c>
      <c r="W72" s="7">
        <v>5.56</v>
      </c>
      <c r="X72" s="8" t="s">
        <v>29</v>
      </c>
      <c r="Y72" s="7">
        <v>5.56</v>
      </c>
    </row>
    <row r="73" spans="1:25" x14ac:dyDescent="0.3">
      <c r="A73" s="4">
        <v>71</v>
      </c>
      <c r="B73" s="4" t="s">
        <v>77</v>
      </c>
      <c r="C73" s="5" t="s">
        <v>72</v>
      </c>
      <c r="D73" s="5" t="s">
        <v>73</v>
      </c>
      <c r="E73" s="4" t="s">
        <v>27</v>
      </c>
      <c r="F73" s="4" t="s">
        <v>74</v>
      </c>
      <c r="G73" s="6">
        <v>2013</v>
      </c>
      <c r="H73" s="7" t="s">
        <v>29</v>
      </c>
      <c r="I73" s="7">
        <v>13.89</v>
      </c>
      <c r="J73" s="7">
        <v>136.71</v>
      </c>
      <c r="K73" s="7">
        <v>55.56</v>
      </c>
      <c r="L73" s="7">
        <v>11.4</v>
      </c>
      <c r="M73" s="7">
        <v>13.89</v>
      </c>
      <c r="N73" s="7">
        <v>143.31</v>
      </c>
      <c r="O73" s="7">
        <v>27.78</v>
      </c>
      <c r="P73" s="7" t="s">
        <v>29</v>
      </c>
      <c r="Q73" s="7">
        <v>13.89</v>
      </c>
      <c r="R73" s="8" t="s">
        <v>29</v>
      </c>
      <c r="S73" s="7">
        <v>13.89</v>
      </c>
      <c r="T73" s="7" t="s">
        <v>29</v>
      </c>
      <c r="U73" s="7">
        <v>13.89</v>
      </c>
      <c r="V73" s="7" t="s">
        <v>29</v>
      </c>
      <c r="W73" s="7">
        <v>13.89</v>
      </c>
      <c r="X73" s="8" t="s">
        <v>29</v>
      </c>
      <c r="Y73" s="7">
        <v>13.89</v>
      </c>
    </row>
    <row r="74" spans="1:25" x14ac:dyDescent="0.3">
      <c r="A74" s="4">
        <v>72</v>
      </c>
      <c r="B74" s="4" t="s">
        <v>78</v>
      </c>
      <c r="C74" s="5" t="s">
        <v>72</v>
      </c>
      <c r="D74" s="5" t="s">
        <v>73</v>
      </c>
      <c r="E74" s="4" t="s">
        <v>27</v>
      </c>
      <c r="F74" s="4" t="s">
        <v>74</v>
      </c>
      <c r="G74" s="6">
        <v>2013</v>
      </c>
      <c r="H74" s="7" t="s">
        <v>29</v>
      </c>
      <c r="I74" s="7">
        <v>2.5</v>
      </c>
      <c r="J74" s="7">
        <v>161.16999999999999</v>
      </c>
      <c r="K74" s="7">
        <v>10</v>
      </c>
      <c r="L74" s="7">
        <v>6.49</v>
      </c>
      <c r="M74" s="7">
        <v>2.5</v>
      </c>
      <c r="N74" s="7">
        <v>186.48</v>
      </c>
      <c r="O74" s="7">
        <v>5</v>
      </c>
      <c r="P74" s="7">
        <v>3.5</v>
      </c>
      <c r="Q74" s="7">
        <v>2.5</v>
      </c>
      <c r="R74" s="8" t="s">
        <v>29</v>
      </c>
      <c r="S74" s="7">
        <v>2.5</v>
      </c>
      <c r="T74" s="7" t="s">
        <v>29</v>
      </c>
      <c r="U74" s="7">
        <v>2.5</v>
      </c>
      <c r="V74" s="7" t="s">
        <v>29</v>
      </c>
      <c r="W74" s="7">
        <v>2.5</v>
      </c>
      <c r="X74" s="8" t="s">
        <v>29</v>
      </c>
      <c r="Y74" s="7">
        <v>2.5</v>
      </c>
    </row>
    <row r="75" spans="1:25" x14ac:dyDescent="0.3">
      <c r="A75" s="4">
        <v>73</v>
      </c>
      <c r="B75" s="4" t="s">
        <v>79</v>
      </c>
      <c r="C75" s="5" t="s">
        <v>72</v>
      </c>
      <c r="D75" s="5" t="s">
        <v>73</v>
      </c>
      <c r="E75" s="4" t="s">
        <v>27</v>
      </c>
      <c r="F75" s="4" t="s">
        <v>42</v>
      </c>
      <c r="G75" s="6">
        <v>2013</v>
      </c>
      <c r="H75" s="7" t="s">
        <v>29</v>
      </c>
      <c r="I75" s="7">
        <v>4.9000000000000004</v>
      </c>
      <c r="J75" s="7">
        <v>130.65</v>
      </c>
      <c r="K75" s="7">
        <v>19.61</v>
      </c>
      <c r="L75" s="7" t="s">
        <v>29</v>
      </c>
      <c r="M75" s="7">
        <v>4.9000000000000004</v>
      </c>
      <c r="N75" s="7">
        <v>96.95</v>
      </c>
      <c r="O75" s="7">
        <v>9.8000000000000007</v>
      </c>
      <c r="P75" s="7" t="s">
        <v>29</v>
      </c>
      <c r="Q75" s="7">
        <v>4.9000000000000004</v>
      </c>
      <c r="R75" s="8" t="s">
        <v>29</v>
      </c>
      <c r="S75" s="7">
        <v>4.9000000000000004</v>
      </c>
      <c r="T75" s="7" t="s">
        <v>29</v>
      </c>
      <c r="U75" s="7">
        <v>4.9000000000000004</v>
      </c>
      <c r="V75" s="7" t="s">
        <v>29</v>
      </c>
      <c r="W75" s="7">
        <v>4.9000000000000004</v>
      </c>
      <c r="X75" s="8" t="s">
        <v>29</v>
      </c>
      <c r="Y75" s="7">
        <v>4.9000000000000004</v>
      </c>
    </row>
    <row r="76" spans="1:25" x14ac:dyDescent="0.3">
      <c r="A76" s="4">
        <v>74</v>
      </c>
      <c r="B76" s="4" t="s">
        <v>80</v>
      </c>
      <c r="C76" s="5" t="s">
        <v>72</v>
      </c>
      <c r="D76" s="5" t="s">
        <v>73</v>
      </c>
      <c r="E76" s="4" t="s">
        <v>27</v>
      </c>
      <c r="F76" s="4" t="s">
        <v>42</v>
      </c>
      <c r="G76" s="6">
        <v>2013</v>
      </c>
      <c r="H76" s="7" t="s">
        <v>29</v>
      </c>
      <c r="I76" s="7">
        <v>4.5</v>
      </c>
      <c r="J76" s="7">
        <v>98.86</v>
      </c>
      <c r="K76" s="7">
        <v>18.02</v>
      </c>
      <c r="L76" s="7">
        <v>9.14</v>
      </c>
      <c r="M76" s="7">
        <v>4.5</v>
      </c>
      <c r="N76" s="7">
        <v>101.19</v>
      </c>
      <c r="O76" s="7">
        <v>9.01</v>
      </c>
      <c r="P76" s="7" t="s">
        <v>29</v>
      </c>
      <c r="Q76" s="7">
        <v>4.5</v>
      </c>
      <c r="R76" s="7" t="s">
        <v>29</v>
      </c>
      <c r="S76" s="7">
        <v>4.5</v>
      </c>
      <c r="T76" s="7" t="s">
        <v>29</v>
      </c>
      <c r="U76" s="7">
        <v>4.5</v>
      </c>
      <c r="V76" s="7" t="s">
        <v>29</v>
      </c>
      <c r="W76" s="7">
        <v>4.5</v>
      </c>
      <c r="X76" s="8" t="s">
        <v>29</v>
      </c>
      <c r="Y76" s="7">
        <v>4.5</v>
      </c>
    </row>
    <row r="77" spans="1:25" x14ac:dyDescent="0.3">
      <c r="A77" s="4">
        <v>75</v>
      </c>
      <c r="B77" s="4" t="s">
        <v>81</v>
      </c>
      <c r="C77" s="5" t="s">
        <v>72</v>
      </c>
      <c r="D77" s="5" t="s">
        <v>73</v>
      </c>
      <c r="E77" s="4" t="s">
        <v>27</v>
      </c>
      <c r="F77" s="4" t="s">
        <v>42</v>
      </c>
      <c r="G77" s="6">
        <v>2013</v>
      </c>
      <c r="H77" s="7" t="s">
        <v>29</v>
      </c>
      <c r="I77" s="7">
        <v>2.27</v>
      </c>
      <c r="J77" s="7">
        <v>36.36</v>
      </c>
      <c r="K77" s="7">
        <v>9.09</v>
      </c>
      <c r="L77" s="7">
        <v>5.73</v>
      </c>
      <c r="M77" s="7">
        <v>2.27</v>
      </c>
      <c r="N77" s="7">
        <v>65.42</v>
      </c>
      <c r="O77" s="7">
        <v>4.55</v>
      </c>
      <c r="P77" s="7" t="s">
        <v>29</v>
      </c>
      <c r="Q77" s="7">
        <v>2.27</v>
      </c>
      <c r="R77" s="7" t="s">
        <v>29</v>
      </c>
      <c r="S77" s="7">
        <v>2.27</v>
      </c>
      <c r="T77" s="7" t="s">
        <v>29</v>
      </c>
      <c r="U77" s="7">
        <v>2.27</v>
      </c>
      <c r="V77" s="7" t="s">
        <v>29</v>
      </c>
      <c r="W77" s="7">
        <v>2.27</v>
      </c>
      <c r="X77" s="7" t="s">
        <v>29</v>
      </c>
      <c r="Y77" s="7">
        <v>2.27</v>
      </c>
    </row>
    <row r="78" spans="1:25" x14ac:dyDescent="0.3">
      <c r="A78" s="4">
        <v>76</v>
      </c>
      <c r="B78" s="4" t="s">
        <v>82</v>
      </c>
      <c r="C78" s="5" t="s">
        <v>72</v>
      </c>
      <c r="D78" s="5" t="s">
        <v>73</v>
      </c>
      <c r="E78" s="4" t="s">
        <v>27</v>
      </c>
      <c r="F78" s="4" t="s">
        <v>42</v>
      </c>
      <c r="G78" s="6">
        <v>2013</v>
      </c>
      <c r="H78" s="7" t="s">
        <v>29</v>
      </c>
      <c r="I78" s="7">
        <v>7.35</v>
      </c>
      <c r="J78" s="7">
        <v>63.09</v>
      </c>
      <c r="K78" s="7">
        <v>29.41</v>
      </c>
      <c r="L78" s="7" t="s">
        <v>29</v>
      </c>
      <c r="M78" s="7">
        <v>7.35</v>
      </c>
      <c r="N78" s="7">
        <v>64.52</v>
      </c>
      <c r="O78" s="7">
        <v>14.71</v>
      </c>
      <c r="P78" s="7" t="s">
        <v>29</v>
      </c>
      <c r="Q78" s="7">
        <v>7.35</v>
      </c>
      <c r="R78" s="7" t="s">
        <v>29</v>
      </c>
      <c r="S78" s="7">
        <v>7.35</v>
      </c>
      <c r="T78" s="7" t="s">
        <v>29</v>
      </c>
      <c r="U78" s="7">
        <v>7.35</v>
      </c>
      <c r="V78" s="7" t="s">
        <v>29</v>
      </c>
      <c r="W78" s="7">
        <v>7.35</v>
      </c>
      <c r="X78" s="7" t="s">
        <v>29</v>
      </c>
      <c r="Y78" s="7">
        <v>7.35</v>
      </c>
    </row>
    <row r="79" spans="1:25" x14ac:dyDescent="0.3">
      <c r="A79" s="4">
        <v>77</v>
      </c>
      <c r="B79" s="4" t="s">
        <v>83</v>
      </c>
      <c r="C79" s="5" t="s">
        <v>72</v>
      </c>
      <c r="D79" s="5" t="s">
        <v>73</v>
      </c>
      <c r="E79" s="4" t="s">
        <v>27</v>
      </c>
      <c r="F79" s="4" t="s">
        <v>49</v>
      </c>
      <c r="G79" s="6">
        <v>2013</v>
      </c>
      <c r="H79" s="7" t="s">
        <v>29</v>
      </c>
      <c r="I79" s="7">
        <v>1.92</v>
      </c>
      <c r="J79" s="7">
        <v>37.020000000000003</v>
      </c>
      <c r="K79" s="7">
        <v>7.66</v>
      </c>
      <c r="L79" s="7">
        <v>3.56</v>
      </c>
      <c r="M79" s="7">
        <v>1.92</v>
      </c>
      <c r="N79" s="7">
        <v>43.67</v>
      </c>
      <c r="O79" s="7">
        <v>3.83</v>
      </c>
      <c r="P79" s="7" t="s">
        <v>29</v>
      </c>
      <c r="Q79" s="7">
        <v>1.92</v>
      </c>
      <c r="R79" s="7" t="s">
        <v>29</v>
      </c>
      <c r="S79" s="7">
        <v>1.92</v>
      </c>
      <c r="T79" s="7" t="s">
        <v>29</v>
      </c>
      <c r="U79" s="7">
        <v>1.92</v>
      </c>
      <c r="V79" s="7" t="s">
        <v>29</v>
      </c>
      <c r="W79" s="7">
        <v>1.92</v>
      </c>
      <c r="X79" s="7" t="s">
        <v>29</v>
      </c>
      <c r="Y79" s="7">
        <v>1.92</v>
      </c>
    </row>
    <row r="80" spans="1:25" x14ac:dyDescent="0.3">
      <c r="A80" s="4">
        <v>78</v>
      </c>
      <c r="B80" s="4" t="s">
        <v>84</v>
      </c>
      <c r="C80" s="5" t="s">
        <v>72</v>
      </c>
      <c r="D80" s="5" t="s">
        <v>73</v>
      </c>
      <c r="E80" s="4" t="s">
        <v>27</v>
      </c>
      <c r="F80" s="4" t="s">
        <v>49</v>
      </c>
      <c r="G80" s="6">
        <v>2013</v>
      </c>
      <c r="H80" s="7" t="s">
        <v>29</v>
      </c>
      <c r="I80" s="7">
        <v>9.09</v>
      </c>
      <c r="J80" s="7">
        <v>64.959999999999994</v>
      </c>
      <c r="K80" s="7">
        <v>36.36</v>
      </c>
      <c r="L80" s="7">
        <v>4.68</v>
      </c>
      <c r="M80" s="7">
        <v>9.09</v>
      </c>
      <c r="N80" s="7">
        <v>40.18</v>
      </c>
      <c r="O80" s="7">
        <v>18.18</v>
      </c>
      <c r="P80" s="7" t="s">
        <v>29</v>
      </c>
      <c r="Q80" s="7">
        <v>9.09</v>
      </c>
      <c r="R80" s="7" t="s">
        <v>29</v>
      </c>
      <c r="S80" s="7">
        <v>9.09</v>
      </c>
      <c r="T80" s="7" t="s">
        <v>29</v>
      </c>
      <c r="U80" s="7">
        <v>9.09</v>
      </c>
      <c r="V80" s="7" t="s">
        <v>29</v>
      </c>
      <c r="W80" s="7">
        <v>9.09</v>
      </c>
      <c r="X80" s="7" t="s">
        <v>29</v>
      </c>
      <c r="Y80" s="7">
        <v>9.09</v>
      </c>
    </row>
    <row r="81" spans="1:25" x14ac:dyDescent="0.3">
      <c r="A81" s="4">
        <v>79</v>
      </c>
      <c r="B81" s="4" t="s">
        <v>85</v>
      </c>
      <c r="C81" s="5" t="s">
        <v>72</v>
      </c>
      <c r="D81" s="5" t="s">
        <v>73</v>
      </c>
      <c r="E81" s="4" t="s">
        <v>27</v>
      </c>
      <c r="F81" s="4" t="s">
        <v>49</v>
      </c>
      <c r="G81" s="6">
        <v>2013</v>
      </c>
      <c r="H81" s="7" t="s">
        <v>29</v>
      </c>
      <c r="I81" s="7">
        <v>1.51</v>
      </c>
      <c r="J81" s="7">
        <v>18.21</v>
      </c>
      <c r="K81" s="7">
        <v>6.02</v>
      </c>
      <c r="L81" s="7">
        <v>2.85</v>
      </c>
      <c r="M81" s="7">
        <v>1.51</v>
      </c>
      <c r="N81" s="7">
        <v>45.32</v>
      </c>
      <c r="O81" s="7">
        <v>3.01</v>
      </c>
      <c r="P81" s="7" t="s">
        <v>29</v>
      </c>
      <c r="Q81" s="7">
        <v>1.51</v>
      </c>
      <c r="R81" s="7" t="s">
        <v>29</v>
      </c>
      <c r="S81" s="7">
        <v>1.51</v>
      </c>
      <c r="T81" s="7" t="s">
        <v>29</v>
      </c>
      <c r="U81" s="7">
        <v>1.51</v>
      </c>
      <c r="V81" s="7" t="s">
        <v>29</v>
      </c>
      <c r="W81" s="7">
        <v>1.51</v>
      </c>
      <c r="X81" s="7" t="s">
        <v>29</v>
      </c>
      <c r="Y81" s="7">
        <v>1.51</v>
      </c>
    </row>
    <row r="82" spans="1:25" x14ac:dyDescent="0.3">
      <c r="A82" s="4">
        <v>80</v>
      </c>
      <c r="B82" s="4" t="s">
        <v>86</v>
      </c>
      <c r="C82" s="5" t="s">
        <v>87</v>
      </c>
      <c r="D82" s="5" t="s">
        <v>88</v>
      </c>
      <c r="E82" s="4" t="s">
        <v>27</v>
      </c>
      <c r="F82" s="4" t="s">
        <v>42</v>
      </c>
      <c r="G82" s="6">
        <v>2014</v>
      </c>
      <c r="H82" s="7" t="s">
        <v>29</v>
      </c>
      <c r="I82" s="7">
        <v>10.87</v>
      </c>
      <c r="J82" s="7">
        <v>142.72</v>
      </c>
      <c r="K82" s="7">
        <v>43.48</v>
      </c>
      <c r="L82" s="7">
        <v>8.64</v>
      </c>
      <c r="M82" s="7">
        <v>10.87</v>
      </c>
      <c r="N82" s="7">
        <v>118.78</v>
      </c>
      <c r="O82" s="7">
        <v>21.74</v>
      </c>
      <c r="P82" s="7" t="s">
        <v>29</v>
      </c>
      <c r="Q82" s="7">
        <v>10.87</v>
      </c>
      <c r="R82" s="7" t="s">
        <v>29</v>
      </c>
      <c r="S82" s="7">
        <v>10.87</v>
      </c>
      <c r="T82" s="7" t="s">
        <v>29</v>
      </c>
      <c r="U82" s="7">
        <v>10.87</v>
      </c>
      <c r="V82" s="7" t="s">
        <v>29</v>
      </c>
      <c r="W82" s="7">
        <v>10.87</v>
      </c>
      <c r="X82" s="7">
        <v>1.3</v>
      </c>
      <c r="Y82" s="7">
        <v>10.87</v>
      </c>
    </row>
    <row r="83" spans="1:25" x14ac:dyDescent="0.3">
      <c r="A83" s="4">
        <v>81</v>
      </c>
      <c r="B83" s="4" t="s">
        <v>89</v>
      </c>
      <c r="C83" s="5" t="s">
        <v>87</v>
      </c>
      <c r="D83" s="5" t="s">
        <v>88</v>
      </c>
      <c r="E83" s="4" t="s">
        <v>27</v>
      </c>
      <c r="F83" s="4" t="s">
        <v>42</v>
      </c>
      <c r="G83" s="6">
        <v>2014</v>
      </c>
      <c r="H83" s="7" t="s">
        <v>29</v>
      </c>
      <c r="I83" s="7">
        <v>2.76</v>
      </c>
      <c r="J83" s="7">
        <v>82.84</v>
      </c>
      <c r="K83" s="7">
        <v>11.05</v>
      </c>
      <c r="L83" s="7">
        <v>4.87</v>
      </c>
      <c r="M83" s="7">
        <v>2.76</v>
      </c>
      <c r="N83" s="7">
        <v>106.31</v>
      </c>
      <c r="O83" s="7">
        <v>5.52</v>
      </c>
      <c r="P83" s="7" t="s">
        <v>29</v>
      </c>
      <c r="Q83" s="7">
        <v>2.76</v>
      </c>
      <c r="R83" s="7">
        <v>3.32</v>
      </c>
      <c r="S83" s="7">
        <v>2.76</v>
      </c>
      <c r="T83" s="7" t="s">
        <v>29</v>
      </c>
      <c r="U83" s="7">
        <v>2.76</v>
      </c>
      <c r="V83" s="7" t="s">
        <v>29</v>
      </c>
      <c r="W83" s="7">
        <v>2.76</v>
      </c>
      <c r="X83" s="8">
        <v>0.72</v>
      </c>
      <c r="Y83" s="7">
        <v>2.76</v>
      </c>
    </row>
    <row r="84" spans="1:25" x14ac:dyDescent="0.3">
      <c r="A84" s="4">
        <v>82</v>
      </c>
      <c r="B84" s="4" t="s">
        <v>90</v>
      </c>
      <c r="C84" s="5" t="s">
        <v>87</v>
      </c>
      <c r="D84" s="5" t="s">
        <v>88</v>
      </c>
      <c r="E84" s="4" t="s">
        <v>27</v>
      </c>
      <c r="F84" s="4" t="s">
        <v>54</v>
      </c>
      <c r="G84" s="6">
        <v>2014</v>
      </c>
      <c r="H84" s="7">
        <v>1.64</v>
      </c>
      <c r="I84" s="7">
        <v>1.45</v>
      </c>
      <c r="J84" s="7">
        <v>78.55</v>
      </c>
      <c r="K84" s="7">
        <v>5.78</v>
      </c>
      <c r="L84" s="7">
        <v>7.65</v>
      </c>
      <c r="M84" s="7">
        <v>1.45</v>
      </c>
      <c r="N84" s="7">
        <v>59.62</v>
      </c>
      <c r="O84" s="7">
        <v>2.89</v>
      </c>
      <c r="P84" s="7">
        <v>1.81</v>
      </c>
      <c r="Q84" s="7">
        <v>1.45</v>
      </c>
      <c r="R84" s="8" t="s">
        <v>29</v>
      </c>
      <c r="S84" s="7">
        <v>1.45</v>
      </c>
      <c r="T84" s="7" t="s">
        <v>29</v>
      </c>
      <c r="U84" s="7">
        <v>1.45</v>
      </c>
      <c r="V84" s="7" t="s">
        <v>29</v>
      </c>
      <c r="W84" s="7">
        <v>1.45</v>
      </c>
      <c r="X84" s="8">
        <v>0.62</v>
      </c>
      <c r="Y84" s="7">
        <v>1.45</v>
      </c>
    </row>
    <row r="85" spans="1:25" x14ac:dyDescent="0.3">
      <c r="A85" s="4">
        <v>83</v>
      </c>
      <c r="B85" s="4" t="s">
        <v>91</v>
      </c>
      <c r="C85" s="5" t="s">
        <v>87</v>
      </c>
      <c r="D85" s="5" t="s">
        <v>88</v>
      </c>
      <c r="E85" s="4" t="s">
        <v>27</v>
      </c>
      <c r="F85" s="4" t="s">
        <v>54</v>
      </c>
      <c r="G85" s="6">
        <v>2014</v>
      </c>
      <c r="H85" s="7" t="s">
        <v>29</v>
      </c>
      <c r="I85" s="7">
        <v>3.23</v>
      </c>
      <c r="J85" s="7">
        <v>45.08</v>
      </c>
      <c r="K85" s="7">
        <v>12.9</v>
      </c>
      <c r="L85" s="7">
        <v>4.1100000000000003</v>
      </c>
      <c r="M85" s="7">
        <v>3.23</v>
      </c>
      <c r="N85" s="7">
        <v>34.75</v>
      </c>
      <c r="O85" s="7">
        <v>6.45</v>
      </c>
      <c r="P85" s="7" t="s">
        <v>29</v>
      </c>
      <c r="Q85" s="7">
        <v>3.23</v>
      </c>
      <c r="R85" s="7" t="s">
        <v>29</v>
      </c>
      <c r="S85" s="7">
        <v>3.23</v>
      </c>
      <c r="T85" s="7" t="s">
        <v>29</v>
      </c>
      <c r="U85" s="7">
        <v>3.23</v>
      </c>
      <c r="V85" s="7" t="s">
        <v>29</v>
      </c>
      <c r="W85" s="7">
        <v>3.23</v>
      </c>
      <c r="X85" s="8">
        <v>0.36</v>
      </c>
      <c r="Y85" s="7">
        <v>3.23</v>
      </c>
    </row>
    <row r="86" spans="1:25" x14ac:dyDescent="0.3">
      <c r="A86" s="4">
        <v>84</v>
      </c>
      <c r="B86" s="4" t="s">
        <v>92</v>
      </c>
      <c r="C86" s="5" t="s">
        <v>87</v>
      </c>
      <c r="D86" s="5" t="s">
        <v>88</v>
      </c>
      <c r="E86" s="4" t="s">
        <v>27</v>
      </c>
      <c r="F86" s="4" t="s">
        <v>54</v>
      </c>
      <c r="G86" s="6">
        <v>2014</v>
      </c>
      <c r="H86" s="7" t="s">
        <v>29</v>
      </c>
      <c r="I86" s="7">
        <v>2.81</v>
      </c>
      <c r="J86" s="7">
        <v>58.13</v>
      </c>
      <c r="K86" s="7">
        <v>11.24</v>
      </c>
      <c r="L86" s="7">
        <v>6.27</v>
      </c>
      <c r="M86" s="7">
        <v>2.81</v>
      </c>
      <c r="N86" s="7">
        <v>43.96</v>
      </c>
      <c r="O86" s="7">
        <v>5.62</v>
      </c>
      <c r="P86" s="7" t="s">
        <v>29</v>
      </c>
      <c r="Q86" s="7">
        <v>2.81</v>
      </c>
      <c r="R86" s="7">
        <v>3.16</v>
      </c>
      <c r="S86" s="7">
        <v>2.81</v>
      </c>
      <c r="T86" s="7" t="s">
        <v>29</v>
      </c>
      <c r="U86" s="7">
        <v>2.81</v>
      </c>
      <c r="V86" s="7" t="s">
        <v>29</v>
      </c>
      <c r="W86" s="7">
        <v>2.81</v>
      </c>
      <c r="X86" s="7">
        <v>0.52</v>
      </c>
      <c r="Y86" s="7">
        <v>2.81</v>
      </c>
    </row>
    <row r="87" spans="1:25" x14ac:dyDescent="0.3">
      <c r="A87" s="4">
        <v>85</v>
      </c>
      <c r="B87" s="4" t="s">
        <v>93</v>
      </c>
      <c r="C87" s="5" t="s">
        <v>87</v>
      </c>
      <c r="D87" s="5" t="s">
        <v>88</v>
      </c>
      <c r="E87" s="4" t="s">
        <v>27</v>
      </c>
      <c r="F87" s="4" t="s">
        <v>54</v>
      </c>
      <c r="G87" s="6">
        <v>2014</v>
      </c>
      <c r="H87" s="7" t="s">
        <v>29</v>
      </c>
      <c r="I87" s="7">
        <v>1.4</v>
      </c>
      <c r="J87" s="7">
        <v>34.33</v>
      </c>
      <c r="K87" s="7">
        <v>5.62</v>
      </c>
      <c r="L87" s="7">
        <v>3.65</v>
      </c>
      <c r="M87" s="7">
        <v>1.4</v>
      </c>
      <c r="N87" s="7">
        <v>40.909999999999997</v>
      </c>
      <c r="O87" s="7">
        <v>2.81</v>
      </c>
      <c r="P87" s="7" t="s">
        <v>29</v>
      </c>
      <c r="Q87" s="7">
        <v>1.4</v>
      </c>
      <c r="R87" s="7" t="s">
        <v>29</v>
      </c>
      <c r="S87" s="7">
        <v>1.4</v>
      </c>
      <c r="T87" s="7" t="s">
        <v>29</v>
      </c>
      <c r="U87" s="7">
        <v>1.4</v>
      </c>
      <c r="V87" s="7" t="s">
        <v>29</v>
      </c>
      <c r="W87" s="7">
        <v>1.4</v>
      </c>
      <c r="X87" s="8">
        <v>0.37</v>
      </c>
      <c r="Y87" s="7">
        <v>1.4</v>
      </c>
    </row>
    <row r="88" spans="1:25" x14ac:dyDescent="0.3">
      <c r="A88" s="4">
        <v>86</v>
      </c>
      <c r="B88" s="4" t="s">
        <v>94</v>
      </c>
      <c r="C88" s="5" t="s">
        <v>87</v>
      </c>
      <c r="D88" s="5" t="s">
        <v>88</v>
      </c>
      <c r="E88" s="4" t="s">
        <v>27</v>
      </c>
      <c r="F88" s="4" t="s">
        <v>54</v>
      </c>
      <c r="G88" s="6">
        <v>2014</v>
      </c>
      <c r="H88" s="7" t="s">
        <v>29</v>
      </c>
      <c r="I88" s="7">
        <v>1.6</v>
      </c>
      <c r="J88" s="7">
        <v>33.03</v>
      </c>
      <c r="K88" s="7">
        <v>6.41</v>
      </c>
      <c r="L88" s="7">
        <v>4.0199999999999996</v>
      </c>
      <c r="M88" s="7">
        <v>1.6</v>
      </c>
      <c r="N88" s="7">
        <v>41.46</v>
      </c>
      <c r="O88" s="7">
        <v>3.21</v>
      </c>
      <c r="P88" s="7">
        <v>1.61</v>
      </c>
      <c r="Q88" s="7">
        <v>1.6</v>
      </c>
      <c r="R88" s="7" t="s">
        <v>29</v>
      </c>
      <c r="S88" s="7">
        <v>1.6</v>
      </c>
      <c r="T88" s="7" t="s">
        <v>29</v>
      </c>
      <c r="U88" s="7">
        <v>1.6</v>
      </c>
      <c r="V88" s="7" t="s">
        <v>29</v>
      </c>
      <c r="W88" s="7">
        <v>1.6</v>
      </c>
      <c r="X88" s="8">
        <v>0.26</v>
      </c>
      <c r="Y88" s="7">
        <v>1.6</v>
      </c>
    </row>
    <row r="89" spans="1:25" x14ac:dyDescent="0.3">
      <c r="A89" s="4">
        <f>1+A88</f>
        <v>87</v>
      </c>
      <c r="B89" s="4" t="s">
        <v>95</v>
      </c>
      <c r="C89" s="5" t="s">
        <v>87</v>
      </c>
      <c r="D89" s="5" t="s">
        <v>88</v>
      </c>
      <c r="E89" s="4" t="s">
        <v>27</v>
      </c>
      <c r="F89" s="4" t="s">
        <v>54</v>
      </c>
      <c r="G89" s="6">
        <v>2014</v>
      </c>
      <c r="H89" s="7">
        <v>8.5</v>
      </c>
      <c r="I89" s="7">
        <v>0.53</v>
      </c>
      <c r="J89" s="7">
        <v>99</v>
      </c>
      <c r="K89" s="7">
        <v>5.3</v>
      </c>
      <c r="L89" s="7">
        <v>13</v>
      </c>
      <c r="M89" s="7">
        <v>1.6</v>
      </c>
      <c r="N89" s="7">
        <v>180</v>
      </c>
      <c r="O89" s="7">
        <v>1.6</v>
      </c>
      <c r="P89" s="7">
        <v>9.6999999999999993</v>
      </c>
      <c r="Q89" s="7">
        <v>5.3</v>
      </c>
      <c r="R89" s="8" t="s">
        <v>29</v>
      </c>
      <c r="S89" s="7">
        <v>2.1</v>
      </c>
      <c r="T89" s="7">
        <v>2.4</v>
      </c>
      <c r="U89" s="7">
        <v>1.6</v>
      </c>
      <c r="V89" s="8" t="s">
        <v>29</v>
      </c>
      <c r="W89" s="7">
        <v>5.3</v>
      </c>
      <c r="X89" s="8" t="s">
        <v>29</v>
      </c>
      <c r="Y89" s="7">
        <v>5.3</v>
      </c>
    </row>
    <row r="90" spans="1:25" x14ac:dyDescent="0.3">
      <c r="A90" s="4">
        <f t="shared" ref="A90:A100" si="0">1+A89</f>
        <v>88</v>
      </c>
      <c r="B90" s="4" t="s">
        <v>96</v>
      </c>
      <c r="C90" s="5" t="s">
        <v>87</v>
      </c>
      <c r="D90" s="5" t="s">
        <v>88</v>
      </c>
      <c r="E90" s="4" t="s">
        <v>27</v>
      </c>
      <c r="F90" s="4" t="s">
        <v>54</v>
      </c>
      <c r="G90" s="6">
        <v>2014</v>
      </c>
      <c r="H90" s="7">
        <v>9.9</v>
      </c>
      <c r="I90" s="7">
        <v>0.2</v>
      </c>
      <c r="J90" s="7">
        <v>150</v>
      </c>
      <c r="K90" s="7">
        <v>2</v>
      </c>
      <c r="L90" s="7">
        <v>9.8000000000000007</v>
      </c>
      <c r="M90" s="7">
        <v>0.6</v>
      </c>
      <c r="N90" s="7">
        <v>280</v>
      </c>
      <c r="O90" s="7">
        <v>0.6</v>
      </c>
      <c r="P90" s="7">
        <v>8.1999999999999993</v>
      </c>
      <c r="Q90" s="7">
        <v>2</v>
      </c>
      <c r="R90" s="8" t="s">
        <v>29</v>
      </c>
      <c r="S90" s="7">
        <v>0.8</v>
      </c>
      <c r="T90" s="7">
        <v>1.1000000000000001</v>
      </c>
      <c r="U90" s="7">
        <v>0.6</v>
      </c>
      <c r="V90" s="8" t="s">
        <v>29</v>
      </c>
      <c r="W90" s="7">
        <v>2</v>
      </c>
      <c r="X90" s="8" t="s">
        <v>29</v>
      </c>
      <c r="Y90" s="7">
        <v>2</v>
      </c>
    </row>
    <row r="91" spans="1:25" x14ac:dyDescent="0.3">
      <c r="A91" s="4">
        <f t="shared" si="0"/>
        <v>89</v>
      </c>
      <c r="B91" s="4" t="s">
        <v>97</v>
      </c>
      <c r="C91" s="5" t="s">
        <v>87</v>
      </c>
      <c r="D91" s="5" t="s">
        <v>88</v>
      </c>
      <c r="E91" s="4" t="s">
        <v>27</v>
      </c>
      <c r="F91" s="4" t="s">
        <v>54</v>
      </c>
      <c r="G91" s="6">
        <v>2014</v>
      </c>
      <c r="H91" s="7">
        <v>6.6</v>
      </c>
      <c r="I91" s="7">
        <v>0.2</v>
      </c>
      <c r="J91" s="7">
        <v>110</v>
      </c>
      <c r="K91" s="7">
        <v>2</v>
      </c>
      <c r="L91" s="7">
        <v>8.4</v>
      </c>
      <c r="M91" s="7">
        <v>0.6</v>
      </c>
      <c r="N91" s="7">
        <v>160</v>
      </c>
      <c r="O91" s="7">
        <v>0.6</v>
      </c>
      <c r="P91" s="7">
        <v>13</v>
      </c>
      <c r="Q91" s="7">
        <v>2</v>
      </c>
      <c r="R91" s="8" t="s">
        <v>29</v>
      </c>
      <c r="S91" s="7">
        <v>0.8</v>
      </c>
      <c r="T91" s="7">
        <v>0.62</v>
      </c>
      <c r="U91" s="7">
        <v>0.6</v>
      </c>
      <c r="V91" s="8" t="s">
        <v>29</v>
      </c>
      <c r="W91" s="7">
        <v>2</v>
      </c>
      <c r="X91" s="8" t="s">
        <v>29</v>
      </c>
      <c r="Y91" s="7">
        <v>2</v>
      </c>
    </row>
    <row r="92" spans="1:25" x14ac:dyDescent="0.3">
      <c r="A92" s="4">
        <f t="shared" si="0"/>
        <v>90</v>
      </c>
      <c r="B92" s="4" t="s">
        <v>98</v>
      </c>
      <c r="C92" s="5" t="s">
        <v>87</v>
      </c>
      <c r="D92" s="5" t="s">
        <v>88</v>
      </c>
      <c r="E92" s="4" t="s">
        <v>27</v>
      </c>
      <c r="F92" s="4" t="s">
        <v>54</v>
      </c>
      <c r="G92" s="6">
        <v>2014</v>
      </c>
      <c r="H92" s="7">
        <v>12</v>
      </c>
      <c r="I92" s="7">
        <v>0.2</v>
      </c>
      <c r="J92" s="7">
        <v>110</v>
      </c>
      <c r="K92" s="7">
        <v>2</v>
      </c>
      <c r="L92" s="7">
        <v>6.7</v>
      </c>
      <c r="M92" s="7">
        <v>0.6</v>
      </c>
      <c r="N92" s="7">
        <v>110</v>
      </c>
      <c r="O92" s="7">
        <v>0.6</v>
      </c>
      <c r="P92" s="7">
        <v>12</v>
      </c>
      <c r="Q92" s="7">
        <v>2</v>
      </c>
      <c r="R92" s="8" t="s">
        <v>29</v>
      </c>
      <c r="S92" s="7">
        <v>0.8</v>
      </c>
      <c r="T92" s="8" t="s">
        <v>29</v>
      </c>
      <c r="U92" s="7">
        <v>0.6</v>
      </c>
      <c r="V92" s="8" t="s">
        <v>29</v>
      </c>
      <c r="W92" s="7">
        <v>2</v>
      </c>
      <c r="X92" s="8" t="s">
        <v>29</v>
      </c>
      <c r="Y92" s="7">
        <v>2</v>
      </c>
    </row>
    <row r="93" spans="1:25" x14ac:dyDescent="0.3">
      <c r="A93" s="4">
        <f t="shared" si="0"/>
        <v>91</v>
      </c>
      <c r="B93" s="4" t="s">
        <v>99</v>
      </c>
      <c r="C93" s="5" t="s">
        <v>87</v>
      </c>
      <c r="D93" s="5" t="s">
        <v>88</v>
      </c>
      <c r="E93" s="4" t="s">
        <v>27</v>
      </c>
      <c r="F93" s="4" t="s">
        <v>54</v>
      </c>
      <c r="G93" s="6">
        <v>2014</v>
      </c>
      <c r="H93" s="7">
        <v>7.5</v>
      </c>
      <c r="I93" s="7">
        <v>0.2</v>
      </c>
      <c r="J93" s="7">
        <v>92</v>
      </c>
      <c r="K93" s="7">
        <v>2</v>
      </c>
      <c r="L93" s="7">
        <v>10</v>
      </c>
      <c r="M93" s="7">
        <v>0.6</v>
      </c>
      <c r="N93" s="7">
        <v>160</v>
      </c>
      <c r="O93" s="7">
        <v>0.6</v>
      </c>
      <c r="P93" s="7">
        <v>13</v>
      </c>
      <c r="Q93" s="7">
        <v>2</v>
      </c>
      <c r="R93" s="8" t="s">
        <v>29</v>
      </c>
      <c r="S93" s="7">
        <v>0.8</v>
      </c>
      <c r="T93" s="7">
        <v>1.6</v>
      </c>
      <c r="U93" s="7">
        <v>0.6</v>
      </c>
      <c r="V93" s="8" t="s">
        <v>29</v>
      </c>
      <c r="W93" s="7">
        <v>2</v>
      </c>
      <c r="X93" s="8" t="s">
        <v>29</v>
      </c>
      <c r="Y93" s="7">
        <v>2</v>
      </c>
    </row>
    <row r="94" spans="1:25" x14ac:dyDescent="0.3">
      <c r="A94" s="4">
        <f t="shared" si="0"/>
        <v>92</v>
      </c>
      <c r="B94" s="4" t="s">
        <v>100</v>
      </c>
      <c r="C94" s="5" t="s">
        <v>87</v>
      </c>
      <c r="D94" s="5" t="s">
        <v>88</v>
      </c>
      <c r="E94" s="4" t="s">
        <v>27</v>
      </c>
      <c r="F94" s="4" t="s">
        <v>54</v>
      </c>
      <c r="G94" s="6">
        <v>2014</v>
      </c>
      <c r="H94" s="7">
        <v>7.1</v>
      </c>
      <c r="I94" s="7">
        <v>0.2</v>
      </c>
      <c r="J94" s="7">
        <v>76</v>
      </c>
      <c r="K94" s="7">
        <v>2</v>
      </c>
      <c r="L94" s="7">
        <v>3.5</v>
      </c>
      <c r="M94" s="7">
        <v>0.6</v>
      </c>
      <c r="N94" s="7">
        <v>59</v>
      </c>
      <c r="O94" s="7">
        <v>0.6</v>
      </c>
      <c r="P94" s="7">
        <v>8.6999999999999993</v>
      </c>
      <c r="Q94" s="7">
        <v>2</v>
      </c>
      <c r="R94" s="8" t="s">
        <v>29</v>
      </c>
      <c r="S94" s="7">
        <v>0.8</v>
      </c>
      <c r="T94" s="8" t="s">
        <v>29</v>
      </c>
      <c r="U94" s="7">
        <v>0.6</v>
      </c>
      <c r="V94" s="8" t="s">
        <v>29</v>
      </c>
      <c r="W94" s="7">
        <v>2</v>
      </c>
      <c r="X94" s="8" t="s">
        <v>29</v>
      </c>
      <c r="Y94" s="7">
        <v>2</v>
      </c>
    </row>
    <row r="95" spans="1:25" x14ac:dyDescent="0.3">
      <c r="A95" s="4">
        <f t="shared" si="0"/>
        <v>93</v>
      </c>
      <c r="B95" s="4" t="s">
        <v>101</v>
      </c>
      <c r="C95" s="5" t="s">
        <v>87</v>
      </c>
      <c r="D95" s="5" t="s">
        <v>88</v>
      </c>
      <c r="E95" s="4" t="s">
        <v>27</v>
      </c>
      <c r="F95" s="4" t="s">
        <v>54</v>
      </c>
      <c r="G95" s="6">
        <v>2014</v>
      </c>
      <c r="H95" s="7">
        <v>8.4</v>
      </c>
      <c r="I95" s="7">
        <v>0.2</v>
      </c>
      <c r="J95" s="7">
        <v>93</v>
      </c>
      <c r="K95" s="7">
        <v>2</v>
      </c>
      <c r="L95" s="7">
        <v>12</v>
      </c>
      <c r="M95" s="7">
        <v>0.6</v>
      </c>
      <c r="N95" s="7">
        <v>160</v>
      </c>
      <c r="O95" s="7">
        <v>0.6</v>
      </c>
      <c r="P95" s="7">
        <v>11</v>
      </c>
      <c r="Q95" s="7">
        <v>2</v>
      </c>
      <c r="R95" s="8" t="s">
        <v>29</v>
      </c>
      <c r="S95" s="7">
        <v>0.8</v>
      </c>
      <c r="T95" s="7">
        <v>2.6</v>
      </c>
      <c r="U95" s="7">
        <v>0.6</v>
      </c>
      <c r="V95" s="8" t="s">
        <v>29</v>
      </c>
      <c r="W95" s="7">
        <v>2</v>
      </c>
      <c r="X95" s="8" t="s">
        <v>29</v>
      </c>
      <c r="Y95" s="7">
        <v>2</v>
      </c>
    </row>
    <row r="96" spans="1:25" x14ac:dyDescent="0.3">
      <c r="A96" s="4">
        <f t="shared" si="0"/>
        <v>94</v>
      </c>
      <c r="B96" s="4" t="s">
        <v>102</v>
      </c>
      <c r="C96" s="5" t="s">
        <v>87</v>
      </c>
      <c r="D96" s="5" t="s">
        <v>88</v>
      </c>
      <c r="E96" s="4" t="s">
        <v>27</v>
      </c>
      <c r="F96" s="4" t="s">
        <v>54</v>
      </c>
      <c r="G96" s="6">
        <v>2014</v>
      </c>
      <c r="H96" s="7">
        <v>8.4</v>
      </c>
      <c r="I96" s="7">
        <v>0.2</v>
      </c>
      <c r="J96" s="7">
        <v>89</v>
      </c>
      <c r="K96" s="7">
        <v>2</v>
      </c>
      <c r="L96" s="7">
        <v>9.4</v>
      </c>
      <c r="M96" s="7">
        <v>0.6</v>
      </c>
      <c r="N96" s="7">
        <v>130</v>
      </c>
      <c r="O96" s="7">
        <v>0.6</v>
      </c>
      <c r="P96" s="7">
        <v>13</v>
      </c>
      <c r="Q96" s="7">
        <v>2</v>
      </c>
      <c r="R96" s="8" t="s">
        <v>29</v>
      </c>
      <c r="S96" s="7">
        <v>0.8</v>
      </c>
      <c r="T96" s="7">
        <v>1.6</v>
      </c>
      <c r="U96" s="7">
        <v>0.6</v>
      </c>
      <c r="V96" s="8" t="s">
        <v>29</v>
      </c>
      <c r="W96" s="7">
        <v>2</v>
      </c>
      <c r="X96" s="8" t="s">
        <v>29</v>
      </c>
      <c r="Y96" s="7">
        <v>2</v>
      </c>
    </row>
    <row r="97" spans="1:25" x14ac:dyDescent="0.3">
      <c r="A97" s="4">
        <f t="shared" si="0"/>
        <v>95</v>
      </c>
      <c r="B97" s="4" t="s">
        <v>103</v>
      </c>
      <c r="C97" s="5" t="s">
        <v>72</v>
      </c>
      <c r="D97" s="5" t="s">
        <v>73</v>
      </c>
      <c r="E97" s="4" t="s">
        <v>27</v>
      </c>
      <c r="F97" s="4" t="s">
        <v>54</v>
      </c>
      <c r="G97" s="6">
        <v>2015</v>
      </c>
      <c r="H97" s="7">
        <v>1.5</v>
      </c>
      <c r="I97" s="7">
        <v>1</v>
      </c>
      <c r="J97" s="7">
        <v>240</v>
      </c>
      <c r="K97" s="7">
        <v>160</v>
      </c>
      <c r="L97" s="7">
        <v>4.5999999999999996</v>
      </c>
      <c r="M97" s="7">
        <v>3</v>
      </c>
      <c r="N97" s="7">
        <v>160</v>
      </c>
      <c r="O97" s="7">
        <v>48</v>
      </c>
      <c r="P97" s="7">
        <v>4.2</v>
      </c>
      <c r="Q97" s="7">
        <v>4</v>
      </c>
      <c r="R97" s="7">
        <v>3.4</v>
      </c>
      <c r="S97" s="7">
        <v>2</v>
      </c>
      <c r="T97" s="8" t="s">
        <v>29</v>
      </c>
      <c r="U97" s="7">
        <v>3</v>
      </c>
      <c r="V97" s="7">
        <v>9.1999999999999993</v>
      </c>
      <c r="W97" s="7">
        <v>5</v>
      </c>
      <c r="X97" s="8" t="s">
        <v>29</v>
      </c>
      <c r="Y97" s="7">
        <v>160</v>
      </c>
    </row>
    <row r="98" spans="1:25" x14ac:dyDescent="0.3">
      <c r="A98" s="4">
        <f t="shared" si="0"/>
        <v>96</v>
      </c>
      <c r="B98" s="4" t="s">
        <v>104</v>
      </c>
      <c r="C98" s="5" t="s">
        <v>72</v>
      </c>
      <c r="D98" s="5" t="s">
        <v>73</v>
      </c>
      <c r="E98" s="4" t="s">
        <v>27</v>
      </c>
      <c r="F98" s="4" t="s">
        <v>74</v>
      </c>
      <c r="G98" s="6">
        <v>2015</v>
      </c>
      <c r="H98" s="7">
        <v>3.6</v>
      </c>
      <c r="I98" s="7">
        <v>3.1</v>
      </c>
      <c r="J98" s="7">
        <v>220</v>
      </c>
      <c r="K98" s="7">
        <v>63</v>
      </c>
      <c r="L98" s="7">
        <v>6.7</v>
      </c>
      <c r="M98" s="7">
        <v>3</v>
      </c>
      <c r="N98" s="7">
        <v>180</v>
      </c>
      <c r="O98" s="7">
        <v>19</v>
      </c>
      <c r="P98" s="7">
        <v>5.0999999999999996</v>
      </c>
      <c r="Q98" s="7">
        <v>5</v>
      </c>
      <c r="R98" s="7">
        <v>3</v>
      </c>
      <c r="S98" s="7">
        <v>2</v>
      </c>
      <c r="T98" s="7">
        <v>2.2999999999999998</v>
      </c>
      <c r="U98" s="7">
        <v>1.5</v>
      </c>
      <c r="V98" s="8" t="s">
        <v>29</v>
      </c>
      <c r="W98" s="7">
        <v>63</v>
      </c>
      <c r="X98" s="8" t="s">
        <v>29</v>
      </c>
      <c r="Y98" s="7">
        <v>63</v>
      </c>
    </row>
    <row r="99" spans="1:25" x14ac:dyDescent="0.3">
      <c r="A99" s="4">
        <f t="shared" si="0"/>
        <v>97</v>
      </c>
      <c r="B99" s="4" t="s">
        <v>105</v>
      </c>
      <c r="C99" s="5" t="s">
        <v>72</v>
      </c>
      <c r="D99" s="5" t="s">
        <v>73</v>
      </c>
      <c r="E99" s="4" t="s">
        <v>27</v>
      </c>
      <c r="F99" s="4" t="s">
        <v>42</v>
      </c>
      <c r="G99" s="6">
        <v>2015</v>
      </c>
      <c r="H99" s="8" t="s">
        <v>29</v>
      </c>
      <c r="I99" s="7">
        <v>4.9000000000000004</v>
      </c>
      <c r="J99" s="7">
        <v>130</v>
      </c>
      <c r="K99" s="7">
        <v>49</v>
      </c>
      <c r="L99" s="7">
        <v>2.8</v>
      </c>
      <c r="M99" s="7">
        <v>2.4</v>
      </c>
      <c r="N99" s="7">
        <v>120</v>
      </c>
      <c r="O99" s="7">
        <v>15</v>
      </c>
      <c r="P99" s="8" t="s">
        <v>29</v>
      </c>
      <c r="Q99" s="7">
        <v>49</v>
      </c>
      <c r="R99" s="8" t="s">
        <v>29</v>
      </c>
      <c r="S99" s="7">
        <v>19</v>
      </c>
      <c r="T99" s="8" t="s">
        <v>29</v>
      </c>
      <c r="U99" s="7">
        <v>15</v>
      </c>
      <c r="V99" s="8" t="s">
        <v>29</v>
      </c>
      <c r="W99" s="7">
        <v>49</v>
      </c>
      <c r="X99" s="8" t="s">
        <v>29</v>
      </c>
      <c r="Y99" s="7">
        <v>49</v>
      </c>
    </row>
    <row r="100" spans="1:25" x14ac:dyDescent="0.3">
      <c r="A100" s="4">
        <f t="shared" si="0"/>
        <v>98</v>
      </c>
      <c r="B100" s="4" t="s">
        <v>106</v>
      </c>
      <c r="C100" s="5" t="s">
        <v>72</v>
      </c>
      <c r="D100" s="5" t="s">
        <v>73</v>
      </c>
      <c r="E100" s="4" t="s">
        <v>27</v>
      </c>
      <c r="F100" s="4" t="s">
        <v>42</v>
      </c>
      <c r="G100" s="6">
        <v>2015</v>
      </c>
      <c r="H100" s="8" t="s">
        <v>29</v>
      </c>
      <c r="I100" s="7">
        <v>2.9</v>
      </c>
      <c r="J100" s="7">
        <v>130</v>
      </c>
      <c r="K100" s="7">
        <v>29</v>
      </c>
      <c r="L100" s="7">
        <v>3.6</v>
      </c>
      <c r="M100" s="7">
        <v>3</v>
      </c>
      <c r="N100" s="7">
        <v>130</v>
      </c>
      <c r="O100" s="7">
        <v>8.6</v>
      </c>
      <c r="P100" s="8" t="s">
        <v>29</v>
      </c>
      <c r="Q100" s="7">
        <v>29</v>
      </c>
      <c r="R100" s="8" t="s">
        <v>29</v>
      </c>
      <c r="S100" s="7">
        <v>11</v>
      </c>
      <c r="T100" s="8" t="s">
        <v>29</v>
      </c>
      <c r="U100" s="7">
        <v>8.6</v>
      </c>
      <c r="V100" s="8" t="s">
        <v>29</v>
      </c>
      <c r="W100" s="7">
        <v>29</v>
      </c>
      <c r="X100" s="8" t="s">
        <v>29</v>
      </c>
      <c r="Y100" s="7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Monterey Bay Aquarium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Van Houtan</dc:creator>
  <cp:lastModifiedBy>Kyle Van Houtan</cp:lastModifiedBy>
  <dcterms:created xsi:type="dcterms:W3CDTF">2018-10-19T23:32:31Z</dcterms:created>
  <dcterms:modified xsi:type="dcterms:W3CDTF">2018-10-19T23:34:28Z</dcterms:modified>
</cp:coreProperties>
</file>