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ragraphs for group" sheetId="1" r:id="rId4"/>
    <sheet state="visible" name="category" sheetId="2" r:id="rId5"/>
    <sheet state="visible" name="group" sheetId="3" r:id="rId6"/>
    <sheet state="visible" name="paragraphs" sheetId="4" r:id="rId7"/>
    <sheet state="visible" name="references" sheetId="5" r:id="rId8"/>
    <sheet state="visible" name="groups_paragraph" sheetId="6" r:id="rId9"/>
    <sheet state="visible" name="paragraph_reference" sheetId="7" r:id="rId10"/>
  </sheets>
  <definedNames/>
  <calcPr/>
</workbook>
</file>

<file path=xl/sharedStrings.xml><?xml version="1.0" encoding="utf-8"?>
<sst xmlns="http://schemas.openxmlformats.org/spreadsheetml/2006/main" count="14344" uniqueCount="12868">
  <si>
    <t>Group Id</t>
  </si>
  <si>
    <t>Count group id</t>
  </si>
  <si>
    <t>group_id</t>
  </si>
  <si>
    <t>paragraph_id</t>
  </si>
  <si>
    <t>id</t>
  </si>
  <si>
    <t>subtitle</t>
  </si>
  <si>
    <t>note</t>
  </si>
  <si>
    <t>text</t>
  </si>
  <si>
    <t>standalone</t>
  </si>
  <si>
    <t>created_at</t>
  </si>
  <si>
    <t>updated_at</t>
  </si>
  <si>
    <t>image_info_key</t>
  </si>
  <si>
    <t>image_path</t>
  </si>
  <si>
    <t>guid</t>
  </si>
  <si>
    <t>slug</t>
  </si>
  <si>
    <t>short_title</t>
  </si>
  <si>
    <t>title</t>
  </si>
  <si>
    <t>category_type</t>
  </si>
  <si>
    <t>Amanda Projects</t>
  </si>
  <si>
    <t>amanda-projects</t>
  </si>
  <si>
    <t>amanda</t>
  </si>
  <si>
    <t>2021-07-04 15:11:51.958514-04</t>
  </si>
  <si>
    <t>2021-07-04 17:25:15.053156-04</t>
  </si>
  <si>
    <t>Elizabeth A. Schley</t>
  </si>
  <si>
    <t>resume</t>
  </si>
  <si>
    <t>2020-09-08 15:15:19.365949-04</t>
  </si>
  <si>
    <t>2021-05-28 12:29:57.092741-04</t>
  </si>
  <si>
    <t>At Home Exercise</t>
  </si>
  <si>
    <t>at-home-exercise</t>
  </si>
  <si>
    <t>exercise</t>
  </si>
  <si>
    <t>2020-10-01 10:55:35.112071-04</t>
  </si>
  <si>
    <t>2021-05-12 19:14:23.293284-04</t>
  </si>
  <si>
    <t>Native Plant Status</t>
  </si>
  <si>
    <t>native-plant-status</t>
  </si>
  <si>
    <t>flashcard</t>
  </si>
  <si>
    <t>2020-09-23 16:02:00.64558-04</t>
  </si>
  <si>
    <t>2021-05-06 17:25:09.903859-04</t>
  </si>
  <si>
    <t>Archived Data</t>
  </si>
  <si>
    <t>archived-data</t>
  </si>
  <si>
    <t>archived</t>
  </si>
  <si>
    <t>2021-04-24 14:07:15.270873-04</t>
  </si>
  <si>
    <t>2021-04-24 14:07:15.270889-04</t>
  </si>
  <si>
    <t>Bacteria Monitoring</t>
  </si>
  <si>
    <t>bacteria-monitoring</t>
  </si>
  <si>
    <t>2021-03-05 11:58:42.453549-05</t>
  </si>
  <si>
    <t>2021-03-05 11:58:42.453567-05</t>
  </si>
  <si>
    <t>Category for Popups</t>
  </si>
  <si>
    <t>category-for-popups</t>
  </si>
  <si>
    <t>modal</t>
  </si>
  <si>
    <t>2020-12-15 11:57:44.092279-05</t>
  </si>
  <si>
    <t>2020-12-15 11:57:44.092296-05</t>
  </si>
  <si>
    <t>Study</t>
  </si>
  <si>
    <t>study</t>
  </si>
  <si>
    <t>2020-12-13 16:30:04.418241-05</t>
  </si>
  <si>
    <t>2020-12-13 16:30:04.418258-05</t>
  </si>
  <si>
    <t>General Tech</t>
  </si>
  <si>
    <t>general-tech</t>
  </si>
  <si>
    <t>2020-12-01 11:53:04.16708-05</t>
  </si>
  <si>
    <t>2020-12-01 11:53:04.167126-05</t>
  </si>
  <si>
    <t>category_id</t>
  </si>
  <si>
    <t>short_name</t>
  </si>
  <si>
    <t>cat_sort</t>
  </si>
  <si>
    <t>group_type</t>
  </si>
  <si>
    <t>Technical Definitions</t>
  </si>
  <si>
    <t>technical-definitions</t>
  </si>
  <si>
    <t xml:space="preserve"> </t>
  </si>
  <si>
    <t>2020-07-21 15:51:13-04</t>
  </si>
  <si>
    <t>2021-01-14 09:59:33.148077-05</t>
  </si>
  <si>
    <t>Tech Definitions</t>
  </si>
  <si>
    <t>Tech How-tos - personal cheat sheets</t>
  </si>
  <si>
    <t>tech-how-tos-personal-cheat-sheets</t>
  </si>
  <si>
    <t>2021-01-14 09:59:33.150117-05</t>
  </si>
  <si>
    <t>Tech How-tos</t>
  </si>
  <si>
    <t>Botany Definitions</t>
  </si>
  <si>
    <t>botany-definitions</t>
  </si>
  <si>
    <t>2020-12-16 11:32:46.294816-05</t>
  </si>
  <si>
    <t>Botany Defs</t>
  </si>
  <si>
    <t>search</t>
  </si>
  <si>
    <t>Non-native Plant Descriptions</t>
  </si>
  <si>
    <t>non-native-plant-descriptions</t>
  </si>
  <si>
    <t>2020-08-12 18:20:08-04</t>
  </si>
  <si>
    <t>2021-01-14 09:59:33.15305-05</t>
  </si>
  <si>
    <t>Non-Native Plants</t>
  </si>
  <si>
    <t>Reverse Chronological Resume</t>
  </si>
  <si>
    <t>reverse-chronological-resume</t>
  </si>
  <si>
    <t>no-title-display</t>
  </si>
  <si>
    <t>2020-09-08 16:06:22-04</t>
  </si>
  <si>
    <t>2021-05-10 15:55:30.457194-04</t>
  </si>
  <si>
    <t>Reverse Chronological</t>
  </si>
  <si>
    <t>ordered</t>
  </si>
  <si>
    <t>Native Plant Descriptions</t>
  </si>
  <si>
    <t>native-plant-descriptions</t>
  </si>
  <si>
    <t>2020-09-23 16:02:00-04</t>
  </si>
  <si>
    <t>2021-01-14 09:59:33.156069-05</t>
  </si>
  <si>
    <t>Native Plants</t>
  </si>
  <si>
    <t>How do you tell the difference between hollies (Ilex)?</t>
  </si>
  <si>
    <t>how-do-you-tell-the-difference-between-hollies-ilex</t>
  </si>
  <si>
    <t>2021-03-05 11:51:52.963469-05</t>
  </si>
  <si>
    <t>Diff Hollies</t>
  </si>
  <si>
    <t>Flexibility</t>
  </si>
  <si>
    <t>flexibility</t>
  </si>
  <si>
    <t>2020-10-01 11:44:13-04</t>
  </si>
  <si>
    <t>2021-05-12 19:28:28.706017-04</t>
  </si>
  <si>
    <t>Animalistic and Functional</t>
  </si>
  <si>
    <t>animalistic-and-functional</t>
  </si>
  <si>
    <t>2020-10-06 17:37:16-04</t>
  </si>
  <si>
    <t>2021-05-12 19:28:28.702054-04</t>
  </si>
  <si>
    <t>Warmup</t>
  </si>
  <si>
    <t>warmup</t>
  </si>
  <si>
    <t>2020-10-13 16:42:07-04</t>
  </si>
  <si>
    <t>2021-05-12 19:28:28.699753-04</t>
  </si>
  <si>
    <t>What is the significance and some identifying characterics of this grass?</t>
  </si>
  <si>
    <t>what-is-the-significance-and-some-identifying-characterics-of-this-grass</t>
  </si>
  <si>
    <t>2020-11-17 13:01:22.198382-05</t>
  </si>
  <si>
    <t>2021-03-05 11:51:52.975698-05</t>
  </si>
  <si>
    <t>Stilt Grass Question</t>
  </si>
  <si>
    <t>What are these beautiful trees and some facts about them?</t>
  </si>
  <si>
    <t>what-are-these-beautiful-trees-and-some-facts-about-them</t>
  </si>
  <si>
    <t>2020-11-17 13:01:22.225112-05</t>
  </si>
  <si>
    <t>2021-05-06 17:23:12.365908-04</t>
  </si>
  <si>
    <t>Bradford Pear Question</t>
  </si>
  <si>
    <t>What are these three berry bushes and which are native?</t>
  </si>
  <si>
    <t>what-are-these-three-berry-bushes-and-which-are-native</t>
  </si>
  <si>
    <t>2020-11-17 13:01:22.229266-05</t>
  </si>
  <si>
    <t>2021-03-05 11:51:52.979913-05</t>
  </si>
  <si>
    <t>Three Berries Question</t>
  </si>
  <si>
    <t>Relation between Mimosa Trees and sensitive plants?</t>
  </si>
  <si>
    <t>relation-between-mimosa-trees-and-sensitive-plants</t>
  </si>
  <si>
    <t>2020-11-17 13:01:22.233089-05</t>
  </si>
  <si>
    <t>2021-04-24 14:09:18.46798-04</t>
  </si>
  <si>
    <t>Mimosa Tree or Sensitive Plant</t>
  </si>
  <si>
    <t>Web Applications</t>
  </si>
  <si>
    <t>web-applications</t>
  </si>
  <si>
    <t>2020-11-20 15:43:05.542747-05</t>
  </si>
  <si>
    <t>2020-12-16 11:32:46.241402-05</t>
  </si>
  <si>
    <t>Mac Specific Information</t>
  </si>
  <si>
    <t>mac-specific-information</t>
  </si>
  <si>
    <t>2020-11-23 09:51:59.617647-05</t>
  </si>
  <si>
    <t>2021-01-14 09:59:33.139828-05</t>
  </si>
  <si>
    <t>Mac Info</t>
  </si>
  <si>
    <t>Linux Information</t>
  </si>
  <si>
    <t>linux-information</t>
  </si>
  <si>
    <t>2020-11-23 09:51:59.622697-05</t>
  </si>
  <si>
    <t>2021-01-14 09:59:33.143418-05</t>
  </si>
  <si>
    <t>Linus Info</t>
  </si>
  <si>
    <t>Miscellaneous Python</t>
  </si>
  <si>
    <t>python-odds-and-ends</t>
  </si>
  <si>
    <t>2020-11-23 09:51:59.626391-05</t>
  </si>
  <si>
    <t>2021-01-14 09:59:33.146007-05</t>
  </si>
  <si>
    <t>Python Misc</t>
  </si>
  <si>
    <t>What are three ways to create shortcut links on the macOS?</t>
  </si>
  <si>
    <t>what-are-three-ways-to-create-shortcut-links-on-the-macos</t>
  </si>
  <si>
    <t>2020-12-01 11:53:04.187709-05</t>
  </si>
  <si>
    <t>2021-03-05 11:51:52.983459-05</t>
  </si>
  <si>
    <t>Three Mac shortcut links</t>
  </si>
  <si>
    <t>Is Python interpreted or compiled?</t>
  </si>
  <si>
    <t>is-python-interpreted-or-compiled</t>
  </si>
  <si>
    <t>2020-12-07 10:47:52.221225-05</t>
  </si>
  <si>
    <t>2021-03-05 11:51:52.985478-05</t>
  </si>
  <si>
    <t>Python Interpreted or Compiled</t>
  </si>
  <si>
    <t>Install Pyenv on Catalina</t>
  </si>
  <si>
    <t>install-pyenv-on-catalina</t>
  </si>
  <si>
    <t>2020-12-13 16:30:04.428441-05</t>
  </si>
  <si>
    <t>2020-12-16 11:32:46.283676-05</t>
  </si>
  <si>
    <t>Install Pyenv</t>
  </si>
  <si>
    <t>Upgrade Python on Catalina</t>
  </si>
  <si>
    <t>upgrade-python-on-catalina</t>
  </si>
  <si>
    <t>2020-12-13 16:30:04.434807-05</t>
  </si>
  <si>
    <t>2020-12-16 11:32:46.285866-05</t>
  </si>
  <si>
    <t>Upgrade Python</t>
  </si>
  <si>
    <t>Searchable Modal Popups</t>
  </si>
  <si>
    <t>searchable-modal-popups</t>
  </si>
  <si>
    <t>2020-12-15 11:57:44.100558-05</t>
  </si>
  <si>
    <t>2020-12-16 11:32:46.290426-05</t>
  </si>
  <si>
    <t>Searchable Modal Popup</t>
  </si>
  <si>
    <t>Non-searchable Modal Popups</t>
  </si>
  <si>
    <t>non-searchable-modal-popups</t>
  </si>
  <si>
    <t>2020-12-15 11:57:44.107406-05</t>
  </si>
  <si>
    <t>2020-12-16 11:32:46.288207-05</t>
  </si>
  <si>
    <t>no_search</t>
  </si>
  <si>
    <t>Initial Deploy on AWS</t>
  </si>
  <si>
    <t>initial-deploy-on-aws</t>
  </si>
  <si>
    <t>2020-12-28 08:54:41.898286-05</t>
  </si>
  <si>
    <t>2020-12-28 08:54:41.898301-05</t>
  </si>
  <si>
    <t>Amazon Web Services</t>
  </si>
  <si>
    <t>amazon-web-services</t>
  </si>
  <si>
    <t>2020-12-28 16:10:19.033002-05</t>
  </si>
  <si>
    <t>2021-01-14 09:59:33.136213-05</t>
  </si>
  <si>
    <t>AWS</t>
  </si>
  <si>
    <t>What are ten common security gotchas in Python?</t>
  </si>
  <si>
    <t>what-are-ten-common-security-gotchas-in-python</t>
  </si>
  <si>
    <t>2021-02-08 15:46:10.86239-05</t>
  </si>
  <si>
    <t>2021-03-05 11:51:52.987401-05</t>
  </si>
  <si>
    <t>Ten Python Security Issues</t>
  </si>
  <si>
    <t>Working with Team</t>
  </si>
  <si>
    <t>working-with-team</t>
  </si>
  <si>
    <t>2021-03-02 16:51:08.622296-05</t>
  </si>
  <si>
    <t>2021-05-07 10:58:54.156904-04</t>
  </si>
  <si>
    <t>Extract, Load and Transform</t>
  </si>
  <si>
    <t>extract-load-and-transform</t>
  </si>
  <si>
    <t>2021-03-02 17:03:34.299577-05</t>
  </si>
  <si>
    <t>2021-05-07 10:58:54.14798-04</t>
  </si>
  <si>
    <t>Extract, Load and Transform [ETL]</t>
  </si>
  <si>
    <t>Quality and Maintenance</t>
  </si>
  <si>
    <t>quality-and-maintenance</t>
  </si>
  <si>
    <t>2021-03-02 17:03:34.307523-05</t>
  </si>
  <si>
    <t>2021-05-07 10:58:54.158902-04</t>
  </si>
  <si>
    <t>Analysis</t>
  </si>
  <si>
    <t>analysis</t>
  </si>
  <si>
    <t>2021-03-02 17:03:34.31143-05</t>
  </si>
  <si>
    <t>2021-05-07 10:58:54.160762-04</t>
  </si>
  <si>
    <t>DevOps and Automation</t>
  </si>
  <si>
    <t>dev-ops-and-automation</t>
  </si>
  <si>
    <t>2021-03-02 17:03:34.317115-05</t>
  </si>
  <si>
    <t>2021-05-28 12:29:57.118-04</t>
  </si>
  <si>
    <t>Motivated to Learn</t>
  </si>
  <si>
    <t>motivated-to-learn</t>
  </si>
  <si>
    <t>2021-03-02 17:03:34.321883-05</t>
  </si>
  <si>
    <t>2021-05-07 10:58:54.162404-04</t>
  </si>
  <si>
    <t>Organization and Documentation</t>
  </si>
  <si>
    <t>organization-and-documentation</t>
  </si>
  <si>
    <t>2021-03-02 17:03:34.331071-05</t>
  </si>
  <si>
    <t>2021-05-07 10:58:54.164143-04</t>
  </si>
  <si>
    <t>Organization &amp; Documentation</t>
  </si>
  <si>
    <t>What does DEQ stand for?</t>
  </si>
  <si>
    <t>what-does-deq-stand-for</t>
  </si>
  <si>
    <t>2021-03-05 12:48:47.056677-05</t>
  </si>
  <si>
    <t>2021-03-05 12:48:47.056691-05</t>
  </si>
  <si>
    <t>DEQ</t>
  </si>
  <si>
    <t>What exactly are we monitoring and why?</t>
  </si>
  <si>
    <t>what-exactly-are-we-monitoring-and-why</t>
  </si>
  <si>
    <t>2021-03-05 13:35:27.160481-05</t>
  </si>
  <si>
    <t>2021-03-05 13:35:27.160515-05</t>
  </si>
  <si>
    <t>What monitoring?</t>
  </si>
  <si>
    <t>How does fecal waste enter the water body?</t>
  </si>
  <si>
    <t>how-does-fecal-waste-enter-the-water-body</t>
  </si>
  <si>
    <t>2021-03-05 13:52:07.316908-05</t>
  </si>
  <si>
    <t>2021-03-05 13:52:07.316928-05</t>
  </si>
  <si>
    <t>How does bacteria enter the water</t>
  </si>
  <si>
    <t>What are fecal coliform bacteria?</t>
  </si>
  <si>
    <t>what-are-fecal-coliform-bacteria</t>
  </si>
  <si>
    <t>2021-03-05 14:04:34.459285-05</t>
  </si>
  <si>
    <t>2021-03-05 14:04:34.4593-05</t>
  </si>
  <si>
    <t>fecal coliform bacteria definition</t>
  </si>
  <si>
    <t>What is Colilert Testing?</t>
  </si>
  <si>
    <t>what-is-colilert-testing</t>
  </si>
  <si>
    <t>2021-03-05 15:21:07.377463-05</t>
  </si>
  <si>
    <t>2021-03-05 15:21:07.377478-05</t>
  </si>
  <si>
    <t>Colilert Testing</t>
  </si>
  <si>
    <t>What is Coliscan Easygel (Micrology Labs)?</t>
  </si>
  <si>
    <t>what-is-coliscan-easygel-micrology-labs</t>
  </si>
  <si>
    <t>2021-03-05 15:35:35.882218-05</t>
  </si>
  <si>
    <t>2021-03-05 15:35:35.882236-05</t>
  </si>
  <si>
    <t>Coliscan Easygel</t>
  </si>
  <si>
    <t>How does the monitoring we do relate to Virginia quality standards?</t>
  </si>
  <si>
    <t>how-does-the-monitoring-we-do-relate-to-virginia-quality-standards</t>
  </si>
  <si>
    <t>2021-03-05 16:09:01.011258-05</t>
  </si>
  <si>
    <t>2021-03-05 16:09:01.011273-05</t>
  </si>
  <si>
    <t>What do the results mean</t>
  </si>
  <si>
    <t>How do you get a representative sample?</t>
  </si>
  <si>
    <t>how-do-you-get-a-representative-sample</t>
  </si>
  <si>
    <t>2021-03-05 16:15:46.175051-05</t>
  </si>
  <si>
    <t>2021-03-05 16:15:46.175068-05</t>
  </si>
  <si>
    <t>Representitive Sample</t>
  </si>
  <si>
    <t>Why do we gather the samples before one pm?</t>
  </si>
  <si>
    <t>why-do-we-gather-the-samples-before-one-pm</t>
  </si>
  <si>
    <t>2021-03-05 16:22:17.195224-05</t>
  </si>
  <si>
    <t>2021-03-05 16:22:17.195241-05</t>
  </si>
  <si>
    <t>Time Frame</t>
  </si>
  <si>
    <t>What order do we collect information in?</t>
  </si>
  <si>
    <t>what-order-do-we-collect-information-in</t>
  </si>
  <si>
    <t>2021-03-05 16:25:59.81763-05</t>
  </si>
  <si>
    <t>2021-03-05 16:25:59.817649-05</t>
  </si>
  <si>
    <t>Order for collecting data</t>
  </si>
  <si>
    <t>What are some things to avoid when collecting bacteria samples?</t>
  </si>
  <si>
    <t>what-are-some-things-to-avoid-when-collecting-bacteria-samples</t>
  </si>
  <si>
    <t>2021-03-05 16:39:18.41228-05</t>
  </si>
  <si>
    <t>2021-03-05 16:39:18.412297-05</t>
  </si>
  <si>
    <t>Things to Avoid: Bacteria Samples</t>
  </si>
  <si>
    <t>What temperatures do you measure?</t>
  </si>
  <si>
    <t>what-temperatures-do-you-measure</t>
  </si>
  <si>
    <t>2021-03-05 16:56:39.94762-05</t>
  </si>
  <si>
    <t>2021-03-05 16:56:39.947635-05</t>
  </si>
  <si>
    <t>Taking Temperature</t>
  </si>
  <si>
    <t>Directions for collecting Turbidity Sample</t>
  </si>
  <si>
    <t>directions-for-collecting-turbidity-sample</t>
  </si>
  <si>
    <t>2021-03-05 17:01:41.925734-05</t>
  </si>
  <si>
    <t>2021-03-05 17:01:41.925752-05</t>
  </si>
  <si>
    <t>Collect Turbidity Sample</t>
  </si>
  <si>
    <t>How many hours can a bacteria sample, collected correctly, wait?</t>
  </si>
  <si>
    <t>how-many-hours-can-a-bacteria-sample-collected-correctly-wait</t>
  </si>
  <si>
    <t>2021-03-05 17:33:37.843322-05</t>
  </si>
  <si>
    <t>2021-03-05 17:33:37.843338-05</t>
  </si>
  <si>
    <t>Hours Bacteria Sample can wait</t>
  </si>
  <si>
    <t>Content Management</t>
  </si>
  <si>
    <t>content-management</t>
  </si>
  <si>
    <t>2021-04-05 11:40:00.835489-04</t>
  </si>
  <si>
    <t>2021-05-07 10:58:54.153888-04</t>
  </si>
  <si>
    <t>Exercise</t>
  </si>
  <si>
    <t>2021-05-11 17:51:00.193445-04</t>
  </si>
  <si>
    <t>2021-05-11 17:51:00.193478-04</t>
  </si>
  <si>
    <t>Overview</t>
  </si>
  <si>
    <t>overview</t>
  </si>
  <si>
    <t>2021-05-11 17:51:00.202304-04</t>
  </si>
  <si>
    <t>2021-05-12 19:28:28.693551-04</t>
  </si>
  <si>
    <t>Core</t>
  </si>
  <si>
    <t>core</t>
  </si>
  <si>
    <t>2021-05-11 17:51:00.2065-04</t>
  </si>
  <si>
    <t>2021-05-12 19:28:28.697406-04</t>
  </si>
  <si>
    <t>Balance</t>
  </si>
  <si>
    <t>balance</t>
  </si>
  <si>
    <t>2021-05-11 17:51:00.212724-04</t>
  </si>
  <si>
    <t>2021-05-12 19:28:28.703997-04</t>
  </si>
  <si>
    <t>Pesto &amp; Asparagus Penne Pasta</t>
  </si>
  <si>
    <t>pesto-asparagus-penne-pasta</t>
  </si>
  <si>
    <t>2021-07-04 10:32:34.792648-04</t>
  </si>
  <si>
    <t>2021-07-04 15:40:31.879252-04</t>
  </si>
  <si>
    <t>Read What You Want</t>
  </si>
  <si>
    <t>read-what-you-want</t>
  </si>
  <si>
    <t>2021-07-04 16:48:34.169871-04</t>
  </si>
  <si>
    <t>2021-07-04 17:25:15.060825-04</t>
  </si>
  <si>
    <t>QA Terminology</t>
  </si>
  <si>
    <t>qa-terminology</t>
  </si>
  <si>
    <t>2023-08-29 12:49:50.612548-04</t>
  </si>
  <si>
    <t>2023-08-29 12:49:50.612563-04</t>
  </si>
  <si>
    <t>Software Architecture</t>
  </si>
  <si>
    <t>&lt;p&gt;The answer is multitiered. At the highest level, there are the architecture patterns that define the overall shape and structure of software applications. Down a level is the architecture that is specifically related to the purpose of the software application. Yet another level down resides the architecture of the modules and their interconnections. This is the domain of design patterns. Directly quoted from Robert C. Martin (2000).&lt;/p&gt;</t>
  </si>
  <si>
    <t>2020-06-01 17:02:34.596612-04</t>
  </si>
  <si>
    <t>2021-01-08 13:27:17.091584-05</t>
  </si>
  <si>
    <t>default</t>
  </si>
  <si>
    <t>21028615-1e01-4444-acc9-e581637e460b</t>
  </si>
  <si>
    <t>software-architecture</t>
  </si>
  <si>
    <t>SOLID Principles</t>
  </si>
  <si>
    <t>&lt;p&gt;SOLID Principles are a fundamental building block of Object Oriented Programming.|beg_ref|wikipedia_20201016_robertcmartin|end_ref| introduced the five concepts and |beg_ref|twitter_mfeathers_michaelfeathers|end_ref| introduced the Acronym. &lt;br&gt;&lt;strong&gt;S&lt;/strong&gt; - Single Responsibility Principle &lt;br&gt;&lt;strong&gt;O&lt;/strong&gt; - Open/Closed Principle &lt;br&gt;&lt;strong&gt;L&lt;/strong&gt; - Liskov Substitution Principle &lt;br&gt;&lt;strong&gt;I&lt;/strong&gt; - Interface Segregation Principle &lt;br&gt;&lt;strong&gt;D&lt;/strong&gt; - Dependency Inversion Principle &lt;br&gt; &lt;p&gt;The main purposes are interrelated: maintainability, understandability and flexibility&lt;/p&gt;</t>
  </si>
  <si>
    <t>2020-06-01 17:02:34.59951-04</t>
  </si>
  <si>
    <t>2020-12-22 09:37:44.24422-05</t>
  </si>
  <si>
    <t>b455fac9-7851-4620-9bc4-8cc72c33177b</t>
  </si>
  <si>
    <t>solid-principles</t>
  </si>
  <si>
    <t>Find the string in tuple from a substring</t>
  </si>
  <si>
    <t>&lt;p&gt;Find the Janes:&lt;/p&gt; &lt;code&gt;&lt;pre&gt; test_tuple = &lt;/pre&gt; &lt;pre&gt; ('Jane Austen', 'Anne Sullivan', 'Ada Lovelace', 'Jane Goodall', 'Marie Curie') &lt;/pre&gt; &lt;pre&gt; substr= 'Jane' janes = [i for i in test_tuple if substr  in i] &lt;/pre&gt; &lt;pre&gt; print(janes) &lt;/pre&gt;&lt;/code&gt; &lt;p&gt;Gives you: ['Jane Austen', 'Jane Goodall']&lt;/p&gt;</t>
  </si>
  <si>
    <t>2020-06-12 17:14:42.161427-04</t>
  </si>
  <si>
    <t>2020-12-20 10:03:57.750518-05</t>
  </si>
  <si>
    <t>e4150b61-9d03-4ece-a535-4d579eb64e11</t>
  </si>
  <si>
    <t>find-the-string-in-tuple-from-a-substring</t>
  </si>
  <si>
    <t>Comma delimited list of ids from column to use in other queries</t>
  </si>
  <si>
    <t>&lt;p&gt;&lt;strong&gt;* Note&lt;/strong&gt; - MySQL was from my notes, references lost&lt;/p&gt;</t>
  </si>
  <si>
    <t>&lt;p style='text-decoration: underline;'&gt;MySQL&lt;/p&gt; &lt;pre&gt;select group_concat(distinct ac.animal_id, SEPARATOR ',') as animal_ids &lt;/pre&gt; &lt;pre&gt;from animal_caretaker ac &lt;/pre&gt; &lt;pre&gt;where ac.caretaker_id = 15 &lt;/pre&gt; &lt;p style='text-decoration: underline;'&gt;Postgres&lt;/p&gt; &lt;pre&gt;select string_agg(distinct cast (ac.animal_id as varchar), ',') as animal_ids&lt;/pre&gt;&lt;pre&gt;from animal_caretaker ac&lt;/pre&gt;&lt;pre&gt;where ac.caretaker_id = 15 &lt;/pre&gt;</t>
  </si>
  <si>
    <t>2020-06-12 17:14:42.166915-04</t>
  </si>
  <si>
    <t>2020-12-16 11:27:06.108138-05</t>
  </si>
  <si>
    <t>9e8c517e-f48d-4f1a-9fb1-27ad437c95e2</t>
  </si>
  <si>
    <t>comma-delimited-list-of-ids-from-column-to-use-in-other-queries</t>
  </si>
  <si>
    <t>foliate</t>
  </si>
  <si>
    <t>&lt;p&gt;leaf shape, 5-foliate means group of five leaves&lt;/p&gt;</t>
  </si>
  <si>
    <t>2020-07-21 15:51:13.386161-04</t>
  </si>
  <si>
    <t>2020-12-20 10:03:57.754276-05</t>
  </si>
  <si>
    <t>d8d66119-0960-4208-a9b4-3dbbdf4d0db6</t>
  </si>
  <si>
    <t>acuminate</t>
  </si>
  <si>
    <t>&lt;p&gt;pointed, tapering to a point (like acute)&lt;/p&gt;</t>
  </si>
  <si>
    <t>2020-07-21 15:51:13.389566-04</t>
  </si>
  <si>
    <t>2020-12-20 10:03:57.761487-05</t>
  </si>
  <si>
    <t>0721ae8f-5093-4729-9cd7-450c02bf4e0a</t>
  </si>
  <si>
    <t>calyx</t>
  </si>
  <si>
    <t>&lt;p&gt;the outermost floral whorl usually consisting of sepals or a calyx tube and calyx lobes. adj. calycine&lt;/p&gt;</t>
  </si>
  <si>
    <t>2020-07-21 15:51:13.392297-04</t>
  </si>
  <si>
    <t>2020-12-20 10:03:57.764748-05</t>
  </si>
  <si>
    <t>bfa261d4-05d0-4611-978a-591e97e09d02</t>
  </si>
  <si>
    <t>canes</t>
  </si>
  <si>
    <t>&lt;p&gt;long hollow stems of plants&lt;/p&gt;</t>
  </si>
  <si>
    <t>2020-07-21 15:51:13.394963-04</t>
  </si>
  <si>
    <t>2020-12-20 10:03:57.767932-05</t>
  </si>
  <si>
    <t>732c4dbe-176a-4f4d-90b6-25f770c0a00e</t>
  </si>
  <si>
    <t>coriaceous</t>
  </si>
  <si>
    <t>&lt;p&gt;leathery (leathery leaves)&lt;/p&gt;</t>
  </si>
  <si>
    <t>2020-07-21 15:51:13.397663-04</t>
  </si>
  <si>
    <t>2020-12-20 10:03:57.771754-05</t>
  </si>
  <si>
    <t>03dfb633-cbd8-408d-8e1c-03159a107ec0</t>
  </si>
  <si>
    <t>dicots</t>
  </si>
  <si>
    <t>&lt;p&gt;type angiosperm plant; two cotyledons, flowers and flower parts are arranged in multiples of four or five&lt;/p&gt;</t>
  </si>
  <si>
    <t>2020-07-21 15:51:13.400443-04</t>
  </si>
  <si>
    <t>2020-12-20 10:03:57.775017-05</t>
  </si>
  <si>
    <t>64510527-a346-4648-b855-9df1208eef74</t>
  </si>
  <si>
    <t>elongate</t>
  </si>
  <si>
    <t>&lt;p&gt;long and narrow&lt;/p&gt;</t>
  </si>
  <si>
    <t>2020-07-21 15:51:13.403036-04</t>
  </si>
  <si>
    <t>2020-12-20 10:03:57.778119-05</t>
  </si>
  <si>
    <t>f7a658c3-5644-4b00-bf73-a960fd17bcea</t>
  </si>
  <si>
    <t>glabrescent</t>
  </si>
  <si>
    <t>&lt;p&gt;becoming |beg|glabrous|end| &lt;/p&gt;</t>
  </si>
  <si>
    <t>2020-07-21 15:51:13.405564-04</t>
  </si>
  <si>
    <t>2020-12-20 12:59:42.643911-05</t>
  </si>
  <si>
    <t>83107a55-4d94-4d88-a954-a39665fb5949</t>
  </si>
  <si>
    <t>glabrous</t>
  </si>
  <si>
    <t>&lt;p&gt;Having no hairs or pubescence; smooth: glabrous leaves.&lt;/p&gt;</t>
  </si>
  <si>
    <t>2020-07-21 15:51:13.407993-04</t>
  </si>
  <si>
    <t>2020-12-20 10:03:57.781316-05</t>
  </si>
  <si>
    <t>4edf8376-b9e9-4176-bff1-95d326722e9b</t>
  </si>
  <si>
    <t>glandular</t>
  </si>
  <si>
    <t>&lt;p&gt;a secretory structure, e.g. a nectary, extra-floral nectary or a gland tipped, hair-like or wart-like organ. adj. glandular. cf. eglandular&lt;/p&gt;</t>
  </si>
  <si>
    <t>2020-07-21 15:51:13.41041-04</t>
  </si>
  <si>
    <t>2020-12-20 10:03:57.784188-05</t>
  </si>
  <si>
    <t>4fe5639e-3320-4b82-bfc2-a98f8152baef</t>
  </si>
  <si>
    <t>globose</t>
  </si>
  <si>
    <t>&lt;p&gt;Uniformly convex, circular in any median section and in outline when viewed from any angle, like a globe or sphere.&lt;/p&gt;</t>
  </si>
  <si>
    <t>2020-07-21 15:51:13.412815-04</t>
  </si>
  <si>
    <t>2020-12-20 10:03:57.787078-05</t>
  </si>
  <si>
    <t>950313ed-eb4b-4ed8-9d77-4d5719dc6c59</t>
  </si>
  <si>
    <t>hisbid</t>
  </si>
  <si>
    <t>&lt;p&gt;with stout, rigid or bristly, erect hairs&lt;/p&gt;</t>
  </si>
  <si>
    <t>2020-07-21 15:51:13.415259-04</t>
  </si>
  <si>
    <t>2020-12-20 10:03:57.790149-05</t>
  </si>
  <si>
    <t>5acd9d4d-d32d-4e9b-ad6e-de9b7238c733</t>
  </si>
  <si>
    <t>lanceolate</t>
  </si>
  <si>
    <t>&lt;p&gt;lance shaped, much longer than wide, the widest point below the middle&lt;/p&gt;</t>
  </si>
  <si>
    <t>2020-07-21 15:51:13.417638-04</t>
  </si>
  <si>
    <t>2020-12-20 10:03:57.793071-05</t>
  </si>
  <si>
    <t>e83caba2-1e21-4e2d-ab2b-8bf1f660ae48</t>
  </si>
  <si>
    <t>monocots</t>
  </si>
  <si>
    <t>&lt;p&gt;type angiosperm plant; one cotyledon; flowers or flower parts which are arranged in groups of three; long narrow leaves with parallel veins&lt;/p&gt;</t>
  </si>
  <si>
    <t>2020-07-21 15:51:13.420069-04</t>
  </si>
  <si>
    <t>2020-12-20 10:03:57.796028-05</t>
  </si>
  <si>
    <t>a3575efb-e443-48da-89d7-20f8c5910229</t>
  </si>
  <si>
    <t>pedicels</t>
  </si>
  <si>
    <t>&lt;p&gt;the stalk of an individual flower. In a single-flowered inflorescence, may refer to a peduncle, or both peduncle and pedicel when undifferentiated. Also used here for the stalk of a spikelet in Poaceae. adj. pedicellate&lt;/p&gt;</t>
  </si>
  <si>
    <t>2020-07-21 15:51:13.422485-04</t>
  </si>
  <si>
    <t>2020-12-20 10:03:57.798979-05</t>
  </si>
  <si>
    <t>c79f1e8d-2d43-456b-ae4d-cfef561b4f39</t>
  </si>
  <si>
    <t>sepal</t>
  </si>
  <si>
    <t>&lt;p&gt;free segment of the calyx. adj. sepaline&lt;/p&gt;</t>
  </si>
  <si>
    <t>2020-07-21 15:51:13.424861-04</t>
  </si>
  <si>
    <t>2020-12-20 10:03:57.801865-05</t>
  </si>
  <si>
    <t>e73b31fd-cb1e-45b8-805a-6ad74d5926b9</t>
  </si>
  <si>
    <t>subglobose</t>
  </si>
  <si>
    <t>&lt;p&gt;Broadly ellipsoid with a length:width ratio closely approaching 1:1, almost globose, slightly longer than broad&lt;/p&gt;</t>
  </si>
  <si>
    <t>2020-07-21 15:51:13.42732-04</t>
  </si>
  <si>
    <t>2020-12-20 10:03:57.804676-05</t>
  </si>
  <si>
    <t>b86cf53f-1be2-40e0-a2b3-b332b70795e9</t>
  </si>
  <si>
    <t>terete</t>
  </si>
  <si>
    <t>&lt;p&gt;circular in cross-section&lt;/p&gt;</t>
  </si>
  <si>
    <t>2020-07-21 15:51:13.429775-04</t>
  </si>
  <si>
    <t>2020-12-20 10:03:57.807546-05</t>
  </si>
  <si>
    <t>53790140-c512-40ea-a3e7-8deb1eb54195</t>
  </si>
  <si>
    <t>How to Get Integrity Value for a web-site</t>
  </si>
  <si>
    <t>&lt;p&gt;Taking off the slim from a Bootstrap 4 jquery link caused a bug.  I was able to fix  it, without losing the integrity, by putting the new url into the Hash generator.  &lt;/p&gt;  &lt;p&gt;Details: You use the Subresource Integrity feature by specifying a base64-encoded cryptographic hash of a  resource (file) you’re telling the browser to fetch, in the value of the integrity attribute of any  &amp;#60;script&amp;#62; or &amp;#60;link&amp;#62; element.&lt;/p&gt;&lt;p&gt; Details are directly quoted from |beg_ref|mdn_20200528_subresourceintegrity|end_ref|&lt;/p&gt;</t>
  </si>
  <si>
    <t>2020-07-22 11:38:51.767444-04</t>
  </si>
  <si>
    <t>2021-02-27 09:36:44.196135-05</t>
  </si>
  <si>
    <t>81fa6fc1-9b6f-4491-8e32-858f1a6c6407</t>
  </si>
  <si>
    <t>how-to-get-integrity-value-for-a-web-site</t>
  </si>
  <si>
    <t>Ilex-cornuta; Chinese Holly, Horned Holly</t>
  </si>
  <si>
    <t>&lt;ul&gt; &lt;li&gt;&lt;b&gt;Broadleaf Evergreen, woody&lt;/b&gt; &lt;li&gt;&lt;b&gt;Leaf Description:&lt;/b&gt; Alternate, coriaceous, simple, dark glossy green leaves above,  yellow-green below. Leaves are 1.5-4 in. long, are oblong-rectangular, have three strong  spines on the apex and one or two spines at the base that can resemble bull horns. The  apex is spinose, points downward, and terminates in a spine. Leaves have minute, dark,  and triangular stipules. &lt;br&gt; Leaf Description copied pretty directly from NC_CooperativeExtension.  Lots more detailed description there!  &lt;li&gt;&lt;b&gt;Native Status: &lt;/b&gt;Asian Native, Virginia Invasive.&lt;li&gt;&lt;b&gt;Growing Conditions:&lt;/b&gt; Grows well in Charlottesville, VA.&lt;/ul&gt;</t>
  </si>
  <si>
    <t>2020-08-04 16:55:11.032055-04</t>
  </si>
  <si>
    <t>2020-12-16 11:27:06.166195-05</t>
  </si>
  <si>
    <t>projects/img/Ilex-cornuta.jpg</t>
  </si>
  <si>
    <t>7e8cca99-4db0-4470-9daa-cb40292ad0c4</t>
  </si>
  <si>
    <t>ilex-cornuta-chinese-holly-horned-holly</t>
  </si>
  <si>
    <t>Chinese Holly</t>
  </si>
  <si>
    <t>Python decorators and how to use them</t>
  </si>
  <si>
    <t>&lt;p&gt;Python decorators(not decorator design patterns) add functionality to functions and methods at definition time.&lt;/p&gt;&lt;p&gt;For example, when you write @staticmethod over a method in Python.  GeekForGeeks (generally an excellent resource) provides an excellent definition of decorators.  Basically decorators are used to add extra functionality to a function without changing the functionality itself.  For example,  before the function you could check the begin time and afterwards check the end time.&lt;/p&gt;&lt;p&gt;Here is an example showing how to send in variables and how to return values.  The readthedocs site has a great example showing the order of when the wrapper and functions are called.  The  following code snippet combines the examples, to show both the call order and how to return values  from the function that is being decorated.&lt;/p&gt;&lt;pre&gt;def decorator_function(func):&lt;/pre&gt;&lt;pre&gt;    print('#1 - inside decorator')&lt;/pre&gt;&lt;pre&gt;    def wrapped_f(*args, **kwargs):&lt;/pre&gt;&lt;pre&gt;        print('#4 &amp; 9 - Inside wrapped_f()')&lt;/pre&gt;&lt;pre&gt;        print('#5 &amp; 10 - Decorator arguments:', args, kwargs)&lt;/pre&gt;&lt;pre&gt;        returned_value = func(*args)&lt;/pre&gt;&lt;pre&gt;        print('#7 &amp; 12 - After f(*args)')&lt;/pre&gt;&lt;pre&gt;        return returned_value&lt;/pre&gt;&lt;pre&gt;return wrapped_f&lt;/pre&gt;&lt;br&gt;&lt;pre&gt;@decorator_function &lt;/pre&gt;&lt;pre&gt;def show_arguments(a1, a2, a3, a4):&lt;/pre&gt;&lt;pre&gt;    print('#6 &amp; 11 - show_arguments arguments:', a1, a2, a3, a4)&lt;/pre&gt;&lt;pre&gt;    return 'done printing'&lt;/pre&gt;&lt;br&gt;&lt;pre&gt;print('#2 - After decoration')&lt;/pre&gt;&lt;pre&gt;print('#3 Preparing to call show_arguments()')&lt;/pre&gt;&lt;pre&gt;&lt;strong&gt;ret = show_arguments('say', 'hello', 'argument', 'list')&lt;/strong&gt;&lt;/pre&gt;&lt;pre&gt;print(f'#8 - after first show_arguments() call, returned_value == {ret}')&lt;/pre&gt;&lt;pre&gt;&lt;strong&gt;show_arguments('a', 'different', 'set of', 'arguments')&lt;/strong&gt;&lt;/pre&gt;&lt;pre&gt;print('#13 - after second show_arguments() call')&lt;/pre&gt;&lt;pre&gt;This puts out the following data: &lt;/pre&gt;&lt;pre&gt;#1 - inside decorator&lt;/pre&gt;&lt;pre&gt;#2 - After decoration&lt;/pre&gt;&lt;pre&gt;#3 Preparing to call show_arguments()&lt;/pre&gt;&lt;pre&gt;#4 &amp; 9 - Inside wrapped_f()&lt;/pre&gt;&lt;pre&gt;#5 &amp; 10 - Decorator arguments: ('say', 'hello', 'argument', 'list') {}&lt;/pre&gt;&lt;pre&gt;#6 &amp; 11 - show_arguments arguments: say hello argument list&lt;/pre&gt;&lt;pre&gt;#7 &amp; 12 - After f(*args)&lt;/pre&gt;&lt;pre&gt;#8 - after first show_arguments() call, returned_value == done printing&lt;/pre&gt;&lt;pre&gt;#4 &amp; 9 - Inside wrapped_f()&lt;/pre&gt;&lt;pre&gt;#5 &amp; 10 - Decorator arguments: ('a', 'different', 'set of', 'arguments') {}&lt;/pre&gt;&lt;pre&gt;#6 &amp; 11 - show_arguments arguments: a different set of arguments&lt;/pre&gt;&lt;pre&gt;#7 &amp; 12 - After f(*args) #13 - after second show_arguments() call&lt;/pre&gt;</t>
  </si>
  <si>
    <t>2020-08-26 17:21:53.815887-04</t>
  </si>
  <si>
    <t>2020-12-20 10:03:57.813463-05</t>
  </si>
  <si>
    <t>aa709eda-cc43-4871-b8bd-7089a261ff71</t>
  </si>
  <si>
    <t>python-decorators-and-how-to-use-them</t>
  </si>
  <si>
    <t>Kill process from known port</t>
  </si>
  <si>
    <t>&lt;p&gt;To kill the process with pid==40676, you do this:&lt;/p&gt;&lt;pre&gt;&gt;&gt; kill -9 40676&lt;/pre&gt;But if you know the port of a process, are not sure of the name and definitely don&amp;apos;t know the id, then here&amp;apos;s what to do: &lt;pre&gt;&gt;&gt; lsof -i :8000&lt;/pre&gt;&lt;p&gt;Where lsof means list of open files.  The following is directly quoted from ss44: &amp;quot;An open file can be a regular file, a directory, a block special file, a character, special file, an executing text reference, a library, a stream or a network file (Internet socket, NFS file or UNIX domain socket.)&amp;quot;&lt;/p&gt;&lt;p&gt;The -i is a way of specifying an internet address.  The colon says service or port.&lt;/p&gt;&lt;pre&gt;&gt;&gt; sudo lsof -i :8000&lt;/pre&gt;&lt;p&gt;The pid (40676 in this example) is displayed along with some other information&lt;/p&gt;&lt;pre&gt;&gt;&gt; kill -9 40676&lt;/pre&gt;&lt;p&gt;And it's done.&lt;/p&gt;</t>
  </si>
  <si>
    <t>2020-08-27 17:39:01.794833-04</t>
  </si>
  <si>
    <t>2020-12-20 10:03:57.810281-05</t>
  </si>
  <si>
    <t>31ea6866-d3b8-462c-9a05-a80a818b4788</t>
  </si>
  <si>
    <t>kill-process-from-known-port</t>
  </si>
  <si>
    <t>Erechtites-hieraciifolius; American Burnweed, Pilewort</t>
  </si>
  <si>
    <t>&lt;ul&gt; &lt;li&gt;&lt;b&gt;Leaves:&lt;/b&gt; Seedlings have elliptic leaves with finely toothed margins; midveins are often tinged red.  As plants mature, the toothed leaves clasp to the stem. Leaf Description directly quoted from  |beg_ref|nc_cooperativeextension_planttoolbox_erechtiteshie|end_ref|. &lt;li&gt;&lt;b&gt;Native Status:&lt;/b&gt; Native to most of Eastern N America &lt;li&gt;&lt;b&gt;Flowers:&lt;/b&gt; cylindric, only 1/4 inch wide but about 3/4 inch long. The outside of the head has  1 to 2 series of erect phyllaries, equal in size, linear to lanceolate in shape, with fine darker green  vertical lines and purplish tinges. These usually number 21. From 1 to 6  yellow-green linear bractlets (calyculi)  may be at the base of the flowerhead. The flowers are disc florets of two types. There are no ray florets.  An outer band of florets are fertile and pistillate only. They have whitish to pale yellow corollas with 4 to 5  erect lobes. These surround a smaller group of disc florets that are mostly bisexual and fertile but sometimes  are simply staminate in function. These have corollas of similar color with 4 to 5 erect to spreading lobes.  The corollas of the disc florets seldom reach above the height of the green phyllaries of the flowerhead.  Styles are branched at the tip. The base of the flowerhead swells prior to flowering.  (Flower description directly quoted from  |beg_ref|friendswildflowergardenerechtiteshieraciifolius|end_ref|.) &lt;li&gt;&lt;b&gt;Distinguishing:&lt;/b&gt; Weedy looking when it gets tall, seeds like dandilion.  Stems have ridges and sometimes hairs. &lt;li&gt;&lt;b&gt;Size: 3-8 feet.&lt;/b&gt;  &lt;li&gt;&lt;b&gt;Wildlife Value:&lt;/b&gt;  The flowers are pollinated primarily by wasps including paper wasps, hornets,  eumenine wasps, and spider wasps. Other insect visitors include long-tongued bees, short-tongued bees, and  Tachinid flies. The seeds are wind-dispersed and are used as a minor food source by birds. (directly quoted from |beg_ref|nc_cooperativeextension_planttoolbox_erechtiteshie|end_ref|) &lt;li&gt;&lt;b&gt;Growing Conditions:&lt;/b&gt; It prefers man-made or disturbed habitats(roadsides, railway lines, ditches),  coastal areas, shores of lakes and rivers, meadows and fields, wetland margins.  &lt;/ul&gt;</t>
  </si>
  <si>
    <t>2020-09-14 18:47:25-04</t>
  </si>
  <si>
    <t>2020-12-22 09:37:44.250244-05</t>
  </si>
  <si>
    <t>tall-skinny</t>
  </si>
  <si>
    <t>projects/img/mature_pilewort.jpg</t>
  </si>
  <si>
    <t>18d741b2-09c5-4789-9aff-a7baed635908</t>
  </si>
  <si>
    <t>erechtites-hieraciifolius-american-burnweed-pilewort</t>
  </si>
  <si>
    <t>Pilewort</t>
  </si>
  <si>
    <t>&lt;p&gt;Stretching is vital as you get older, in order to maintain agility and range of motion.&lt;/p&gt;&lt;p&gt;This is a placeholder, for now&lt;/p&gt;</t>
  </si>
  <si>
    <t>2020-10-06 17:59:05.721015-04</t>
  </si>
  <si>
    <t>2021-05-12 19:49:14.396-04</t>
  </si>
  <si>
    <t>8d46b270-b499-41de-a9a7-67f1017d3b93</t>
  </si>
  <si>
    <t>&lt;p&gt;Functional exercises are reality based. Animalistic may be also, but I see it as a path towards greater agility.&lt;/p&gt;&lt;p&gt;More to come... this is a placeholder&lt;/p&gt;</t>
  </si>
  <si>
    <t>2020-10-06 17:59:05.723404-04</t>
  </si>
  <si>
    <t>2021-05-12 19:49:14.394356-04</t>
  </si>
  <si>
    <t>4934cf5a-3843-4c31-96fd-e1a8bc3b875b</t>
  </si>
  <si>
    <t>&lt;p&gt;The first four minutes of the Tapp Brother Parkour Warmup video (|beg_ref|tappthomas_jonathon_20150218_youtube_parkourwarmup|end_ref|) is much like  the warm up routine I use before working out.  Actually, I see this as a warm up for life itself and sometimes do this warm up as a mini-work out before eating lunch.&lt;/p&gt;</t>
  </si>
  <si>
    <t>2020-10-13 12:19:47.762756-04</t>
  </si>
  <si>
    <t>2021-05-12 19:49:14.384247-04</t>
  </si>
  <si>
    <t>f574259f-9202-4569-b495-637f17fe1893</t>
  </si>
  <si>
    <t>&lt;p&gt;Here are some differences in my warm up:&lt;/p&gt;&lt;ol&gt;&lt;li&gt;Do not roll my head back, because of years of yoga instructors telling me not to.  Instead I add some extra neck exercises as illustrated in the Bob and Brad video below (Bob and Brad link below).&lt;/li&gt;&lt;li&gt;Do add lots of wrist and hand exercise variations, mostly because I have felt some arthritis in my fingers and have suffered from wrist pain in the past.  I open and close my hands while circling my wrists, move my wrist in all directions, touch my thumbs to the fingers in the same hand and anything else I can think of until my hand, wrist and forearms are tired.&lt;/li&gt;&lt;li&gt;Do a hip series, isolating the hips: side to side, front to back, circle right and circle left. Here is a link to circles done like I want to do.  After this, I do hip circles like Thomas Tapp does.&lt;/li&gt;&lt;li&gt;Do spend way more time on ankle mobility, in order to avoid foot and calf cramps.  I pretty much follow the GMB guide to ankle mobility (Jarlo Ilano link below).&lt;/li&gt;&lt;/ol&gt;</t>
  </si>
  <si>
    <t>2020-10-13 12:19:47.763898-04</t>
  </si>
  <si>
    <t>2021-05-12 19:49:14.38729-04</t>
  </si>
  <si>
    <t>f8321a7f-3b82-4b59-9117-de27d662d414</t>
  </si>
  <si>
    <t>&lt;p&gt;After the exercises as shown in the Parkour Warm up video, I do arm swings, both horizontally and vertically, twists at the waist, leg swings, hip rotations, easy squats (popup link here) and lunges (popup link here).  Then I add any exercises specific to the workout I am planning, such as modified push ups or front planks before pushups (popup link here).&lt;/p&gt;</t>
  </si>
  <si>
    <t>2020-10-13 12:19:47.765277-04</t>
  </si>
  <si>
    <t>2021-05-12 19:49:14.390295-04</t>
  </si>
  <si>
    <t>3b0c590e-09f0-4c9c-8940-04af8d231374</t>
  </si>
  <si>
    <t>&lt;p&gt;Someday I plan do the whole Tapp Brothers warmup as an after lunch workout after to see how I like it.&lt;/p&gt;</t>
  </si>
  <si>
    <t>2020-10-13 12:19:47.767083-04</t>
  </si>
  <si>
    <t>2021-05-12 19:49:14.392528-04</t>
  </si>
  <si>
    <t>595523dc-7cf4-4d32-a024-6a41374a1655</t>
  </si>
  <si>
    <t>&lt;p&gt;Given these two images, what are they and which is native?&lt;/p&gt;</t>
  </si>
  <si>
    <t>2020-10-30 16:18:14.052062-04</t>
  </si>
  <si>
    <t>2020-11-11 11:20:20.026516-05</t>
  </si>
  <si>
    <t>question</t>
  </si>
  <si>
    <t>projects/img/two_hollies.jpg</t>
  </si>
  <si>
    <t>8052929a-26bc-4292-b63c-50b81c6723ed</t>
  </si>
  <si>
    <t>&lt;p&gt;The one on the left is American Holly, based on the identification using PictureThis (IOS app), which may be wrong.  Supposedly, English Hollies are difficult to distinguish from American Holly.  English Ivy has glossier leaves, but that is subjective and otherwise the leaves are described almost identically.  Because I can't be sure, I am assuming PictureThis is correct and the Hollies growing in my yard are American Holly, which is native to Eastern and Central US.&lt;/p&gt;</t>
  </si>
  <si>
    <t>2020-10-30 16:18:14.05637-04</t>
  </si>
  <si>
    <t>2020-11-11 11:20:20.02859-05</t>
  </si>
  <si>
    <t>c1eb1257-380c-440a-8ea9-4c3ca7926e48</t>
  </si>
  <si>
    <t>&lt;p&gt;The one on the right is |beg|ilex-cornuta-chinese-holly-horned-holly|end|, definitely not native. &lt;/p&gt;</t>
  </si>
  <si>
    <t>2020-10-30 16:18:14.059866-04</t>
  </si>
  <si>
    <t>2020-12-20 12:59:42.613176-05</t>
  </si>
  <si>
    <t>d236d914-f233-4263-b327-a1b7dbbacb4f</t>
  </si>
  <si>
    <t>Charlottesville, VA; liz@lizschley.org</t>
  </si>
  <si>
    <t>&lt;p&gt;Experienced back end web developer who loves to program. For the past year, Python has been my main language, but for the prior six and a half years worked mostly with Ruby on Rails, with some Javascript and PHP.  Still earlier, Java was my main language. Worked for four years with AWS (S3, EC2, SNS, SQS, Aurora &amp; Cloudfront) and over ten years with relational databases, most recently Postgres and mySql.&lt;/p&gt;</t>
  </si>
  <si>
    <t>2020-11-06 15:08:47.524247-05</t>
  </si>
  <si>
    <t>2021-05-10 15:55:30.439043-04</t>
  </si>
  <si>
    <t>to-right</t>
  </si>
  <si>
    <t>projects/img/LexisNexisCharlottesville.jpg</t>
  </si>
  <si>
    <t>1d9e158a-2812-4c1a-96b1-62d295cfb317</t>
  </si>
  <si>
    <t>resume-summary</t>
  </si>
  <si>
    <t>Resume Summary</t>
  </si>
  <si>
    <t>CoConstruct, LLC</t>
  </si>
  <si>
    <t>&lt;p&gt;&lt;strong&gt;QA Automation Engineer: &lt;/strong&gt; Worked with devops quality engineers to develop a world class Azure Pipeline by setting up a UI testing framework and many tests that covered vital functionality, using data driven, screen scraping and object oriented approaches and caching for speed and efficiency. (2019 - 2020 (5 months))&lt;/p&gt; &lt;p&gt;&lt;strong&gt;Technologies:&lt;/strong&gt; Python, Pytest, Selenium, Azure, SQL Server&lt;/p&gt;</t>
  </si>
  <si>
    <t>2020-11-06 15:08:47.528286-05</t>
  </si>
  <si>
    <t>2021-05-10 15:55:30.446861-04</t>
  </si>
  <si>
    <t>8f871012-f6c8-4826-9194-429bae3b22c3</t>
  </si>
  <si>
    <t>coconstruct-llc</t>
  </si>
  <si>
    <t>Teachstone Training, LLC</t>
  </si>
  <si>
    <t>&lt;p&gt;&lt;strong&gt;Backend Web Developer: &lt;/strong&gt; Worked with developers, devops, product management, QA, content and customer service to create and maintain a web application to help teachers improve their interactions with their students.  The system interfaced with third party services, including BigCommerce, FedEx and Moodle, and in-house mobile applications and multiple applications using both restful and other Rails and PHP interfaces.  Played a large role in developing a single signon system for both third party and in-house systems.  Wrote many unit and integration tests. (2013 - 2019)&lt;/p&gt; &lt;p&gt;&lt;strong&gt;Technologies:&lt;/strong&gt; Ruby, Rails, Rspec, PHP, MySQL, Linux, New Relic, some React, Totara, AWS: S3, EC2, SNS, SQS, Aurora&lt;/p&gt;</t>
  </si>
  <si>
    <t>2020-11-06 15:08:47.532461-05</t>
  </si>
  <si>
    <t>2021-05-10 15:55:30.448836-04</t>
  </si>
  <si>
    <t>67c5637c-7d59-406e-b8d7-c49d19e79925</t>
  </si>
  <si>
    <t>teachstone-training-llc</t>
  </si>
  <si>
    <t>Medical Automation Systems (Abbott)</t>
  </si>
  <si>
    <t>&lt;p&gt;&lt;strong&gt;Project Manager: &lt;/strong&gt; Helped lead many projects through conception to release, following FDA compliant software development practices, including test plan approval, risk management and problem solving strategies. (2007 - 2012)&lt;/p&gt; &lt;p&gt;&lt;strong&gt;Technologies:&lt;/strong&gt; Microsoft Project, VBA using MP &amp; EXCEL, HTML5, PHP, CSS, XML, JQuery, Javascript&lt;/p&gt;</t>
  </si>
  <si>
    <t>2020-11-06 15:08:47.536468-05</t>
  </si>
  <si>
    <t>2021-05-10 15:55:30.450783-04</t>
  </si>
  <si>
    <t>13ebe744-8bc4-49db-b5cb-629570bd8117</t>
  </si>
  <si>
    <t>medical-automation-systems-abbott</t>
  </si>
  <si>
    <t>LexisNexis</t>
  </si>
  <si>
    <t>&lt;p&gt;&lt;strong&gt;Senior Software Engineer: &lt;/strong&gt; Worked as technical lead and developer for a customer-facing eCommerce web-site that interfaced with multiple order fulfillment and financial back-end systems.  Responsible for both release and test plans, timely releases, unit and integration testing and project management.  Designed and wrote an object-oriented Java web service as one of several middle-ware strategies. (1999 - 2007)&lt;/p&gt; &lt;p&gt;&lt;strong&gt;Technologies:&lt;/strong&gt; Java web services, Java, SQL, ASP, Javascript, XML, XSLT, VB, HTML, CSS&lt;/p&gt; &lt;p&gt;&lt;strong&gt;Computer Programmer:&lt;/strong&gt; Moved from entry level position to Senior Software Engineer by taking courses, self-study, hard work and excellent results.  Worked on timecards, order fulfillment, invoices, pricing and subscription reporting. (1993 - 1999)&lt;/p&gt; &lt;p&gt;&lt;strong&gt;Technologies:&lt;/strong&gt; Java, JS,  VB, Oracle, Sybase, SQL Server, Mainframe &lt;/p&gt;</t>
  </si>
  <si>
    <t>2020-11-06 15:08:47.539302-05</t>
  </si>
  <si>
    <t>2021-05-10 15:55:30.452937-04</t>
  </si>
  <si>
    <t>be665b99-e0cf-4252-8a4e-9b1753ac6cd1</t>
  </si>
  <si>
    <t>lexisnexis-senior-software-engineer</t>
  </si>
  <si>
    <t>Education</t>
  </si>
  <si>
    <t>&lt;ul&gt;&lt;li&gt;Masters of Science - Information Studies, Florida State University: 4.0 GPA&lt;/li&gt; &lt;li&gt;BA in English, Old Dominion University&lt;/li&gt; &lt;li&gt;Java Certified Java 2 Platform&lt;/li&gt;&lt;/ul&gt;</t>
  </si>
  <si>
    <t>2020-11-06 15:08:47.542196-05</t>
  </si>
  <si>
    <t>2021-05-10 15:55:30.455185-04</t>
  </si>
  <si>
    <t>8410b8f0-0d7f-4f03-90e5-51f894244975</t>
  </si>
  <si>
    <t>education</t>
  </si>
  <si>
    <t>&lt;ul&gt;&lt;li&gt;Implemented an end-point for uploading complex data to a relational database from an end-user supplied spreadsheet. The process updated or created records in at least seven different tables and validated against even more. In order to ensure integrity, created extensive rspec tests, making sure to validate all the business rules. There were few to no bugs, with extensive use an in spite of the fact that the original Jira tickets did not have all the AC criteria spelled out.&lt;br&gt;&lt;strong&gt;Technologies:&lt;/strong&gt; Ruby, Rails, CSV Processing, API, MySql&lt;br&gt;&lt;strong&gt;Company:&lt;/strong&gt; Teachstone, Backend Web Developer&lt;/li&gt;&lt;/ul&gt;</t>
  </si>
  <si>
    <t>2020-11-06 17:03:53.224786-05</t>
  </si>
  <si>
    <t>2021-05-07 10:37:37.692933-04</t>
  </si>
  <si>
    <t>f2760b98-c246-4af4-86f0-4a2789755a53</t>
  </si>
  <si>
    <t>&lt;ul&gt;&lt;li&gt;Developed and implemented a plan for table-based transformation in data conversion, becoming a natural leader for the project as a result of this initiative.&lt;br&gt;&lt;strong&gt;Technologies:&lt;/strong&gt; Java, CSV Processing, SAS, IDMS, Sybase&lt;br&gt;&lt;strong&gt;Company:&lt;/strong&gt; LexisNexis, Senior Software Engineer&lt;/li&gt;&lt;/ul&gt;</t>
  </si>
  <si>
    <t>2020-11-06 17:03:53.226562-05</t>
  </si>
  <si>
    <t>2021-05-07 10:37:37.701662-04</t>
  </si>
  <si>
    <t>87585a50-cbbd-4b70-b9b8-6ccf1f51b8aa</t>
  </si>
  <si>
    <t>&lt;ul&gt;&lt;li&gt;As a Technical Lead for a customer-facing web-site, familiarized myself with various middleware processes that interfaced with multiple backends, situated in three different states: Virgina, New York and Ohio.&lt;br&gt;&lt;strong&gt;Technologies:&lt;/strong&gt; Java, Javascript, ASP, Web Services, Intalio and other middleware applications, XML, XSLT, SQL Server, Sybase, IDMS&lt;br&gt;&lt;strong&gt;Company:&lt;/strong&gt; LexisNexis, Senior Software Engineer&lt;/li&gt;&lt;/ul&gt;</t>
  </si>
  <si>
    <t>2020-11-06 17:03:53.227749-05</t>
  </si>
  <si>
    <t>2021-05-07 10:37:37.707989-04</t>
  </si>
  <si>
    <t>e27c5b55-6b0d-4d80-a59d-8a4efc43de04</t>
  </si>
  <si>
    <t>&lt;ul&gt;&lt;li&gt;Fixed highly inaccurate subscription data used by sales reps without disturbing the production process. This was particularly challenging because there were no matching keys and three fundamental problems with the original extract. Sent SQL updates for over 50% of the records (a logistical problem) and rewrote the extract, so that sales reps had completely accurate information going forward.&lt;br&gt;&lt;strong&gt;Technologies:&lt;/strong&gt; SAS, IDMS, Sybase&lt;br&gt;&lt;strong&gt;Company:&lt;/strong&gt; LexisNexis, Senior Software Engineer&lt;/li&gt;&lt;/ul&gt;</t>
  </si>
  <si>
    <t>2020-11-06 17:03:53.228935-05</t>
  </si>
  <si>
    <t>2021-05-07 10:37:37.706035-04</t>
  </si>
  <si>
    <t>be9ad23f-3c95-4b6a-9592-e45608e4c7ef</t>
  </si>
  <si>
    <t>&lt;p&gt;Focus on distinguishing characteristics and look-alikes.  Image from |beg_ref|blueridgeprism_201706_factsheet_japanesestiltgrass|end_ref|.&lt;/p&gt;</t>
  </si>
  <si>
    <t>2020-11-17 13:01:22.180355-05</t>
  </si>
  <si>
    <t>2021-04-24 15:31:30.65735-04</t>
  </si>
  <si>
    <t>projects/img/japanese_stiltgrass.png</t>
  </si>
  <si>
    <t>ce5c5de2-83bc-4296-b595-9ed86b965a6b</t>
  </si>
  <si>
    <t>&lt;p&gt;Japanese Stiltgrass is one of the biggest problem invasives in the Charlottesville area.  Often I see this when I walk in the woods. Japanese stilt grass is really easy to pull, but there's just so much of it.&lt;/p&gt;&lt;p&gt;It's main distinguishing characteristic is it has a silvery middle vein and has alternate leaf blades. Once I pulled up an |beg|immature-solidago-caesia-bluestem-goldenrod|end|, thinking it was stilt grass.&lt;/p&gt;</t>
  </si>
  <si>
    <t>2020-11-17 13:01:22.18141-05</t>
  </si>
  <si>
    <t>2021-04-24 17:20:23.805699-04</t>
  </si>
  <si>
    <t>184b3ab2-56e2-4404-ad1e-42d3fd54d90f</t>
  </si>
  <si>
    <t>&lt;p&gt;Image from |beg_ref|blueridgeprism_202008_factsheet_bradfordpear|end_ref|&lt;/p&gt;</t>
  </si>
  <si>
    <t>2020-11-17 13:01:22.182428-05</t>
  </si>
  <si>
    <t>2021-05-06 17:31:02.901385-04</t>
  </si>
  <si>
    <t>projects/img/bradford_pear.png</t>
  </si>
  <si>
    <t>9b54cb9f-1615-4813-93aa-b70a501b7088</t>
  </si>
  <si>
    <t>bradford_pear_trees_image</t>
  </si>
  <si>
    <t>Bradford Pear Trees Image</t>
  </si>
  <si>
    <t>Callery Pear, early state</t>
  </si>
  <si>
    <t>&lt;p&gt;Bradford (Callery) Pear is native to China and Vietnam.  It is beautiful, but also a particularly bad invasive in Virginia.&lt;/p&gt;</t>
  </si>
  <si>
    <t>2020-11-17 13:01:22.183403-05</t>
  </si>
  <si>
    <t>2021-05-06 17:23:12.362759-04</t>
  </si>
  <si>
    <t>projects/img/callery_pear.jpg</t>
  </si>
  <si>
    <t>7b394f7b-523d-438a-9501-4d494a0854cc</t>
  </si>
  <si>
    <t>callery_pear_early_state</t>
  </si>
  <si>
    <t>&lt;p&gt;testtesttext&lt;/p&gt;</t>
  </si>
  <si>
    <t>2020-11-17 13:01:22.184368-05</t>
  </si>
  <si>
    <t>2020-11-17 15:22:58.098668-05</t>
  </si>
  <si>
    <t>e5173fc1-22fa-4485-b969-5db32b457ff5</t>
  </si>
  <si>
    <t>&lt;p&gt;answer&lt;/p&gt;</t>
  </si>
  <si>
    <t>2020-11-17 13:01:22.185403-05</t>
  </si>
  <si>
    <t>2020-11-17 15:22:58.100572-05</t>
  </si>
  <si>
    <t>b35a4148-cb24-42e8-82f1-091591f4c8d4</t>
  </si>
  <si>
    <t>&lt;p&gt;&lt;/p&gt;</t>
  </si>
  <si>
    <t>2020-11-17 13:01:22.186409-05</t>
  </si>
  <si>
    <t>2020-11-17 15:22:58.1026-05</t>
  </si>
  <si>
    <t>d65464c4-e721-4d96-aa51-f00c804d48f7</t>
  </si>
  <si>
    <t>2020-11-17 13:01:22.188102-05</t>
  </si>
  <si>
    <t>2020-11-17 15:22:58.104349-05</t>
  </si>
  <si>
    <t>58167505-450c-4041-82fc-0db77406e2c6</t>
  </si>
  <si>
    <t>Homebrew</t>
  </si>
  <si>
    <t>&lt;p&gt;Homebrew is written in Ruby and stored in Git and is, of course, open source.  If  you want to install, checkout the |beg_ref|homebrewmissingpackagemanagermacoslinux|end_ref|.&lt;/p&gt; &lt;p&gt;Brew tap is used to add a package to homebrew.  When someone adds their package to Homebrew, they create a formula, so that Homebrew knows what to do.  A formula is a simple ruby script.   See the |beg_ref|homebrewmissingpackagemanager_formulaprintscreen|end_ref|.&lt;/p&gt; &lt;p&gt;|beg_ref|jessicalaughlin_202002_howdoeshomebrewwork|end_ref| has a good description of this process and what the parts of the formula mean.&lt;/p&gt;&lt;p&gt;When you run:&lt;pre&gt; &gt;&gt;&gt; brew install &lt;package&gt;&lt;/pre&gt;   Homebrew reads the formula and then, following the directions and protected by the sha,   installs in its own directory and creates a symlink in usr/local.&lt;/p&gt;&lt;p&gt;One real strength  of Homebrew is its documentation.  Many times, I have run brew update and brew doctor and followed the directions and solved my own problems.  And sure enough, they instruct people  to do that on their excellent |beg_ref|homebrewdocumentation|end_ref| page.&lt;/p&gt;</t>
  </si>
  <si>
    <t>2020-11-20 15:43:05-05</t>
  </si>
  <si>
    <t>2020-12-22 09:37:44.219832-05</t>
  </si>
  <si>
    <t>projects/img/brew_ruby_formula.png</t>
  </si>
  <si>
    <t>95b1a6cb-8e0f-47b1-9eb7-3137fa88d43c</t>
  </si>
  <si>
    <t>homebrew</t>
  </si>
  <si>
    <t>Shim</t>
  </si>
  <si>
    <t>&lt;p&gt;The following is a direct quote from Wikipedia: In computer programming, a shim is a library that transparently intercepts API calls and changes the arguments passed, handles the operation itself or redirects the operation elsewhere.[1][2] Shims can be used to  support an old API in a newer environment, or a new API in an older environment. Shims can  also be used for running programs on different software platforms than they were developed for.&lt;/p&gt; &lt;p&gt;Then I watched Jacob Sorber's Shim Video (|beg_ref|sorberjacob_20190315_youtube_howtointerceptmodifylibrarycallsshims|end_ref|), which was great.  He says that a  shim is a piece of code that sits between a library and the code that uses it.  It does this  by calling the shim first.  In the video, Jacob Sorber intercepts calls to the c library's rand function.  First he just shows that he is intercepting the call by altering the results.  Then he makes the call and sends back the original results and then he alters the results and  returns the new value.  He also intercepts the connect file and refuses a lot of the stuff from  the CNN page using Firefox.  You can simply call your program instead or change the arguments or in the case of |beg|pyenv|end|, decide which versions of python to use.&lt;/p&gt; &lt;p&gt;While reading about shims, I read that it was an example of the adapter pattern.  Instead of describing the adapter pattern in detail, I am simply adding a Stack Overflow reference.   In the accepted answer the user, tcarvin, says that shims are an example of the adapter pattern, and makes it so your code and the function are both unaware of the changes the shim makes.&lt;/p&gt;</t>
  </si>
  <si>
    <t>2020-12-02 16:35:23-05</t>
  </si>
  <si>
    <t>2020-12-22 09:37:44.22363-05</t>
  </si>
  <si>
    <t>a0666572-6a76-48d2-930a-d00759fe54f6</t>
  </si>
  <si>
    <t>shim</t>
  </si>
  <si>
    <t>Makefile</t>
  </si>
  <si>
    <t>&lt;p&gt;Makefiles organize code compilation and linking for C. Fortran and maybe some other languages use makefiles, but C and C++ are the most important for Python developers.&lt;/p&gt;</t>
  </si>
  <si>
    <t>2020-12-03 10:41:52.713016-05</t>
  </si>
  <si>
    <t>2020-12-20 10:03:57.821859-05</t>
  </si>
  <si>
    <t>e1785b4d-fd26-45fa-9211-938ecfbfab31</t>
  </si>
  <si>
    <t>makefile</t>
  </si>
  <si>
    <t>SDK Headers in Catalina</t>
  </si>
  <si>
    <t>&lt;p&gt;Noticed this problem when reading |beg_ref|joneslogan_2018_realpython_managingmultiplepythonversionspyenv|end_ref|  and then following Rodrigo Vera’s advice about installing additional sdk headers.  I am using Catalina.&lt;/p&gt;     &lt;p&gt;Tip: When running Mojave or higher (10.14+) you will also need to install the additional SDK headers:&lt;/p&gt; &lt;pre&gt;&lt;code&gt;&gt;&gt;&gt; sudo installer -pkg /Library/Developer/CommandLineTools/Packages/macOS_SDK_headers_for_macOS_10.14.pkg -target /&lt;/code&gt;&lt;/pre&gt; &lt;p&gt;Trying to follow that advice, I got an invalid package path install error:&lt;/p&gt;&lt;pre&gt;&lt;code&gt; /Library/Developer/CommandLineTools/Packages/macOS_SDK_headers_for_macOS_10.14.pkg&lt;/code&gt;&lt;/pre&gt;    &lt;p&gt;Did some digging and discover that Catalina stores the headers in a different place.&lt;/p&gt;&lt;pre&gt;&lt;code&gt;&gt;&gt;&gt; xcrun --sdk macosx --show-sdk-path&lt;/code&gt;&lt;/pre&gt;&lt;p&gt;Resulting Path: /Library/Developer/CommandLineTools/SDKs/MacOSX.sdk&lt;/p&gt;&lt;p&gt;The underlying problem is that you need the C or C++ |beg|makefile|end| to find the flags they need to organize the code for compiling and linking.   Mac seems to shift locations for these headers with every major release, so it is a big pain.  Pillow and Pyenv both rely on C programs that do not specify the correct location in Catalina.&lt;/p&gt;&lt;p&gt;The following links offer possible solutions: 1. |beg_ref|bengtssonpeter_20200219_buildpyenvpythonversionsmacoscatalina1015|end_ref|, 2. |beg_ref|github_pyenv_issues_1348|end_ref|, and 3. |beg_ref|allanrob_20191127_installingpillowcatalina|end_ref|&lt;/p&gt;&lt;p&gt;Here is what I did:&lt;/p&gt; &lt;pre&gt;&lt;code&gt;&gt;&gt;&gt; export CPATH=`xcrun --show-sdk-path`/usr/include&lt;/code&gt;&lt;/pre&gt;&lt;p&gt; and then restarted my terminal.  This is from |beg_ref|allanrob_20191127_installingpillowcatalina|end_ref|. This worked as far as the Pyenv installation went, but hopefully any package that requires zlib or other standard headers will now install.&lt;/p&gt;</t>
  </si>
  <si>
    <t>2020-12-03 12:12:50.418416-05</t>
  </si>
  <si>
    <t>2020-12-22 09:37:44.227333-05</t>
  </si>
  <si>
    <t>f47f05e4-641d-4302-9c96-10d903ad7279</t>
  </si>
  <si>
    <t>sdk-headers-in-catalina</t>
  </si>
  <si>
    <t>&lt;p&gt;&lt;strong&gt;Clue:&lt;/strong&gt; All three types of links are shortcuts to an original file system object. A file system object is usually a file on your Mac, but it can also be a folder, a drive, or a networked device.  (From the |beg_ref|nelsontom_20200215_lifewire_aliasessymboliclinkshardlinksmac|end_ref| article.)&lt;/p&gt;</t>
  </si>
  <si>
    <t>2020-12-03 16:26:29.596259-05</t>
  </si>
  <si>
    <t>2020-12-22 09:37:44.230693-05</t>
  </si>
  <si>
    <t>c1a62c79-537a-44a2-8dc2-33b4dda56b9b</t>
  </si>
  <si>
    <t>&lt;p&gt;The three kinds of links are aliases, hard links and symbolic links.  Both the symbolic and hard links are from unix and are part of the linux operating system.  They work on the Mac terminal. &lt;p&gt; &lt;ol&gt; &lt;li&gt;Alias: associated with the Mac’s finder app.  Along with the path and filename, the link is associated with a unique inode name, an identifier that will track the file even when it moves.&lt;/li&gt; &lt;li&gt;Symbolic Link: like with an alias, a symbolic link is associated with path and filename, but it is not associated with the file itself.  That way you can have a different file with the same name and path, and the symbolic link will still work, assuming you were upgrading a version, for example, and you wanted the new file associated with the symlink.&lt;/li&gt; &lt;li&gt;Hard Link: Like with an alias, a hard link is associated with the inode, so will still be attached to the file, even if it is moved.  Like with a symbolic link, hard links are part of the Unix operating system.  They are generally used when you want multiple links to the same file.&lt;/li&gt;&lt;/ol&gt;</t>
  </si>
  <si>
    <t>2020-12-03 16:26:29.600897-05</t>
  </si>
  <si>
    <t>2020-12-03 17:28:53.239865-05</t>
  </si>
  <si>
    <t>5868c084-f2a8-4cfb-8719-219a6c74ae7b</t>
  </si>
  <si>
    <t>Inode</t>
  </si>
  <si>
    <t>&lt;p&gt;According to |beg_ref|andrew_20180116_medium_hardlinkssymboliclinks|end_ref| an inode is like a datase that describes the file/directory attributes such as metadata and the physical location on the hard drive. &lt;/p&gt; &lt;p&gt;Depending on the type of link, an inode makes the following possible:&lt;/p&gt; &lt;ul&gt; &lt;li&gt;Retrieving information about the file such as permission privilege.&lt;/li&gt; &lt;li&gt;Accessing the file, even if it was renamed or moved.&lt;/li&gt; &lt;li&gt;Accessing the file from many different places.&lt;/li&gt; &lt;/ul&gt;&lt;p&gt;Understanding a bit about |beg|symbolic-and-hard-links|end| makes everything clearer.&lt;/p&gt;</t>
  </si>
  <si>
    <t>2020-12-04 13:29:12-05</t>
  </si>
  <si>
    <t>2020-12-22 09:37:44.235159-05</t>
  </si>
  <si>
    <t>5dcd43cd-c0cb-4216-88f1-7fa1134a78c7</t>
  </si>
  <si>
    <t>inode</t>
  </si>
  <si>
    <t>Symbolic and Hard Links</t>
  </si>
  <si>
    <t>&lt;p&gt;The symbolic and hard links you create from the linux &lt;strong&gt;ln utility&lt;/strong&gt;, according to the bash manual, are a new directory entry (linked file) with the same modes as the original file.  To see the manual, type the following at your terminal's commandline: &lt;pre&gt;&lt;code&gt; &gt;&gt;&gt; ln man&lt;/code&gt;&lt;/pre&gt; The two types of links are called hard links and symbolic links. Both types of links reference an |beg|inode|end|&lt;/p&gt; &lt;p&gt;Hard links are the default.&lt;/p&gt;&lt;pre&gt;&lt;code&gt;&gt;&gt;&gt; ln source_file [target_file]&lt;/code&gt;&lt;/pre&gt;&lt;p&gt;You can create any number of hard links, and thus any number of names and locations, can be created for any file. Hard links can also be created to other hard links. However, they cannot be created for directories, and they cannot cross filesystem boundaries or span across partitions.&lt;/p&gt; &lt;p&gt;Soft or symbolic links are a special kind of file that points to another file, much like a shortcut.&lt;/p&gt;&lt;pre&gt;&lt;code&gt;&gt;&gt;&gt; ln -s source_file target_dir&lt;/pre&gt;&lt;/code&gt;&lt;p&gt;Unlike a hard link, a symbolic link does not contain the data in the target file. It simply points to another entry somewhere in the file system. This difference gives symbolic links certain qualities that hard links do not have, such as the ability to link to directories, or to files on remote computers networked through NFS.&lt;/p&gt; &lt;p&gt;Also, when you delete a target file, symbolic links to that file become unusable, whereas hard links preserve the contents of the file. &lt;/p&gt; &lt;/p&gt;&lt;h5&gt;Non-Web References&lt;/h5&gt;&lt;p&gt;Bash Manual from Terminal Commandline&lt;br&gt;&amp;nbsp;&amp;nbsp;BSD General Commands Manual&lt;br&gt;&amp;nbsp;&amp;nbsp;February 14, 2006&lt;/p&gt;</t>
  </si>
  <si>
    <t>2020-12-04 16:06:07-05</t>
  </si>
  <si>
    <t>2020-12-20 12:59:42.630979-05</t>
  </si>
  <si>
    <t>281315ca-7468-43b8-9d7a-34a141831f14</t>
  </si>
  <si>
    <t>symbolic-and-hard-links</t>
  </si>
  <si>
    <t>&lt;p&gt;Also, what are the files with the pyc extension?&lt;/p&gt;</t>
  </si>
  <si>
    <t>2020-12-07 10:47:52.236696-05</t>
  </si>
  <si>
    <t>2020-12-07 10:47:52.23671-05</t>
  </si>
  <si>
    <t>projects/img/python_interpreter_diagram.png</t>
  </si>
  <si>
    <t>ecc87b2b-f1ff-41f2-809f-8fcf8e788718</t>
  </si>
  <si>
    <t>Python Interpreted and Compiled</t>
  </si>
  <si>
    <t>&lt;p&gt;Python is considered an interpreted language because it runs directly from source code, but it is compiled as well. The interpretation aspect makes it easier to work with, since the errors display line by line. But it is really slow to run through the code. For that reason, Python saves the intermediate byte code in a file with a .pyc extension. The Python Virtual machine [PVM] simultaneously compiles and executes the .pyc file.&lt;/p&gt;  &lt;p&gt;The PVM is architecture independent, but needs to have the correct Python version associated with it. The python version is stored along with the byte code.&lt;/p&gt;</t>
  </si>
  <si>
    <t>2020-12-07 10:47:52.243479-05</t>
  </si>
  <si>
    <t>2020-12-20 10:03:57.835218-05</t>
  </si>
  <si>
    <t>60cc7371-4053-483e-abeb-60105ff2e1de</t>
  </si>
  <si>
    <t>python-interpreted-and-compiled</t>
  </si>
  <si>
    <t>Pyenv</t>
  </si>
  <si>
    <t>&lt;p&gt;Pyenv (See |beg_ref|github_pyenv_2020_readme|end_ref|.) has a single purpose: switching between Python versions.  It was modeled after rbenv  in Ruby. (See |beg_ref|github_rbenv_202012_readme|end_ref|.) For usage, see |beg_ref|pyenvcommands_github|end_ref| or any of the references below.  In order of precedence, pyenv will find the python version by the following:&lt;/p&gt;&lt;ol&gt;&lt;li&gt;checking the python version environment variable, giving you a lot of control,&lt;/li&gt;&lt;li&gt;checking the application specific version file in the current directory, making it really convenient,&lt;/li&gt;&lt;li&gt;checking the parent directory for the version file, recursively until it reaches the filesystem root, making it possible to benefit from good organization,&lt;/li&gt;&lt;li&gt;checking the global version file or if there is not one, the “system” Python, as if you had never installed pyenv.&lt;/li&gt;&lt;/ol&gt;&lt;p&gt;Pyenv works by inserting a |beg|shim|end| at the beginning of your python path. On the Mac, it uses this code (in your profile):&lt;/p&gt;&lt;pre&gt;&lt;code&gt; &gt;&gt;&gt; if command -v pyenv 1&gt;/dev/null 2&gt;&amp;1;    then     &amp;nbsp;&amp;nbsp;&amp;nbsp;eval '$(pyenv init -)';      fi&lt;/pre&gt;&lt;/code&gt;&lt;p&gt;This results in home_directory/.pyenv/shims being checked before any other directory paths, thus allowing pyenv to control the python version.&lt;/p&gt;</t>
  </si>
  <si>
    <t>2020-12-09 11:59:49-05</t>
  </si>
  <si>
    <t>2021-01-22 11:33:36.607005-05</t>
  </si>
  <si>
    <t>5ee4b26c-537a-406f-bee4-0148dec6852f</t>
  </si>
  <si>
    <t>pyenv</t>
  </si>
  <si>
    <t>Uninstalling Python using Brew</t>
  </si>
  <si>
    <t xml:space="preserve"> &lt;ol&gt;&lt;li&gt;&lt;pre&gt;&lt;code&gt; &gt;&gt;&gt; python3 -V&lt;/code&gt;&lt;/pre&gt; Result --&gt; Python 3.9.0&lt;/li&gt; &lt;li&gt;&lt;pre&gt;&lt;code&gt; &gt;&gt;&gt; brew uninstall python3&lt;/code&gt;&lt;/pre&gt; Result --&gt; Error: Refusing to uninstall /usr/local/Cellar/python@3.9/3.9.0_5 because it is required by gdal, geos, glib, libdap, librttopo, libspatialite, libxml2, numpy and poppler, which are currently installed. You can override this and force removal with the following: &lt;pre&gt;&lt;code&gt; &gt;&gt;&gt; brew uninstall --ignore-dependencies python3&lt;/code&gt;&lt;/pre&gt;&lt;/li&gt; &lt;lI&gt;Because this would leave orphans it is better to do this with each dependency, one by one &lt;pre&gt;&lt;code&gt;&gt;&gt;&gt; brew uninstall &lt;name&gt; &lt;/code&gt;&lt;/pre&gt;first uninstalling dependencies of dependencies.&lt;/lI&gt; &lt;/ol&gt;</t>
  </si>
  <si>
    <t>2020-12-15 16:50:46.298185-05</t>
  </si>
  <si>
    <t>2020-12-20 10:03:57.837965-05</t>
  </si>
  <si>
    <t>bd5d9d32-7573-4571-a7bd-a7b7c7a4e3df</t>
  </si>
  <si>
    <t>uninstalling-python-using-brew</t>
  </si>
  <si>
    <t>Python Brew Uninstall</t>
  </si>
  <si>
    <t>Pyenv Installation Decisions</t>
  </si>
  <si>
    <t>&lt;p&gt;Mac uses |beg|homebrew|end| as it's package manager, and I had read that Homebrew and |beg|pyenv|end| did not always play well together, for example from |beg_ref|deruiterthomas_20190412_binxblog_installingpyenvmacos|end_ref|, but it seemed like many people had problems. For this reason, I decided to uninstall all of brew installed Python versions as a preliminary step. I used this |beg|uninstalling-python-using-brew|end| process. For this same reason, I decided to use brew to install Pyenv, as opposed to this installer (|beg_ref|yamashitayuu_2019_github_pyenvinstaller|beg_ref|), which I was leaning towards because it seemed so convenient.&lt;/p&gt;</t>
  </si>
  <si>
    <t>2020-12-16 10:04:29.03186-05</t>
  </si>
  <si>
    <t>2020-12-22 09:37:44.240679-05</t>
  </si>
  <si>
    <t>dc509a33-abcd-47b5-b5d1-c6f3425062f0</t>
  </si>
  <si>
    <t>pyenv-installation-decisions</t>
  </si>
  <si>
    <t>&lt;p&gt;Everything in these instructions were tested on a Mac Catalina 10.15.7, see |beg|pyenv-installation-decisions|end| for details.&lt;p&gt;</t>
  </si>
  <si>
    <t>2020-12-17 16:05:37.633923-05</t>
  </si>
  <si>
    <t>2020-12-20 12:59:42.638827-05</t>
  </si>
  <si>
    <t>76e25c27-f891-4005-b1f5-b969e304e400</t>
  </si>
  <si>
    <t>Preliminary steps</t>
  </si>
  <si>
    <t>&lt;ol&gt;&lt;li&gt;Uninstall all |beg|homebrew|end| installed Python versions. (Details in |beg|uninstalling-python-using-brew|end|.)&lt;/li&gt; &lt;li&gt;Ensure latest xcode: &lt;pre&gt;&lt;code&gt; &gt;&gt;&gt; sudo rm -rf /Library/Developer/CommandLineTools &lt;/pre&gt;&lt;/code&gt; &lt;pre&gt;&lt;code&gt; &gt;&gt;&gt; xcode-select --install&lt;/pre&gt;&lt;/code&gt; &lt;/li&gt; &lt;li&gt;Install dependencies &lt;pre&gt;&lt;code&gt; &gt;&gt;&gt; brew install openssl readline sqlite3 xz zlib &lt;/pre&gt;&lt;/code&gt; &lt;/li&gt; &lt;li&gt;Did some more mac specific research and preparation |beg|sdk-headers-in-catalina|end|.&lt;/li&gt;&lt;/ol&gt;</t>
  </si>
  <si>
    <t>2020-12-17 16:05:37.637773-05</t>
  </si>
  <si>
    <t>2020-12-26 11:57:50.397306-05</t>
  </si>
  <si>
    <t>4c68b3ab-fcca-448b-aedf-2ee0bf3fd883</t>
  </si>
  <si>
    <t>&lt;p&gt;This worked for me. Good luck!&lt;/p&gt;</t>
  </si>
  <si>
    <t>2020-12-17 16:05:37.640695-05</t>
  </si>
  <si>
    <t>2020-12-17 16:05:37.640705-05</t>
  </si>
  <si>
    <t>af4286b9-7c53-4673-9e3f-890c1c5a5b8a</t>
  </si>
  <si>
    <t>&lt;p&gt;My first attempt to update python to a specific version was frustrating.  It becomes much easier with |beg|pyenv|end|.&lt;/p&gt;</t>
  </si>
  <si>
    <t>2020-12-24 08:23:17.851919-05</t>
  </si>
  <si>
    <t>2020-12-26 08:30:44.410374-05</t>
  </si>
  <si>
    <t>70780cb4-7e63-4897-b3c6-9ed3b5fe3ec0</t>
  </si>
  <si>
    <t>&lt;ol&gt;&lt;li&gt;Before actually upgrading make sure you have the correct requirements.txt&lt;pre&gt;&lt;code&gt; &gt;&gt;&gt; pip freeze &gt;&gt; requirements.txt.&lt;/code&gt;&lt;/pre&gt; Make sure this version is saved for future comparison.&lt;/li&gt;&lt;li&gt;I had an existing python version (installed by Homebrew see |beg|homebrew|end|.) In order to be consistent, I did a |beg|uninstalling-python-using-brew|end|.&lt;/li&gt;&lt;li&gt; Then I installed Pyenv (see |beg_group|install-pyenv-on-catalina|end_group|). This also includes installing pyenv-virtualenv.&lt;/li&gt;&lt;/ol&gt;</t>
  </si>
  <si>
    <t>2020-12-24 17:31:48.280578-05</t>
  </si>
  <si>
    <t>2021-01-21 13:21:54.876599-05</t>
  </si>
  <si>
    <t>9e8746d3-ae3f-4f28-bfe7-d85e05ba342e</t>
  </si>
  <si>
    <t>Actual upgrade or different version of Python</t>
  </si>
  <si>
    <t>&lt;ol&gt;&lt;li&gt;Once you have Pyenv, use the Pyenv Command Documentation (|beg_ref|zearin_2017_github_pyenv_commands|end_ref|) to figure out what commands to use in order to get the python version you want.&lt;pre&gt;&lt;code&gt; &gt;&gt;&gt; pyenv install 3.7.9&lt;/code&gt;&lt;/pre&gt;&lt;/li&gt;&lt;li&gt;Then set up the virtual environment: &lt;pre&gt;&lt;code&gt; &gt;&gt;&gt; pyenv virtualenv 3.7.9 your-virtual-env-name&lt;/code&gt;&lt;/pre&gt;&lt;/li&gt;&lt;li&gt;Go to your project directory and if you have a virtual environment running, deactivate it&lt;/li&gt;&lt;li&gt;Run the local command (&lt;code&gt;&gt;&gt;&gt; pyenv local 3.7.9&lt;/code&gt;)&lt;/li&gt;&lt;li&gt;Activate your new Virtual Envronment with (&lt;code&gt;&gt;&gt;&gt; pyenv activate venv_name&lt;/code&gt;) Note - from |beg_ref|pyenvvirtualenv_github|end_ref| &lt;/li&gt;&lt;li&gt;Make sure your IDE has the correct Python interpreter.  Just put in the path, for me it is ~/.pyenv/versions/venv_name/bin/python &lt;/li&gt;&lt;/ol&gt;</t>
  </si>
  <si>
    <t>2020-12-24 17:31:48.283527-05</t>
  </si>
  <si>
    <t>2021-01-24 09:52:58.381134-05</t>
  </si>
  <si>
    <t>3f4b518c-560f-403c-b6b6-44254b80abef</t>
  </si>
  <si>
    <t>Upgrade requirements with Pip</t>
  </si>
  <si>
    <t>&lt;ol&gt;&lt;li&gt;Double check the virtual environment and correct version of python &amp; pip See |beg_ref|zearin_2017_github_pyenv_commands|end_ref|&lt;/li&gt;&lt;li&gt;Make sure your new virtual environment is running.&lt;/li&gt; &lt;li&gt;Change requirement text = to &gt;=&lt;/li&gt;&lt;li&gt;&lt;pre&gt;&lt;code&gt; &gt;&gt;&gt; pip install --upgrade -r requirements.txt&lt;/code&gt;&lt;/pre&gt;&lt;/li&gt;&lt;li&gt;Fix the errors and test like crazy&lt;/li&gt; &lt;li&gt;After everything works, delete the requirements.txt and run &lt;pre&gt;&lt;code&gt; &gt;&gt;&gt; pip freeze &gt;&gt; requirements.txt&lt;/code&gt;&lt;/pre&gt;&lt;/li&gt; &lt;/ol&gt;</t>
  </si>
  <si>
    <t>2020-12-24 17:31:48.287789-05</t>
  </si>
  <si>
    <t>2021-01-21 13:21:54.88304-05</t>
  </si>
  <si>
    <t>535e2d7c-4199-422d-9f31-0bb975b2d903</t>
  </si>
  <si>
    <t>Problems</t>
  </si>
  <si>
    <t>&lt;p&gt;After Upgrade Requirements with Pip:&lt;p&gt; &lt;ol&gt; &lt;li&gt;Got an error (same error and fix while installing two different versions of Python) trying to install psycopg2:&lt;/li&gt; &lt;ul&gt;&lt;li&gt;error: &lt;pre&gt;&lt;code&gt;-o build/lib.macosx-10.15-x86_64-3.7/psycopg2/_psycopg.cpython-37m-darwin.so ld: library not found for -lssl&lt;/code&gt;&lt;/pre&gt;&lt;/li&gt;&lt;li&gt;fix:&lt;pre&gt;&lt;code&gt; &gt;&gt;&gt; env LDFLAGS='-I/usr/local/opt/openssl/include -L/usr/local/opt/openssl/lib' pip install psycopg2&lt;/code&gt;&lt;/pre&gt;&lt;/li&gt;&lt;/ul&gt; &lt;li&gt;While upgrading to Python 3.8.2, I got the following error (different packages) three times:&lt;/li&gt;&lt;ul&gt;&lt;li&gt;ERROR: python-language-server 0.36.2 has requirement jedi&lt;0.18.0,&gt;=0.17.2, but you'll have jedi 0.18.0 which is incompatible.&lt;/li&gt;&lt;li&gt;For every package that failed, I ran this (using version that fit the requirements): &lt;pre&gt;&lt;code&gt; &gt;&gt;&gt; pip install jedi==0.17.2&lt;/code&gt;&lt;/pre&gt;&lt;/li&gt;&lt;li&gt;After each package was successfully installed, I updated requirements.txt for that package, ensuring the package_name was == the version that was actually installed. (Did for psycopg2 as well.)&lt;/li&gt;&lt;li&gt;Made sure that everything installed correctly by running the upgrade requirements again.&lt;/li&gt;&lt;/ul&gt;&lt;li&gt;Pytest error (only broke for the initial Python upgrade):&lt;/li&gt; &lt;ul&gt;&lt;li&gt;Pytest had a problem finding the tests and modules from the import statements. Adding the init files didn't work and I wanted to deal with the problem more definitively.&lt;/li&gt;&lt;li&gt;The correct solution, in my opinion, is to use the importlib. Although this solution is supported in Pytest 6.0 and above, it would require some research and is not a high enough priority. So I edited the sys.path by adding the current directory to PYTHONPATH in my profile.&lt;pre&gt;&lt;code&gt;export PYTHONPATH=.&lt;/code&gt;&lt;/pre&gt;&lt;/li&gt;&lt;/ul&gt; &lt;li&gt;After fixing above errors, everything worked, both manually and in my tests.&lt;/li&gt;&lt;li&gt;For larger upgrades, there will probably be many code fixes, both for python changes and changes in the way packages work.&lt;/li&gt;&lt;li&gt;It is also important to fix all the deprecation warnings&lt;/li&gt; &lt;/ol&gt;</t>
  </si>
  <si>
    <t>2020-12-24 17:31:48.291094-05</t>
  </si>
  <si>
    <t>2021-01-21 13:33:02.309402-05</t>
  </si>
  <si>
    <t>c01c78cb-1e87-42e3-b814-dc8e9aaca11c</t>
  </si>
  <si>
    <t>problems</t>
  </si>
  <si>
    <t>Actual Installation</t>
  </si>
  <si>
    <t>&lt;ol&gt;&lt;li&gt; &lt;pre&gt;&lt;code&gt; &gt;&gt;&gt; brew install pyenv&lt;/code&gt;&lt;/pre&gt;&lt;/li&gt;&lt;li&gt;&lt;pre&gt;&lt;code&gt; &gt;&gt;&gt; brew install pyenv-virtualenv &lt;/code&gt;&lt;/pre&gt;&lt;/li&gt; &lt;li&gt;Updated profile (.zshrc) &lt;pre&gt;&lt;code&gt; &gt;&gt;&gt; echo 'export PYENV_ROOT="$HOME/.pyenv"' &gt;&gt; ~/.zshrc&lt;/pre&gt;&lt;/code&gt; &lt;pre&gt;&lt;code&gt; &gt;&gt;&gt; echo 'export PATH=$PYENV_ROOT/bin:$PATH' &gt;&gt; ~/.zshrc&lt;/pre&gt;&lt;/code&gt; &lt;/li&gt; &lt;li&gt;Manually added this to my profile&lt;/li&gt; &lt;pre&gt;&lt;code&gt; if command -v pyenv 1&gt;/dev/null 2&gt;&amp;1; then     eval '$(pyenv init -)'    eval '$(pyenv virtualenv-init -)'  Fi&lt;/pre&gt;&lt;/code&gt;&lt;/li&gt;&lt;/ol&gt;</t>
  </si>
  <si>
    <t>2020-12-26 10:37:08.318803-05</t>
  </si>
  <si>
    <t>2021-07-04 11:42:53.030152-04</t>
  </si>
  <si>
    <t>f7cd9d12-8eba-451e-b8b1-c5815bd00de5</t>
  </si>
  <si>
    <t>actual-installation</t>
  </si>
  <si>
    <t>Checkpoint</t>
  </si>
  <si>
    <t>&lt;ol&gt;&lt;li&gt;&lt;pre&gt;&lt;code&gt; &gt;&gt;&gt; echo $PYENV_ROOT gives me /Users/X/.pyenv&lt;/pre&gt;&lt;/code&gt;&lt;/li&gt; &lt;li&gt;&lt;pre&gt;&lt;code&gt; &gt;&gt;&gt; pyenv install --list | grep '3'.[678]'&lt;/pre&gt;&lt;/code&gt; gives me a long list of python3 minor versions of 3.6, 3.7, 3.8 &lt;/li&gt; &lt;li&gt;&lt;pre&gt;&lt;code&gt; &gt;&gt;&gt; echo $PATH &lt;/pre&gt;&lt;/code&gt;shows me that my path starts with /Users/X/.pyenv/shims:&lt;/li&gt;&lt;/ol&gt;</t>
  </si>
  <si>
    <t>2020-12-26 10:37:08.322459-05</t>
  </si>
  <si>
    <t>2020-12-26 11:57:50.394456-05</t>
  </si>
  <si>
    <t>c1163b14-8ffd-4bf2-869a-a9106effb925</t>
  </si>
  <si>
    <t>checkpoint</t>
  </si>
  <si>
    <t>AWS Route 53 Hosted Zones</t>
  </si>
  <si>
    <t>&lt;p&gt;The hosted zones directly correspond to your domain and contain routing information.  There are two types: Name Service (NS) and Start of Authority (SOA). They contain routing information to your domains and subdomains. &lt;/p&gt;</t>
  </si>
  <si>
    <t>2020-12-26 14:10:14.762413-05</t>
  </si>
  <si>
    <t>2021-01-13 11:58:20.590782-05</t>
  </si>
  <si>
    <t>45fc47fc-5c80-4f5d-81a6-bda1b37e2f03</t>
  </si>
  <si>
    <t>aws-route-53-hosted-zones</t>
  </si>
  <si>
    <t>Route 53 Hosted Zone</t>
  </si>
  <si>
    <t>AWS Initial Plan</t>
  </si>
  <si>
    <t>&lt;ol&gt;&lt;li&gt;Planning&lt;/li&gt;&lt;ol type='a'&gt;&lt;li&gt;Make and document decision about EC2 vs Elastic Beanstalk&lt;/li&gt;&lt;li&gt;Develop security and cost strategies and understand best practices at a high level.&lt;/li&gt;&lt;li&gt;Study and document Django Static Files and S3&lt;/li&gt;&lt;li&gt;Study and document VPC, Route 53, etc&lt;/li&gt;&lt;ul&gt;&lt;li&gt;Study and document RDS&lt;/li&gt;&lt;li&gt;Study and document process for EC2 Implementation&lt;/ul&gt;&lt;/ol&gt;&lt;li&gt;Implementation&lt;/li&gt;&lt;ol type='a'&gt;&lt;li&gt;IAM User creation&lt;/li&gt;&lt;li&gt;Get Static Files working in dev environment both with and without S3&lt;/li&gt;&lt;li&gt;Set up VPC and RDS (Postgres) and EC2 (Instantiate and configure EC2 instance - Apache web server)&lt;/li&gt;&lt;li&gt;Set up and test various access points, for example Hello world site, bastion host, etc &lt;/li&gt;&lt;li&gt;Load database&lt;/li&gt;&lt;li&gt;Deploy site&lt;/li&gt;&lt;/ol&gt;&lt;li&gt;Final&lt;/li&gt;&lt;ol type='a'&gt;&lt;li&gt;Test like Crazy, especially data loads&lt;/li&gt;&lt;li&gt;Make sure I understand and monitor pricing and costs&lt;/li&gt;&lt;/ol&gt;&lt;/ol&gt;</t>
  </si>
  <si>
    <t>2020-12-28 09:39:27.69275-05</t>
  </si>
  <si>
    <t>2021-01-13 16:09:20.714741-05</t>
  </si>
  <si>
    <t>b77a24e2-fef5-413d-aedf-126baf89020c</t>
  </si>
  <si>
    <t>aws-initial-plan</t>
  </si>
  <si>
    <t>Elastic Beanstalk</t>
  </si>
  <si>
    <t>&lt;p&gt;Elastic Beanstalk is a platform as a service offered as part of Amazon's AWS.  It has lots of flavors, for example Python,Postgres, Linux with and without docker.  It offers the many of the same advantages as |beg|ec2|end|, but with even less worries and planning.&lt;/p&gt;</t>
  </si>
  <si>
    <t>2020-12-28 13:01:13.744179-05</t>
  </si>
  <si>
    <t>2020-12-28 13:19:29.315215-05</t>
  </si>
  <si>
    <t>f282d85d-2e60-40f5-85c6-8ad353971d03</t>
  </si>
  <si>
    <t>elastic-beanstalk</t>
  </si>
  <si>
    <t>EC2</t>
  </si>
  <si>
    <t>&lt;p&gt;EC2 is infrastructure as a service, offered as part of Amazon's AWS.  It stands for Elastic (for its flexibility) Compute Cloud.  It allows someone to remotely rent a virtual server or part of a virtual server. This allows someone to more easily set up the environment they want without sweating the details. It is much easier to scale if you can make changes using configuration or by simply adding an instance.&lt;/p&gt;</t>
  </si>
  <si>
    <t>2020-12-28 13:01:19.526566-05</t>
  </si>
  <si>
    <t>2021-01-07 13:48:10.788162-05</t>
  </si>
  <si>
    <t>c71560cf-cfd0-445d-a6fb-6af6f9288f19</t>
  </si>
  <si>
    <t>ec2</t>
  </si>
  <si>
    <t>Choice Between EC2 and Elastic Beanstalk</t>
  </si>
  <si>
    <t>&lt;p&gt;My original intention was to deploy using |beg|elastic-beanstalk|end|, but after reading |beg_ref|nuttjared_20190521_freecodecamp_realityrunningawselasticbeanstalk|end_ref|, I realized how little I knew.  &lt;p&gt;As far as costs go, since I am a long way from sharing my URL publically, the ability to turn off my |beg|ec2|end| instance, at will, could save money. That being said, after the free year, it may not matter as much.  The best way to control costs is to pay attention and use Cloudwatch alarms to control and monitor the number of EC2 instances and autoscaling.  It is important to understand the free tier and the five ways to pay (|beg_ref|aws_amazonec2pricing|end_ref|.)&lt;/p&gt;&lt;p&gt;Another reason I decided to go with EC2 is the flexibility it gives you.  You can configure it any way you want, scale up and down, SSH into the server and make configuration changes, for example. &lt;/p&gt;&lt;p&gt;Also, the ease of using Elastic Beanstalk is a disadvantage, as well as an advantage. Choosing EC2 will help me learn more about devops, because the learning curve is higher.&lt;/p&gt;</t>
  </si>
  <si>
    <t>2020-12-28 16:10:25.829443-05</t>
  </si>
  <si>
    <t>2020-12-29 09:57:01.691725-05</t>
  </si>
  <si>
    <t>6d6b0fe9-9ad0-4bfb-b2f0-f1156cc61624</t>
  </si>
  <si>
    <t>choice-between-ec2-and-elastic-beanstalk</t>
  </si>
  <si>
    <t>Elastic Beanstalk vs EC2</t>
  </si>
  <si>
    <t>Planning</t>
  </si>
  <si>
    <t>&lt;p&gt;Follow this: |beg|planning-process-for-aws-implementation|end|&lt;/p&gt;</t>
  </si>
  <si>
    <t>2020-12-29 11:10:59.579807-05</t>
  </si>
  <si>
    <t>2021-01-05 10:43:39.079037-05</t>
  </si>
  <si>
    <t>7509fb0c-6ebe-4198-8f1b-1d18b31cef32</t>
  </si>
  <si>
    <t>planning</t>
  </si>
  <si>
    <t>Implementation</t>
  </si>
  <si>
    <t xml:space="preserve"> &lt;ol&gt; &lt;li&gt;Initial Steps&lt;/li&gt; &lt;ol type='a'&gt; &lt;li&gt;Signed up with AWS&lt;/li&gt; &lt;li&gt;Bought and Registered a domain with Route 53&lt;/li&gt; &lt;li&gt;AWS automatically set up a |beg|aws-route-53-hosted-zones|end| to hopefully make network traffic more efficient.&lt;/li&gt; &lt;li&gt;Set up IAM user using |beg_ref|awsidentityaccessmanagement|end_ref|&lt;/li&gt; &lt;/ol&gt; &lt;li&gt;Set up S3: |beg|django-static-files-and-s3-implementation|end| (includes |beg|cloudfront|end|)&lt;/li&gt;&lt;li&gt;Set up a RDS Instance (Postgres) using AWS documentation&lt;/li&gt; &lt;li&gt;Create and Configure EC2 using AWS documentation&lt;/li&gt;&lt;li&gt;Set up Django Site: |beg|website-deploy-overview|end|, including loading data from my dev database: |beg|initial-data-load|end| and setting up Apache: |beg|apache-with-django|end|&lt;/li&gt; &lt;/ol&gt;</t>
  </si>
  <si>
    <t>2020-12-29 11:10:59.583876-05</t>
  </si>
  <si>
    <t>2021-02-11 15:50:30.71932-05</t>
  </si>
  <si>
    <t>bb5cdad0-7353-43e2-b25f-deb565390c56</t>
  </si>
  <si>
    <t>implementation</t>
  </si>
  <si>
    <t>Final</t>
  </si>
  <si>
    <t>&lt;ol&gt;&lt;li&gt;Test (automated and manual) like crazy, don't forget data updates&lt;/li&gt;&lt;li&gt;Create convenience methods for updating files stored on S3 so that users get the latest version: Use |beg|s3-caching-strategy|end| as part of this effort&lt;/li&gt;&lt;li&gt;Monitor the site for costs and security.&lt;/li&gt;&lt;/ol&gt;</t>
  </si>
  <si>
    <t>2020-12-29 11:10:59.588541-05</t>
  </si>
  <si>
    <t>2021-03-16 11:12:52.0264-04</t>
  </si>
  <si>
    <t>2272bbce-16d8-4482-96bd-9f507eb05eea</t>
  </si>
  <si>
    <t>final</t>
  </si>
  <si>
    <t>ZSH Environment Variables, etc.</t>
  </si>
  <si>
    <t>&lt;p&gt;Recently I started using the ~/.zshenv file to store my environment variables in order to separate concerns. .zshenv gets loaded before ~/.zshrc (|beg_ref|stockmeiererik_20191205_shellstartupscripts|end_ref|) which is where my other customizations go.&lt;/p&gt;&lt;p&gt;One tip is to start typing the command you want and then click the up arrow to get the completion from your history.  This is a great idea.  |beg_ref|hibbardjames_20191203_sitepoint_10zshtipstricks|end_ref| also has (tenth tip) 5 shortcuts that look useful, though they actually work a little differently for me.&lt;/p&gt;</t>
  </si>
  <si>
    <t>2020-12-30 13:29:55.864635-05</t>
  </si>
  <si>
    <t>2020-12-30 14:07:17.748249-05</t>
  </si>
  <si>
    <t>81725202-7b52-4429-bcee-b17f968d6f2e</t>
  </si>
  <si>
    <t>zsh-environment-variables-etc</t>
  </si>
  <si>
    <t>subtitle, slug and short title</t>
  </si>
  <si>
    <t>Hi, I am placeholder text.</t>
  </si>
  <si>
    <t>2021-01-03 09:35:12.711245-05</t>
  </si>
  <si>
    <t>2021-01-03 09:35:12.711262-05</t>
  </si>
  <si>
    <t>08c8f0ac-f05c-466d-84d5-d09ffefb2602</t>
  </si>
  <si>
    <t>subtitle-slug-and-short-title</t>
  </si>
  <si>
    <t>Pricing, Monitoring and Security Strategy</t>
  </si>
  <si>
    <t>&lt;br&gt;&lt;p&gt;My security strategy will be to use AWS Policies and Best Practices. I do not plan on using ACL, because it is an older technology. &lt;/p&gt;&lt;p&gt;Keep the security on my site simple:&lt;/p&gt; &lt;li&gt;Keep the number of identities with update permissions to a minimum.&lt;/li&gt; &lt;li&gt;Use the database and S3 for storing data that is designed to be public. &lt;li&gt;No plan to load data through forms.&lt;/li&gt;&lt;br&gt;&lt;p&gt;Layer the security:&lt;/p&gt;&lt;li&gt;Outermost layer, a firewall and SSL.&lt;/li&gt;&lt;li&gt;Clamp down security on every resource with very specific security policies.&lt;/li&gt;&lt;li&gt;Keep the S3 data used in the EC2 rights only on one 'folder' object.&lt;/li&gt;&lt;li&gt;Keep database security policies specific.&lt;/li&gt;&lt;br&gt;&lt;p&gt;My cost savings strategy is to ensure that everything stays in the affordable range. For S3, I will have one bucket only, which will decrease the cost of listing buckets. I won't worry about availability until I have a problem, since there is a cost associated with the number of resource instances. Since all the data in the database is written by me, there won't be that much of it, so that shouldn't be a problem. Also, I will be careful to make sure that everything is hosted in the same region, to minimize data transfer costs.&lt;/p&gt;&lt;p&gt;Once I have deployed to AWS and all my tests pass, my plan is to review the pricing options and to add alerts and reporting on both security and costs in order to protect myself in the future.&lt;/p&gt;</t>
  </si>
  <si>
    <t>2021-01-04 11:00:14.515648-05</t>
  </si>
  <si>
    <t>2021-01-18 13:32:08.181566-05</t>
  </si>
  <si>
    <t>projects/img/AWS_Identity_Screenshot.png</t>
  </si>
  <si>
    <t>74e378e7-6d33-420a-8a22-3fb667a58bf8</t>
  </si>
  <si>
    <t>pricing-and-security-strategy</t>
  </si>
  <si>
    <t>AWS Pricing and Security Strategy</t>
  </si>
  <si>
    <t>Django Static Files and S3 Implementation</t>
  </si>
  <si>
    <t>&lt;ol&gt; &lt;li&gt;Initial Steps&lt;/li&gt; &lt;ol type='a'&gt; &lt;li&gt;&lt;pre&gt;&lt;code&gt; &gt;&gt;&gt; pip install django-storages boto3&lt;/code&gt;&lt;/pre&gt;&lt;/li&gt; &lt;li&gt;Add 'storages' to installed apps in the settings file&lt;/li&gt; &lt;li&gt;Create the web-site user (on the AWS console) and add the AWS_ACCESS_KEY_ID and AWS_SECRET_ACCESS_KEY to environment variables. Currently this is the third place Boto3 looks See (|beg_ref|aws_boto3_documentation|end_ref|, the credentials part of the developers guide.)&lt;/li&gt; &lt;li&gt;Created an S3 instance using the AWS Console&lt;/li&gt; &lt;/ol&gt; &lt;li&gt;Permissions&lt;/li&gt; &lt;ol type='a'&gt; &lt;li&gt;Gave the public GET rights to the my new bucket and static folder (only) using the console UI and this reference: |beg_ref|aws_s3_websiteaccesspermissionsreqd|end_ref|. I changed the version value in their example to the current date, but got an error. It worked after changing it back to their example&lt;/li&gt; &lt;li&gt;Gave the web-site user additional rights to the static folder: get, put and delete object and list bucket. Figured out how by playing around with the console, though all the studying I did probably helped.&lt;/li&gt; &lt;li&gt;Added CORS to the S3 Bucket. Only added Get rights, since I will not be uploading files to S3 through a web form.&lt;/li&gt; &lt;/ol&gt; &lt;li&gt;Settings&lt;/li&gt; &lt;ol type='a'&gt; &lt;li&gt;Used |beg_ref|djangostorages_s3_readthedocs|end_ref| to know what to put in the settings. To help decide what was most important, I also used |beg_ref|freitasvitor_20170801_simplebetterthancomplex_setupamazons3django|end_ref|&lt;/li&gt; &lt;li&gt;My plan is to run Django collectstatic (STATICFILES_STORAGE = 'storages.backends.s3boto3.S3StaticStorage') only initially and when I upgrade django. For my personal images, JS and CSS changes, I will send new and updated files to S3 programmatically as part of the create and update data process.&lt;/li&gt; &lt;/ol&gt; &lt;li&gt;Load S3 and See if Site Works&lt;/li&gt; &lt;ol type='a'&gt; &lt;li&gt;Ran &lt;pre&gt;&lt;code&gt; &gt;&gt;&gt; python manage.py collectstatic&lt;/code&gt;&lt;/pre&gt;&lt;/li&gt; &lt;li&gt;Worked fine, the files are in S3 and the urls all seem correct and images display and when I look at the hrefs, I can access CSS and javascript.&lt;/li&gt; &lt;li&gt;BUT my css and some of my images and js were not working. All of the Django admin js and css were working fine.&lt;/li&gt; &lt;/ol&gt; &lt;li&gt;Trouble-shooting the css, image and javascript problems&lt;/li&gt; &lt;ol type='a'&gt; &lt;li&gt;Although, I originally thought that all my static files made it to S3, I discovered that some did not. I uploaded those files through the AWS Console.&lt;/li&gt;&lt;li&gt;In two cases, I had linked to an image from other places than the Django Template, once in JS (for the modal links) and once in Python (to keep the complexity in the backend).  I fixed this by creating constants using the cloudfront uri to create the static file links for images used in those situations.&lt;/li&gt; &lt;li&gt;My earlier decision to not use Django collectstatic was the cause of my css problem. Here is a writeup of that decision and what worked in the end: |beg|static-scss-decision|end|&lt;/li&gt; &lt;li&gt;Before I understood the cause of my problems (solutions above) I went down some tangents and implemented |beg|cloudfront|end|, by simply using the following Pdf: |beg_ref|cloudfront_2020_aws_developersguide_pdf|end_ref| (p 17).&lt;/li&gt; &lt;li&gt;As part of that implementation, I developed a |beg|s3-caching-strategy|end|.&lt;/li&gt; &lt;/ol&gt; &lt;/ol&gt;</t>
  </si>
  <si>
    <t>2021-01-04 17:23:36.124843-05</t>
  </si>
  <si>
    <t>2021-01-19 09:25:43.635753-05</t>
  </si>
  <si>
    <t>7755ccc2-2d5b-40cf-a3bf-4464632eee89</t>
  </si>
  <si>
    <t>django-static-files-and-s3-implementation</t>
  </si>
  <si>
    <t>S3 Implementation Steps</t>
  </si>
  <si>
    <t>Planning Process for AWS Implementation</t>
  </si>
  <si>
    <t>&lt;ol&gt; &lt;li&gt;Make High Level Plan - Here is the current or final version: |beg|aws-initial-plan|end|.&lt;/li&gt; &lt;li&gt;Should I deploy with Elastic Beanstalk or EC2?&lt;/li&gt; &lt;ol type='a'&gt; &lt;li&gt;The decision is EC2.&lt;/li&gt; &lt;li&gt;Here are the reasons: |beg|choice-between-ec2-and-elastic-beanstalk|end|&lt;/li&gt; &lt;li&gt;Although this allows me to go from the latest Python version available on Elastic Beanstalk (currently 3.7.9) to the latest Python Version, I will stay at version 3.7.9 for now&lt;/li&gt; &lt;/ol&gt; &lt;li&gt;Implementation Process for the following: Django static files to S3; Plan for VPC, Bastion Host, etc; Postgres Setup; Set up and configure an EC2 Instance; Data Load; Deploying Application&lt;/li&gt; &lt;ol type='a'&gt; &lt;li&gt;Follow and improve |beg|pricing-and-security-strategy|end|&lt;/li&gt; &lt;li&gt;Study and collect references&lt;/li&gt; &lt;li&gt;Create Implementation document&lt;/li&gt; &lt;li&gt;Follow the planned implementation, documenting and fixing any errors.&lt;/li&gt; &lt;/ol&gt; &lt;/ol&gt;</t>
  </si>
  <si>
    <t>2021-01-05 10:32:28.055797-05</t>
  </si>
  <si>
    <t>2021-01-13 09:06:49.189419-05</t>
  </si>
  <si>
    <t>9a875ae7-3a3e-41fd-8aae-ee8650264537</t>
  </si>
  <si>
    <t>planning-process-for-aws-implementation</t>
  </si>
  <si>
    <t>AWS Planning Process</t>
  </si>
  <si>
    <t>AWS Terminology</t>
  </si>
  <si>
    <t>See References for more AWS Terminology and Documentation</t>
  </si>
  <si>
    <t>&lt;ul&gt;&lt;li&gt;|beg|cloudfront|end|&lt;/li&gt;&lt;li&gt;|beg|ec2|end|&lt;/li&gt;&lt;li&gt;|beg|elastic-beanstalk|end|&lt;/li&gt;&lt;li&gt;|beg|aws-relational-database-service|end|&lt;/li&gt;&lt;li&gt;|beg|aws-route-53-hosted-zones|end|&lt;/li&gt;&lt;li&gt;|beg|aws-simple-storage-service|end|&lt;/li&gt;&lt;li&gt;|beg|boto3|end|&lt;/li&gt;&lt;li&gt;|beg|virtual-private-introduction|end|&lt;/li&gt;&lt;/ul&gt;&lt;p&gt;Reference Links&lt;li&gt;|beg_ref|aws_arn_api_reference_latest_on20210118_arn_format|end_ref|&lt;/li&gt;&lt;/p&gt;</t>
  </si>
  <si>
    <t>2021-01-05 10:57:41.711134-05</t>
  </si>
  <si>
    <t>2021-01-19 10:07:27.329574-05</t>
  </si>
  <si>
    <t>919189c0-d98b-4814-9193-74b57125a88e</t>
  </si>
  <si>
    <t>aws-terminology</t>
  </si>
  <si>
    <t>AWS Basic Terminology</t>
  </si>
  <si>
    <t>Cloudfront</t>
  </si>
  <si>
    <t>&lt;p&gt;Amazon CloudFront is a web service that speeds up distribution of your static and dynamic web content, such as .html, .css, .js, and image files, to your users. CloudFront delivers your content through a worldwide network of data centers called edge locations. When a user requests content that you're serving with CloudFront, the request is routed to the edge location that provides the lowest latency (time delay), so that content is delivered with the best possible performance. Directly quoted from |beg_ref|aws_cloudfront_latest_on20210108_introduction|end_ref|&lt;/p&gt;</t>
  </si>
  <si>
    <t>2021-01-08 15:33:56.810434-05</t>
  </si>
  <si>
    <t>2021-01-08 16:07:50.378613-05</t>
  </si>
  <si>
    <t>e069eb97-f374-4e27-8683-bcdc5d6d8f69</t>
  </si>
  <si>
    <t>cloudfront</t>
  </si>
  <si>
    <t>AWS Simple Storage Service</t>
  </si>
  <si>
    <t>&lt;p&gt;Amazon Simple Storage Service is storage for the Internet. It is designed to make web-scale computing easier for developers.  Directly quoted from |beg_ref|aws_s3_dev_latest_on20210108|end_ref|&lt;/p&gt;</t>
  </si>
  <si>
    <t>2021-01-08 16:20:32.347813-05</t>
  </si>
  <si>
    <t>2021-01-08 16:37:58.96113-05</t>
  </si>
  <si>
    <t>56b067d0-6b06-4fbf-8ca3-1a32f5926b75</t>
  </si>
  <si>
    <t>aws-simple-storage-service</t>
  </si>
  <si>
    <t>S3</t>
  </si>
  <si>
    <t>AWS Relational Database Service</t>
  </si>
  <si>
    <t>&lt;p&gt;Amazon Relational Database Service (Amazon RDS) is a web service that makes it easier to set up, operate, and scale a relational database in the AWS Cloud. It provides cost-efficient, resizable capacity for an industry-standard relational database and manages common database administration tasks.  Directly quoted from |beg_ref|aws_rds_userguide_latest_on20210108|end_ref|&lt;/p&gt;</t>
  </si>
  <si>
    <t>2021-01-08 16:32:31.515524-05</t>
  </si>
  <si>
    <t>2021-01-08 16:41:07.631508-05</t>
  </si>
  <si>
    <t>7bb0ab46-e065-452d-9e82-c524a77402de</t>
  </si>
  <si>
    <t>aws-relational-database-service</t>
  </si>
  <si>
    <t>RDS</t>
  </si>
  <si>
    <t>Static SCSS Decision</t>
  </si>
  <si>
    <t>&lt;p&gt;The code to set up Django to use collectstatic to update S3 for my minimal use of styles and javascript, seemed unnecessarily complex.  Therefore, I decided to simplify the way I compiled and compressed SCSS. My desire was to create a method that would do the compilation and move the compiled file to S3 with the long term goal of automating that step.  Back when I first decided to use SCSS, I installed |beg_ref|torchbox_github_django-libsass|end_ref|. But it did not seem to offer a way to compile a single SCSS file.  After investigating |beg_ref|riefjacob_github_django-sass-processor|end_ref| as well, I realized that both packages, although excellent, were about convenient ways to incorporate compiling and compressing SCSS with django collectstatic. After searching for Python and SCSS compiles, I discovered that both |beg_ref|torchbox_github_django-libsass|end_ref| and |beg_ref|riefjacob_github_django-sass-processor|end_ref| used |beg_ref|hong_2012_github_libsass-python|end_ref|, written in C/C++ by Hampton Catlin and Aaron Leung and excellently documented by Hong Minhee. Reading the documentation for |beg_ref|hong_2012_github_libsass-python|end_ref| and |beg_ref|hong_2012_github_libsass-python_sass|end_ref| made my proposed solution easy.&lt;/p&gt;</t>
  </si>
  <si>
    <t>2021-01-08 17:35:41.432545-05</t>
  </si>
  <si>
    <t>2021-01-20 16:02:44.205537-05</t>
  </si>
  <si>
    <t>ec1cadaa-8931-4cdc-a2e1-73cdefd051f2</t>
  </si>
  <si>
    <t>static-scss-decision</t>
  </si>
  <si>
    <t>S3 Caching Strategy</t>
  </si>
  <si>
    <t>&lt;p&gt;Caching is generally a wonderful way to make your site faster. Here are two methods for caching that are easily implemented: &lt;/p&gt; &lt;ol&gt; &lt;li&gt;Using cache-control headers. In my Django settings, I have the following: &lt;pre&gt;&lt;code&gt;AWS_S3_OBJECT_PARAMETERS = {'CacheControl': 'max-age=86400',}&lt;/code&gt;&lt;/pre&gt; This makes it so the maximum time the browser will cache the |beg|aws-simple-storage-service|end| object added through boto3 is for 24 hours (86,400 seconds). You can also set this in the AWS console.&lt;/li&gt; &lt;li&gt;Setting cache behavior in Cloudfront. For the most part, I just took the defaults, which gives me 24 hour caching.&lt;/li&gt; &lt;/ol&gt; &lt;p&gt;Caching is wonderful when your files don't change, but right after I installed |beg|cloudfront|end|, I experienced its downside. My javascript changes did not show up and clearing my browser cache did nothing. So I renamed my file and all was ok. My thoughts were what a pain, but research showed me that this was one of the recommended solutions: |beg_ref|aws_cloudfront_latest_on20210111_updatingexistingobjects|end_ref|. &lt;/p&gt; &lt;p&gt;After some experimentation, decided to go with the recommended solution.  But first, it was necessary to eliminate the pain points.&lt;/p&gt;&lt;p&gt;Created a script that does the following: &lt;ol&gt;&lt;li&gt;Compress the SCSS to CSS&lt;/li&gt;&lt;li&gt;Rename the css and/or js file by adding the epoch date (for versioning)&lt;/li&gt;&lt;li&gt;Leave the originally named files in the originals folder, in order to use git for tracking the changes&lt;/li&gt;&lt;li&gt;Update the html common code with the versioned filename&lt;/li&gt;&lt;li&gt;Upload all the newly versioned files, plus any new images, to S3&lt;/li&gt;&lt;/ol&gt;&lt;p&gt;Pain eliminated!&lt;/p&gt;</t>
  </si>
  <si>
    <t>2021-01-11 15:03:14.473443-05</t>
  </si>
  <si>
    <t>2021-03-16 10:48:21.831527-04</t>
  </si>
  <si>
    <t>574bbeab-9cc9-4884-b47b-918ea7246142</t>
  </si>
  <si>
    <t>s3-caching-strategy</t>
  </si>
  <si>
    <t>Boto3</t>
  </si>
  <si>
    <t>Boto is the Amazon Web Services (AWS) SDK for Python. It enables Python developers to create, configure, and manage AWS services, such as |beg|ec2|end| and |beg|aws-simple-storage-service|end|. Boto provides an easy to use, object-oriented API, as well as low-level access to AWS services.  Directly quoted from |beg_ref|aws_boto3_latest_on202101_docmentation|end_ref|</t>
  </si>
  <si>
    <t>2021-01-12 10:51:06.595726-05</t>
  </si>
  <si>
    <t>2021-01-15 09:08:53.948279-05</t>
  </si>
  <si>
    <t>efd19c97-186a-4f2e-b20d-3a7df48fecfd</t>
  </si>
  <si>
    <t>boto3</t>
  </si>
  <si>
    <t>Decision to use Apache instead of Nginx for my Web server</t>
  </si>
  <si>
    <t>&lt;p&gt;In my years as a backend Web Developer, I have worked with both |beg_ref|apache_wiki_faq_whatisapache_on20210210|end_ref| and |beg_ref|nginx_wiki_on20210210|end_ref|, but am not an expert in either. My understanding was surface, remembering mostly that Nginx was event driven and faster and that Apache spawned lots of threads. I just assumed that I would use Nginx, until I read the article cited below (|beg_ref|rahmantahseen_20190528_mediumdeploydjangoapplicationsec2apache|end_ref|).  Assuming that my using Django will neutralize any speed issues and that my footprint will be small enough that memory won't be a problem, ease of use becomes paramount.  Since Apache has better documentation and I have a little more experience with it, it may be easier.&lt;/p&gt;</t>
  </si>
  <si>
    <t>2021-01-13 10:59:38.254902-05</t>
  </si>
  <si>
    <t>2021-04-29 17:50:06.472666-04</t>
  </si>
  <si>
    <t>ea026cc2-4ec5-4225-ac06-ab25dd068264</t>
  </si>
  <si>
    <t>decision-to-use-apache-instead-of-nginx-for-my-web-server</t>
  </si>
  <si>
    <t>Apache for Web Server</t>
  </si>
  <si>
    <t>Virtual Private Cloud Introduction</t>
  </si>
  <si>
    <t>&lt;p&gt;&lt;bold&gt;Note: &lt;/bold&gt;Image is from |beg_ref|weissbecky_20190626_iam_youtube_fundamentalsaws_cloudsecurity|end_ref|&lt;/p&gt; &lt;p&gt;So basically, AWS takes one of the most complicated use-cases (security) in a complex network of Services and makes it relatively simple to work with. Although my personal use-case has nothing to do with organizations,          |beg|facts-about-using-vpc-within-an-organization|end| appear very powerful and user-friendly.&lt;/p&gt; &lt;p&gt;|beg_ref|weissbecky_20190626_iam_youtube_fundamentalsaws_cloudsecurity|end_ref| describes three basic security patterns across all AWS Services: &lt;/p&gt;&lt;ol&gt; &lt;li&gt;Permissions Management - |beg_ref|aws_docs_iam_latest_on20210119|end_ref| &lt;p&gt;IAM enables you to manage access to AWS services and resources securely. This document focuses on the Identity being either code or a person, which is simpler than in a large company. &lt;/p&gt;&lt;/li&gt; &lt;li&gt;Data Encryption - |beg_ref|aws_docs_kms_latest_on20210119|end_ref| &lt;p&gt;KMS is an easy-to-use way of encrypting all sensitive data. AWS does most of the heavy lifting on this, so other than adding decrypt permissions and possibly controlling your encryption key, the work is done.&lt;/p&gt;&lt;/li&gt; &lt;li&gt;Network Security Controls: making a Virtual Private Cloud.&lt;/li&gt; &lt;p&gt;Before studying VPCs, I thought of Network Security as mostly firewalls. This is true, but AWS is offering different flavors of security in layers. For example you can have a firewall controlling access to your |beg_ref|aws_docs_elasticloadbalancing_latest_on20210119|end_ref|, a |beg_ref|aws_userguide_network_acls_latest_on20210119|end_ref| for each subnet and also highly rescrictive |beg_ref|aws_docs_vpc_securitygroups_latest_on20210119|end_ref| for each |beg|ec2|end| and |beg|aws-relational-database-service|end|.&lt;/p&gt;&lt;p&gt;Security groups are stateful, therefore, giving input access to a connection, also gives output access. Although, according to |beg_ref|weissbecky_20190626_iam_youtube_fundamentalsaws_cloudsecurity|end_ref|, there are ways to limit the output data as well. The best practice is to make the restrictions as specific and narrow as possible. The most important part of Security Groups is writing policies to control who can do what action on what resource.  |beg_ref|weissbecky_20190626_iam_youtube_fundamentalsaws_cloudsecurity|end_ref| covers this in detail in both of her videos referenced below.  Most importantly, she shares the page she uses to create the policies: |beg_ref|aws_reference_latest_on-20210117_referencepoliciesactionsresourcescontext|end_ref|.&lt;/p&gt; &lt;/ol&gt;</t>
  </si>
  <si>
    <t>2021-01-17 12:31:24.368332-05</t>
  </si>
  <si>
    <t>2021-01-20 16:08:41.553153-05</t>
  </si>
  <si>
    <t>projects/img/aws_security_patterns.png</t>
  </si>
  <si>
    <t>674b0764-231d-41e3-b1aa-dcb508f29294</t>
  </si>
  <si>
    <t>virtual-private-introduction</t>
  </si>
  <si>
    <t>Virtual Private Cloud</t>
  </si>
  <si>
    <t>Using VPC within an Organization</t>
  </si>
  <si>
    <t>&lt;p&gt;Organizations constantly change and can be huge and complex as far as both people and projects. Following the least privilege principle, granting only the permissions required to complete a task (|beg_ref|potterben_20201202_awsblog_securitytechniqueswritingleastprivilegeiampolicies|end_ref|), seems a nightmare. But with careful planning and setup, it can be done transparently for the majority of users.&lt;/p&gt;&lt;ol&gt;&lt;li&gt;There can be a master account that not only pays the bills, but also controls organization wide security. This makes it much easier to maintain standards&lt;/li&gt;&lt;li&gt;Management can use the IAM Access Analyzer to provide a comprehensive overview of cloud resource access (see |beg_ref|westbrandon_20191202_aws_blog_identifyunintendedresourceaccessiamaccessanalyzer|end_ref|)&lt;/li&gt;&lt;li&gt;The policies can be written in a way that access is given for everyone on project, with a certain role within the organization, etc. Because access conditions can be based on comparison of tags, for example { 'project': 'blue'} it is both conceptionally simple and highly flexible.&lt;/li&gt;&lt;li&gt;Security is maintained across accounts in such a way that the account that owns the service has input, as does the account that is supplying the principal.&lt;/li&gt;&lt;li&gt;With |beg_ref|aws_iam_userguide_latest_on20210119_idrolesproviders|end_ref| or |beg_ref|aws_sso_userguide_latest_on20210120|end_ref| it is possible to give short term credentials based on the criteria that the security team set up. Along with tag conditions, this makes it so someone who leaves the company, or who changes projects or job titles, could be automatically given the correct access with no work beyond the work that is done as part of HR or project management.&lt;/li&gt;&lt;/ol&gt;</t>
  </si>
  <si>
    <t>2021-01-19 17:35:42.616319-05</t>
  </si>
  <si>
    <t>2021-01-20 14:55:21.65699-05</t>
  </si>
  <si>
    <t>6c320028-9e69-4b00-9c6c-b3f2b7e510ed</t>
  </si>
  <si>
    <t>facts-about-using-vpc-within-an-organization</t>
  </si>
  <si>
    <t>VPCs within an Organization</t>
  </si>
  <si>
    <t>Never want to make these mistakes (from Real Python Ricky White's October 7, 2018 Interview of Anthony Shaw) in the future.</t>
  </si>
  <si>
    <t>2021-02-08 15:46:10.874167-05</t>
  </si>
  <si>
    <t>2021-02-09 13:22:50.768582-05</t>
  </si>
  <si>
    <t>08ffe184-3fa7-4a7b-b2fa-bed09bbfb83b</t>
  </si>
  <si>
    <t>Initial Python 10 Security Gotchas</t>
  </si>
  <si>
    <t>List of 10 Python Security Gotchas</t>
  </si>
  <si>
    <t>&lt;ul&gt;&lt;li&gt;|beg|input-injection|end|&lt;/li&gt;&lt;li&gt;|beg|parsing-xml|end|&lt;/li&gt;&lt;li&gt;|beg|assert-statements|end|&lt;/li&gt;&lt;li&gt;|beg|timing-attacks|end|&lt;/li&gt;&lt;li&gt;|beg|a-polluted-site-packages-or-import-path|end|&lt;/li&gt;&lt;li&gt;|beg|temporary-files|end|&lt;/li&gt;&lt;li&gt;|beg|using-yamlload|end|&lt;/li&gt;&lt;li&gt;|beg|pickles|end|&lt;/li&gt;&lt;li&gt;|beg|using-the-system-python-runtime-and-not-patching-it|end|&lt;/li&gt;&lt;li&gt;|beg|not-patching-your-dependencies|end|&lt;/li&gt;&lt;/ul&gt;</t>
  </si>
  <si>
    <t>2021-02-08 15:46:10.880004-05</t>
  </si>
  <si>
    <t>2021-02-09 13:22:50.773704-05</t>
  </si>
  <si>
    <t>f20a75db-1075-4c3b-8d70-11e716c8c6fd</t>
  </si>
  <si>
    <t>list-of-10-python-security-gotchas</t>
  </si>
  <si>
    <t>10 Python Security Gotchas</t>
  </si>
  <si>
    <t>Input injection</t>
  </si>
  <si>
    <t>&lt;p&gt;This can be SQL Injection or Command Injection.  See |beg_ref|shawanthony_20180618_tonybaloney_github_10-common-security-gotchas-in-python|end_ref| for examples&lt;/p&gt;&lt;p&gt;Fix it by sanitizing input using the utilities that come with your web framework, if you're using one. Unless you have a good reason, don't construct SQL queries by hand. Most ORMs have builtin sanitization methods.&lt;/p&gt;&lt;p&gt;For the shell, use the shlex module to escape input correctly.&lt;/p&gt;&lt;p&gt;Mostly cut and pasted from fix it section of the |beg_ref|shawanthony_20180618_tonybaloney_github_10-common-security-gotchas-in-python|end_ref|&lt;/p&gt;</t>
  </si>
  <si>
    <t>2021-02-08 17:04:29.825433-05</t>
  </si>
  <si>
    <t>2021-02-09 13:22:50.795065-05</t>
  </si>
  <si>
    <t>8b17493b-898a-4377-a60f-3c004057f901</t>
  </si>
  <si>
    <t>input-injection</t>
  </si>
  <si>
    <t>Parsing XML</t>
  </si>
  <si>
    <t>&lt;p&gt;There are a couple of XML related attacks |beg_ref|shawanthony_20180618_tonybaloney_github_10-common-security-gotchas-in-python|end_ref| discusses and gives solutions for.  The most important takeaway for people who do not use a lot of XML is to research XML security holes in preparation for using it.&lt;/p&gt;</t>
  </si>
  <si>
    <t>2021-02-08 17:04:29.831768-05</t>
  </si>
  <si>
    <t>2021-02-09 13:36:27.847299-05</t>
  </si>
  <si>
    <t>57c03062-ac17-4f9f-a29e-10e164530ecb</t>
  </si>
  <si>
    <t>parsing-xml</t>
  </si>
  <si>
    <t>Assert statements</t>
  </si>
  <si>
    <t>&lt;p&gt;Only use assert statements to communicate with other developers, such as in unit tests or in to guard against incorrect API usage.  Directly quoted from |beg_ref|shawanthony_20180618_tonybaloney_github_10-common-security-gotchas-in-python|end_ref|&lt;/p&gt;</t>
  </si>
  <si>
    <t>2021-02-08 17:04:29.835179-05</t>
  </si>
  <si>
    <t>2021-02-09 13:22:50.791585-05</t>
  </si>
  <si>
    <t>b62b45d0-b4cb-44ea-9ffd-8d87c9cc441f</t>
  </si>
  <si>
    <t>assert-statements</t>
  </si>
  <si>
    <t>Timing attacks</t>
  </si>
  <si>
    <t>&lt;p&gt;Timing Attacks are a step towards figuring out secrets for commandline applications that prompt for passwords.  Python 3.5 introduced secrets.compare_digest to compare secret information in order to fill this security hole.&lt;/p&gt;</t>
  </si>
  <si>
    <t>2021-02-08 17:04:29.83867-05</t>
  </si>
  <si>
    <t>2021-02-09 13:36:27.842407-05</t>
  </si>
  <si>
    <t>0158ccef-a934-46eb-bc80-26f56195847d</t>
  </si>
  <si>
    <t>timing-attacks</t>
  </si>
  <si>
    <t>A polluted site-packages or import path</t>
  </si>
  <si>
    <t>&lt;p&gt;The solution for this is careful vetting of packages. |beg_ref|shawanthony_20180618_tonybaloney_github_10-common-security-gotchas-in-python|end_ref| suggests |beg_ref|pyupio_faq_copied_on20210208|end_ref|&lt;/p&gt;</t>
  </si>
  <si>
    <t>2021-02-08 17:04:29.842244-05</t>
  </si>
  <si>
    <t>2021-02-09 13:44:11.529619-05</t>
  </si>
  <si>
    <t>9d63270a-05c0-463f-93b7-07e452d082bc</t>
  </si>
  <si>
    <t>a-polluted-site-packages-or-import-path</t>
  </si>
  <si>
    <t>Polluted site-packages or import path</t>
  </si>
  <si>
    <t>Temporary files</t>
  </si>
  <si>
    <t>&lt;p&gt;Use the tempfile module and use mkstemp() if you need to generate temporary files.  Directly quoted from |beg_ref|shawanthony_20180618_tonybaloney_github_10-common-security-gotchas-in-python|end_ref|&lt;/p&gt;</t>
  </si>
  <si>
    <t>2021-02-08 17:04:29.845885-05</t>
  </si>
  <si>
    <t>2021-02-09 13:22:50.800703-05</t>
  </si>
  <si>
    <t>ddeabcb2-151f-4f32-afee-a491f67d3b95</t>
  </si>
  <si>
    <t>temporary-files</t>
  </si>
  <si>
    <t>Using yaml.load</t>
  </si>
  <si>
    <t>&lt;p&gt;YAML files can have python code embedded in it, in a way that will actually call the code.  Very dangerous.  Best protection is to know your YAML source and to always use yaml.safe_load()&lt;/p&gt;</t>
  </si>
  <si>
    <t>2021-02-08 17:04:29.849642-05</t>
  </si>
  <si>
    <t>2021-02-09 13:36:27.837902-05</t>
  </si>
  <si>
    <t>d9397a36-1479-4b34-8ca8-0444c5fd431e</t>
  </si>
  <si>
    <t>using-yamlload</t>
  </si>
  <si>
    <t>Pickles</t>
  </si>
  <si>
    <t>&lt;p&gt;Like YAML, Pickle is highly exploitable.  This fix directly quoted from |beg_ref|shawanthony_20180618_tonybaloney_github_10-common-security-gotchas-in-python|end_ref|: Never unpickle data from an untrusted or unauthenticated source. Use another serialization pattern instead, like JSON.&lt;/p&gt;</t>
  </si>
  <si>
    <t>2021-02-08 17:04:29.853152-05</t>
  </si>
  <si>
    <t>2021-02-09 13:22:50.797727-05</t>
  </si>
  <si>
    <t>6b1c11c9-b945-4505-9892-aad6a9ba58c5</t>
  </si>
  <si>
    <t>pickles</t>
  </si>
  <si>
    <t>Using the system Python runtime and not patching it</t>
  </si>
  <si>
    <t>&lt;p&gt;Make sure to use up-to-date runtime Python and keep it patched!  Try |beg_ref|banditpypi_copied_on20210208|end_ref|&lt;/p&gt;</t>
  </si>
  <si>
    <t>2021-02-08 17:19:09.12008-05</t>
  </si>
  <si>
    <t>2021-02-09 13:22:50.779108-05</t>
  </si>
  <si>
    <t>7a6b0ab7-dda6-4f50-ac83-02372f1db0f7</t>
  </si>
  <si>
    <t>using-the-system-python-runtime-and-not-patching-it</t>
  </si>
  <si>
    <t>Not patching system Python runtime</t>
  </si>
  <si>
    <t>Not patching your dependencies</t>
  </si>
  <si>
    <t>&lt;p&gt;Also patch your dependencies. See the following: |beg_ref|shawanthony_20180618_tonybaloney_github_10-common-security-gotchas-in-python|end_ref|, |beg_ref|pyupio_faq_copied_on20210208|end_ref| and |beg_ref|banditpypi_copied_on20210208|end_ref|&lt;/p&gt;</t>
  </si>
  <si>
    <t>2021-02-08 17:19:09.12621-05</t>
  </si>
  <si>
    <t>2021-02-09 13:22:50.782136-05</t>
  </si>
  <si>
    <t>b5e575c7-7365-40d0-8c6e-2a7599e501de</t>
  </si>
  <si>
    <t>not-patching-your-dependencies</t>
  </si>
  <si>
    <t>Website Deploy Overview</t>
  </si>
  <si>
    <t>&lt;p&gt;Originally I planned to deploy on |beg_ref|nginx_wiki_on20210210|end_ref|, but |beg_ref|rahmantahseen_20190528_deploydjangoapplicationsaws_ec2_apache|end_ref| and some past experiences convinced me to deploy on Apache and helped me get started. The same article gave me an overview of how |beg_ref|djangoproject_accessed_on20210210|end_ref| and |beg_ref|apache_wiki_faq_whatisapache_on20210210|end_ref| communicated through |beg_ref|wsgi_readthedocs_what_latest_on20210210|end_ref|&lt;/p&gt;</t>
  </si>
  <si>
    <t>2021-02-11 15:08:09.985117-05</t>
  </si>
  <si>
    <t>2021-02-11 17:14:58.25146-05</t>
  </si>
  <si>
    <t>d4a739e6-796e-4c78-9236-1dfc607a74f2</t>
  </si>
  <si>
    <t>website-deploy-overview</t>
  </si>
  <si>
    <t>Apache with Django</t>
  </si>
  <si>
    <t>&lt;p&gt;Tutorials by Corey Schafer provided an excellent explanation for the Apache configuration necessary for a Django site. However, I did not find these resources for my first step, which was deploying my site as http.  I used /etc/apache2/apache2.conf for configuration.  I set it up by trial and error, using various references seen below.&lt;/p&gt;&lt;p&gt;My end goal was to make it so a user could type in lizschley.com in the browser and automatically get the https version of the site.  |beg_ref|schafercory_20190124_youtube_enablehttps_free_tls_certificateletsencrypt|end_ref| showed exactly that. Corey showed the commands to use (also documented in |beg_ref|ubuntu2004manualfocal_a2ensite|end_ref|, |beg_ref|ubuntu2004manualfocal_apache2ctl|end_ref| and |beg_ref|letsencrypt_docs_on20210210|end_ref|) to automate much of the configuration. The video ended with Corey demonstrating a cron job that automatically renewed the certification.&lt;/p&gt;&lt;p&gt;In the end, HTTPS was easy to implement.  But the trial and errors helped me understand that virtual host files, as opposed to the apache2.conf file, were necessary for allowing users to get https without having to actually type it into the browser.&lt;/p&gt;</t>
  </si>
  <si>
    <t>2021-02-11 15:08:09.994207-05</t>
  </si>
  <si>
    <t>2021-02-11 17:14:58.256775-05</t>
  </si>
  <si>
    <t>12e6aef2-4ddc-41dd-bf6f-05626ad0d1ea</t>
  </si>
  <si>
    <t>apache-with-django</t>
  </si>
  <si>
    <t>Initial Data Load</t>
  </si>
  <si>
    <t>&lt;p&gt;Two facts affecting my initial data load were as follows:&lt;/p&gt; &lt;ol&gt;&lt;li&gt;My development database is designed to have identical data to my AWS RDS (production database). I have already thought through the ongoing production data updates and will automate the process once I have finished improving it.&lt;/li&gt;&lt;li&gt;I had consolidated my Django Migrations using |beg_ref|freitasvitor_20160726_simplebetterthancomplex_resetmigrations|end_ref|.&lt;/li&gt;&lt;/ol&gt; &lt;p&gt;When I tried to run the Django migrations, I got table does not exist errors.  Deleting the initial migration file and running &lt;code&gt; &gt;&gt;&gt; python manage.py makemigrations&lt;/code&gt; may have fixed this, but I took the db_dump approach. My first attempt was to dump the schema and data into a tar file.  It seemed to work, but I got errors when uploading to the AWS RDS instance. Again, I changed my approach, using |beg_ref|postgresql_docs_12_app_pgdump|end_ref| as a reference.  My solution was as follows:&lt;/p&gt; &lt;ol&gt;&lt;li&gt;Dumped the schema from development: &lt;code&gt;&gt;&gt;&gt; pg_dump db_name --schema-only -t table_one -t table_two -t table_three -t table_four -t table_five -t table_six -t table_seven&gt;out_put/path/20210127_schema_only_1.sql&lt;/code&gt;&lt;/li&gt;&lt;li&gt;Ran the resulting SQL in my Postgres Client&lt;/li&gt;&lt;li&gt;This worked, giving me the correct db schema.&lt;/li&gt;&lt;li&gt;Ran the following from |beg_ref|freitasvitor_20160726_simplebetterthancomplex_resetmigrations|end_ref|: &lt;code&gt; &gt;&gt;&gt; python manage.py migrate --fake-initial&lt;/code&gt; to ensure that the Django migrations were properly set up.&lt;/li&gt; &lt;li&gt;Dumped the data from development: &lt;code&gt; &gt;&gt;&gt; pg_dump database_name --data-only --column-inserts -t table_one -t table_two -t table_three -t table_four -t table_five -t table_six -t table_seven&gt; ~/Documents/db_dump/database_name_data.sql&lt;/code&gt;&lt;/li&gt; &lt;li&gt;Ran the resulting SQL in my Postgres Client&lt;/li&gt;&lt;/ol&gt; &lt;p&gt;Success! However, if this was a process that needed to be repeated or automated, this would not be my solution.&lt;/p&gt;</t>
  </si>
  <si>
    <t>2021-02-11 15:08:09.99935-05</t>
  </si>
  <si>
    <t>2021-02-11 17:14:58.259566-05</t>
  </si>
  <si>
    <t>bce214af-d5b3-4155-9ade-7004bc3e4402</t>
  </si>
  <si>
    <t>initial-data-load</t>
  </si>
  <si>
    <t>Home Page Images</t>
  </si>
  <si>
    <t>&lt;ul&gt;&lt;li&gt;The top left photograph was taken at Fort Tryon Park in New York City.&lt;/li&gt;&lt;li&gt;The top right photograph was an image I downloaded from Reddit only because I liked it, long before this website was even conceived. I would love to give credit, but I have no idea who took it.&lt;/li&gt;&lt;li&gt;The bottom photo, taken by an eleven year old, Amanda Johnson, is of Ninja, age three and a half.&lt;/li&gt;&lt;/ul&gt;</t>
  </si>
  <si>
    <t>2021-02-26 12:28:42.337438-05</t>
  </si>
  <si>
    <t>2021-05-09 16:21:46.093638-04</t>
  </si>
  <si>
    <t>71fba1dd-0efb-4602-99e8-4fa8e91554eb</t>
  </si>
  <si>
    <t>home-page-images</t>
  </si>
  <si>
    <t>home page images</t>
  </si>
  <si>
    <t>&lt;ul&gt;&lt;li&gt;As a first time Python user, set up a UI testing framework from scratch using Python, Pytest and Selenium.&lt;br&gt;&lt;strong&gt;Technologies:&lt;/strong&gt; Python, Selenium, Pytest, Azure Pipelines&lt;br&gt;&lt;strong&gt;Company:&lt;/strong&gt; CoConstruct, QA Automation Engineer&lt;/li&gt;&lt;/ul&gt;</t>
  </si>
  <si>
    <t>2021-03-01 17:01:31.21684-05</t>
  </si>
  <si>
    <t>2021-03-11 15:20:40.035794-05</t>
  </si>
  <si>
    <t>c23de2c1-c62c-4de6-8533-ab88aeb9cced</t>
  </si>
  <si>
    <t>&lt;ul&gt;&lt;li&gt;Set up a system that allowed many tests to be created quickly and ensured that the tests were both valuable to the business and followed object oriented and other best programming practices.&lt;br&gt;&lt;strong&gt;Technologies:&lt;/strong&gt; Python, Selenium, Pytest, SQL Server, Azure Pipelines&lt;br&gt;&lt;strong&gt;Companies:&lt;/strong&gt; Teachstone Training, Backend Web Developer; CoConstruct, QA Automation Engineer&lt;/li&gt;&lt;/ul&gt;</t>
  </si>
  <si>
    <t>2021-03-01 17:01:31.221924-05</t>
  </si>
  <si>
    <t>2021-03-11 15:20:40.021-05</t>
  </si>
  <si>
    <t>b1d24eb6-ec9a-4937-8b87-9b52fb237516</t>
  </si>
  <si>
    <t>&lt;ul&gt;&lt;li&gt;Eliminated login and navigation time by saving the login cookie and going directly to the page to be tested. Navigated to pages only when testing navigation.&lt;br&gt;&lt;strong&gt;Technologies:&lt;/strong&gt; Python, Selenium, Pytest, SQL Server, Azure Pipelines&lt;br&gt;&lt;strong&gt;Company:&lt;/strong&gt; CoConstruct, QA Automation Engineer&lt;/li&gt;&lt;/ul&gt;</t>
  </si>
  <si>
    <t>2021-03-01 17:01:31.224935-05</t>
  </si>
  <si>
    <t>2021-03-11 15:20:40.02798-05</t>
  </si>
  <si>
    <t>f479c6c2-238a-4b3b-bcde-f4389b815835</t>
  </si>
  <si>
    <t>&lt;ul&gt;&lt;li&gt;Cached page data collected by screen scraping techniques, making it so the tests were comprehensive without the overhead of many page loads.&lt;br&gt;&lt;strong&gt;Technologies:&lt;/strong&gt; Python, Pytest, SQL Server, Azure Pipelines&lt;br&gt;&lt;strong&gt;Company:&lt;/strong&gt; CoConstruct, QA Automation Engineer&lt;/li&gt;&lt;/ul&gt;</t>
  </si>
  <si>
    <t>2021-03-01 17:01:31.229363-05</t>
  </si>
  <si>
    <t>2021-03-11 15:20:40.029942-05</t>
  </si>
  <si>
    <t>eda62fd3-99a3-483a-ba39-a7f3fa541cea</t>
  </si>
  <si>
    <t>&lt;ul&gt;&lt;li&gt;Used data-driven test development. This allowed test data and creation data to be changed in one place, and made it easy to reuse assertion methods.&lt;br&gt;&lt;strong&gt;Technologies:&lt;/strong&gt; Ruby on Rails, Rspec, Python, Selenium, Pytest, MySql, SQL Server, Azure Pipeline&lt;br&gt;&lt;strong&gt;Companies:&lt;/strong&gt; Teachstone Training, Backend Web Developer; CoConstruct, QA Automation Engineer&lt;/li&gt;&lt;/ul&gt;</t>
  </si>
  <si>
    <t>2021-03-01 17:01:31.233701-05</t>
  </si>
  <si>
    <t>2021-03-11 15:20:40.019016-05</t>
  </si>
  <si>
    <t>5090eeb9-acb2-47e2-8c0b-8fbf8daa10f7</t>
  </si>
  <si>
    <t>&lt;ul&gt;&lt;li&gt;Implemented, as one of my first ruby projects, single sign-on according to complex requirements. As the requirements changed, played a major role in that implementation as well.&lt;br&gt;&lt;strong&gt;Technologies:&lt;/strong&gt; Ruby, Rails, JavaScript, HTML5, Web Server Authentication&lt;br&gt;&lt;strong&gt;Company:&lt;/strong&gt; Teachstone Training, Backend Web Developer&lt;/li&gt;&lt;/ul&gt;</t>
  </si>
  <si>
    <t>2021-03-01 17:01:31.240368-05</t>
  </si>
  <si>
    <t>2021-05-28 12:29:57.113717-04</t>
  </si>
  <si>
    <t>a7d03e7f-dc20-472f-9d23-1f0964f242a5</t>
  </si>
  <si>
    <t>&lt;ul&gt;&lt;li&gt;Incorporated Totara, an LMS based off of Moodle, into our existing processes by learning how to create and implement Moodle web services. This required mapping our data with information displayed on the Totara web page. Was successful, in spite of the fact that the Totara database fields that I needed to update were often named and fielded in non-intuitive ways.&lt;br&gt;&lt;strong&gt;Technologies:&lt;/strong&gt; Ruby, Rails, Totara, Moodle, PHP, MySQL&lt;br&gt;&lt;strong&gt;Company:&lt;/strong&gt; Teachstone Training, Backend Web Developer&lt;/li&gt;&lt;/ul&gt;</t>
  </si>
  <si>
    <t>2021-03-01 17:01:31.2431-05</t>
  </si>
  <si>
    <t>2021-05-07 10:37:37.70397-04</t>
  </si>
  <si>
    <t>dfb2a05f-da1e-45dc-b436-508244a77e63</t>
  </si>
  <si>
    <t>&lt;ul&gt;&lt;li&gt;Overhauled the trainer panel, turning a bug-laden application with inconsistent business rules into a serviceable application with consistent business rules. This was an interim solution, but workable enough to still be in place six years later.&lt;br&gt;&lt;strong&gt;Technologies:&lt;/strong&gt; PHP, jQuery, Ruby, Rails, Javascript, MySQL&lt;br&gt;&lt;strong&gt;Company:&lt;/strong&gt; Teachstone Training, Backend Web Developer&lt;/li&gt;&lt;/ul&gt;</t>
  </si>
  <si>
    <t>2021-03-01 17:01:31.245423-05</t>
  </si>
  <si>
    <t>2021-03-11 15:20:40.011861-05</t>
  </si>
  <si>
    <t>57fd69df-5351-4310-97f2-56a484d1f73c</t>
  </si>
  <si>
    <t>&lt;ul&gt;&lt;li&gt;Built cross-application monitoring for data syncs, using New Relic Insight custom fields, allowing us to measure the time from one in-house application to another through a third-party application for which we had no access. We created alerts and New Relic dashboards based on the resulting data. As a by-product, the information helped with bug analysis.&lt;br&gt;&lt;strong&gt;Technologies:&lt;/strong&gt; Ruby, Rails, New Relic&lt;br&gt;&lt;strong&gt;Company:&lt;/strong&gt; Teachstone Training, Backend Web Developer&lt;/li&gt;&lt;/ul&gt;</t>
  </si>
  <si>
    <t>2021-03-01 17:01:31.247825-05</t>
  </si>
  <si>
    <t>2021-05-28 12:29:57.10141-04</t>
  </si>
  <si>
    <t>c6e17ac1-e879-47ef-952e-6479a95e7b01</t>
  </si>
  <si>
    <t>&lt;ul&gt;&lt;li&gt;Worked with a first-time Product Manager, Customer Support, course specialists and QA to flesh out complex requirements, write new Jira tickets and to update three unfamiliar, non-intuitive and complex back-end applications. The goal, to improve the user experience in our video upload mobile application, was fulfilled.&lt;br&gt;&lt;strong&gt;Technologies:&lt;/strong&gt; Ruby, Rails, Rest API, HTML5, MySQL, Totara, PHP&lt;br&gt;&lt;strong&gt;Company:&lt;/strong&gt; Teachstone Training, Backend Web Developer&lt;/li&gt;&lt;/ul&gt;</t>
  </si>
  <si>
    <t>2021-03-01 17:01:31.251473-05</t>
  </si>
  <si>
    <t>2021-03-05 11:27:29.491588-05</t>
  </si>
  <si>
    <t>4e9128d0-fab3-435c-94c3-293af6183350</t>
  </si>
  <si>
    <t>&lt;ul&gt;&lt;li&gt;Worked with the Quality Director and Project Managers to design the Engineering Project Management processes that involved MS Project schedules and feasibility and status reporting. Upon review, the new processes were implemented with almost no changes.&lt;br&gt;&lt;strong&gt;Technologies:&lt;/strong&gt; VBA with MS Project&lt;br&gt;&lt;strong&gt;Company:&lt;/strong&gt; Medical Automation Systems (Abbott), Project Manager&lt;/li&gt;&lt;/ul&gt;</t>
  </si>
  <si>
    <t>2021-03-01 17:01:31.25516-05</t>
  </si>
  <si>
    <t>2021-03-05 11:27:29.493387-05</t>
  </si>
  <si>
    <t>262b1d4a-e5c5-46fe-810e-ee891e2312d3</t>
  </si>
  <si>
    <t>&lt;ul&gt;&lt;li&gt;Led numerous projects as Team Lead (also acted as developer and system architect). Delivered all releases on time, meeting the requirements with very few bugs. This success was largely because of communication with people playing the following roles: people managers, project manager, specification writers, programmers, test lead, testers and the various platform owners.&lt;br&gt;&lt;strong&gt;Technologies:&lt;/strong&gt; Java, JavaScript, SQL Server, IDMS, Sybase, XML, XSLT, Web Services, SQL, ASP&lt;br&gt;&lt;strong&gt;Company:&lt;/strong&gt;  LexisNexis, Senior Software Engineer&lt;/li&gt;&lt;/ul&gt;</t>
  </si>
  <si>
    <t>2021-03-01 17:01:31.257536-05</t>
  </si>
  <si>
    <t>2021-03-05 11:27:29.495271-05</t>
  </si>
  <si>
    <t>33fcd4ad-af4a-4205-bc6b-3321115ccfff</t>
  </si>
  <si>
    <t>&lt;ul&gt;&lt;li&gt;Learned MS Project and VBA independently, teaching the other engineering project managers enough MSP to get them over the initial learning curve. This enabled our engineering department to use MS Project in a consistent manner.&lt;br&gt;&lt;strong&gt;Technologies:&lt;/strong&gt;MS Project, VBA&lt;br&gt;&lt;strong&gt;Company:&lt;/strong&gt; Medical Automation Systems (Abbott), Project Manager&lt;/li&gt;&lt;/ul&gt;</t>
  </si>
  <si>
    <t>2021-03-01 17:01:31.260024-05</t>
  </si>
  <si>
    <t>2021-03-05 11:27:29.497113-05</t>
  </si>
  <si>
    <t>5913f339-c3e0-4270-a27e-917b827eff08</t>
  </si>
  <si>
    <t>&lt;ul&gt;&lt;li&gt;Automated status reports that read MS Project and produced Excel Reports with four months rolling history, allowing the engineering department to accurately and consistently report progress to the management team.&lt;br&gt;&lt;strong&gt;Technologies:&lt;/strong&gt; VBA with MS Project and Excel&lt;br&gt;&lt;strong&gt;Company:&lt;/strong&gt; Medical Automation Systems (Abbott)&lt;/li&gt;&lt;/ul&gt;</t>
  </si>
  <si>
    <t>2021-03-01 17:01:31.262315-05</t>
  </si>
  <si>
    <t>2021-05-28 12:29:57.11582-04</t>
  </si>
  <si>
    <t>9fd22b7d-482d-46d8-96cb-3a2d98b8b904</t>
  </si>
  <si>
    <t>&lt;ul&gt;&lt;li&gt;Wrote programs in PHP that parsed and analyzed text files for data conversion from Excel and Word to SQL Server, and to aid in DIACAP certification.&lt;br&gt;&lt;strong&gt;Technologies:&lt;/strong&gt; PHP, SQL Server, Excel Word, SQL&lt;br&gt;&lt;strong&gt;Company:&lt;/strong&gt; Medical Automation Systems (Abbott), Project Manager&lt;/li&gt;&lt;/ul&gt;</t>
  </si>
  <si>
    <t>2021-03-01 17:01:31.26509-05</t>
  </si>
  <si>
    <t>2021-05-07 10:37:37.709783-04</t>
  </si>
  <si>
    <t>47ab62da-93bc-4b1c-9bbb-a3534ddc1662</t>
  </si>
  <si>
    <t>&lt;ul&gt;&lt;li&gt;Instituted logging, log parsing and data analysis to systematically eliminate pre-existing inefficiencies and bugs in the site for which I was in charge.&lt;br&gt;&lt;strong&gt;Technologies:&lt;/strong&gt; Java, JavaScript, Excel&lt;/li&gt;&lt;/ul&gt;</t>
  </si>
  <si>
    <t>2021-03-01 17:01:31.269602-05</t>
  </si>
  <si>
    <t>2021-05-28 12:29:57.108955-04</t>
  </si>
  <si>
    <t>9bee2e9b-e85d-468d-a25b-3eca38e1358f</t>
  </si>
  <si>
    <t>&lt;ul&gt;&lt;li&gt;Initiated and led effort to fix problem caused by Windows Security Patch by upgrading MSXML. Implementation required research into IIS security and registry settings and negotiation for a new integration server and both technical and business resources.&lt;br&gt;&lt;strong&gt;Technologies:&lt;/strong&gt; Java, JavaScript, XML, XSLT, SQL, ASP, HTML&lt;br&gt;&lt;strong&gt;Company:&lt;/strong&gt; LexisNexis, Senior Software Engineer&lt;/li&gt;&lt;/ul&gt;</t>
  </si>
  <si>
    <t>2021-03-01 17:33:46.820635-05</t>
  </si>
  <si>
    <t>2021-05-28 12:29:57.09919-04</t>
  </si>
  <si>
    <t>d83d14de-afe1-4b2f-a925-b450148358e0</t>
  </si>
  <si>
    <t>&lt;ul&gt;&lt;li&gt;Wrote programs that parsed and analyzed log files to monitor performance. Systematically eliminated pre-existing inefficiencies and bugs.&lt;br&gt;&lt;strong&gt;Technologies:&lt;/strong&gt; Java, JavaScript, XML, XSLT, SQL, ASP, HTML&lt;br&gt;&lt;strong&gt;Company:&lt;/strong&gt; LexisNexis, Senior Software Engineer&lt;/li&gt;&lt;/ul&gt;</t>
  </si>
  <si>
    <t>2021-03-01 17:33:46.828172-05</t>
  </si>
  <si>
    <t>2021-03-11 15:20:40.017046-05</t>
  </si>
  <si>
    <t>d40b2a7a-21a8-4b58-81b2-1beabba8bd6b</t>
  </si>
  <si>
    <t>&lt;ul&gt;&lt;li&gt;Re-designed subscriptions statistics storage and reporting. Reports went from obscurity to being widely distributed, used and emulated.&lt;br&gt;&lt;strong&gt;Technologies:&lt;/strong&gt; SAS, IDMS&lt;br&gt;&lt;strong&gt;Company:&lt;/strong&gt; LexisNexis, Senior Software Engineer&lt;/li&gt;&lt;/ul&gt;</t>
  </si>
  <si>
    <t>2021-03-01 17:33:46.833404-05</t>
  </si>
  <si>
    <t>2021-03-11 15:20:40.025069-05</t>
  </si>
  <si>
    <t>1290e353-cbe5-43c1-b4bf-b94d36eb81e8</t>
  </si>
  <si>
    <t>&lt;ul&gt;&lt;li&gt;Developed on-line pricing form, extracting and using data from many different data sources, thus saving the company $10,560 per year by saving time for Editorial management team.&lt;br&gt;&lt;strong&gt;Technologies:&lt;/strong&gt; SQL Server, Sybase, IDMS, SAS, SQL&lt;br&gt;&lt;strong&gt;Company:&lt;/strong&gt; LexisNexis, Senior Software Engineer&lt;/li&gt;&lt;/ul&gt;</t>
  </si>
  <si>
    <t>2021-03-01 17:33:46.836553-05</t>
  </si>
  <si>
    <t>2021-05-07 10:37:37.711698-04</t>
  </si>
  <si>
    <t>81ad8ebd-5d7b-4cea-a857-97cf3249e62c</t>
  </si>
  <si>
    <t>&lt;ul&gt;&lt;li&gt;Led six Print and CD (web application) releases: making all dates, and meeting all requirements. This success was based largely on communication, particularly listening to the development and the product management teams.&lt;br&gt;&lt;strong&gt;Technologies:&lt;/strong&gt; Java, JavaScript, SQL Server, IDMS, Sybase, SAS, XML, XSLT, Web Services, SQL, ASP, various middleware products&lt;br&gt;&lt;strong&gt;Company:&lt;/strong&gt; LexisNexis, Senior Software Engineer&lt;/li&gt;&lt;/ul&gt;</t>
  </si>
  <si>
    <t>2021-03-01 17:33:46.842793-05</t>
  </si>
  <si>
    <t>2021-03-05 11:27:29.511737-05</t>
  </si>
  <si>
    <t>4b64dee4-1453-4d82-8624-03056fcf868b</t>
  </si>
  <si>
    <t>&lt;ul&gt;&lt;li&gt;Negotiated a reorganization of what was included in various related application releases, thus making our date independent of work done by other teams. Without the foresight to negotiate this change, we would not have released until the following year.&lt;br&gt;&lt;strong&gt;Company:&lt;/strong&gt; LexisNexis, Senior Software Engineer&lt;/li&gt;&lt;/ul&gt;</t>
  </si>
  <si>
    <t>2021-03-01 17:33:46.845573-05</t>
  </si>
  <si>
    <t>2021-03-05 11:27:29.513794-05</t>
  </si>
  <si>
    <t>e5a2790f-1f38-4b6b-a522-3b115460fb37</t>
  </si>
  <si>
    <t>&lt;ul&gt;&lt;li&gt;Facilitated our best Indian contractor's move to the US to manage our off-shore resources and insure quality of our team's work.&lt;br&gt;&lt;strong&gt;Company:&lt;/strong&gt; LexisNexis, Senior Software Engineer&lt;/li&gt;&lt;/ul&gt;</t>
  </si>
  <si>
    <t>2021-03-01 17:33:46.848155-05</t>
  </si>
  <si>
    <t>2021-03-05 11:27:29.515562-05</t>
  </si>
  <si>
    <t>62cf7442-c493-4b77-a74a-8b48090ca780</t>
  </si>
  <si>
    <t>&lt;ul&gt;&lt;li&gt;Satisfied angry and frustrated customers who were using an application with over 50 existing problems when another developer quit suddenly. Met with users individually and in small groups, organized and prioritized the problems, designed solutions and negotiated with management for additional programming resources. Resulted in a solid, usable system.&lt;br&gt;&lt;strong&gt;Technologies:&lt;/strong&gt; ACCESS, SQL Server, VB&lt;br&gt;&lt;strong&gt;Company:&lt;/strong&gt; LexisNexis, Senior Software Engineer&lt;/li&gt;&lt;/ul&gt;</t>
  </si>
  <si>
    <t>2021-03-01 17:33:46.85068-05</t>
  </si>
  <si>
    <t>2021-03-05 11:27:29.517444-05</t>
  </si>
  <si>
    <t>6e2c2b8b-fd83-49e4-a3df-9a408ade8c3c</t>
  </si>
  <si>
    <t>&lt;ul&gt;&lt;li&gt;Frequently taken off of one project and assigned to a higher priority project. The transitions were seamless, because I had thoroughly documentated the processes.&lt;br&gt;&lt;strong&gt;Company:&lt;/strong&gt; LexisNexis, Senior Software Engineer&lt;/li&gt;&lt;/ul&gt;</t>
  </si>
  <si>
    <t>2021-03-01 17:33:46.853163-05</t>
  </si>
  <si>
    <t>2021-03-05 11:27:29.519317-05</t>
  </si>
  <si>
    <t>7f99fa94-bb8e-4392-9267-aaedb0adc15c</t>
  </si>
  <si>
    <t>&lt;ul&gt;&lt;li&gt;Conceived and executed strategy for programmatically creating programs, SQL code, and XML definitions by reading data definition files, saving over a month of development time in data archiving project.&lt;br&gt;&lt;strong&gt;Technologies:&lt;/strong&gt; Sybase, IDMS, SAS, SQL, Web Services, XML&lt;br&gt;&lt;strong&gt;Company:&lt;/strong&gt; LexisNexis, Senior Software Engineer&lt;/li&gt;&lt;/ul&gt;</t>
  </si>
  <si>
    <t>2021-03-01 17:33:46.858313-05</t>
  </si>
  <si>
    <t>2021-05-07 10:37:37.699421-04</t>
  </si>
  <si>
    <t>b29d8208-f33f-4ec2-bbae-6f838d7aa36a</t>
  </si>
  <si>
    <t>&lt;ul&gt;&lt;li&gt;Developed a case law entry program, originally designed for limited usage, which was adopted and used company wide. Accomplished this by working with the law editors, who were our in-house customers and convincing my boss that it was needed.&lt;br&gt;&lt;strong&gt;Technologies:&lt;/strong&gt; VB, PL1&lt;br&gt;&lt;strong&gt;Company:&lt;/strong&gt; LexisNexis, Senior Software Engineer&lt;/li&gt;&lt;/ul&gt;</t>
  </si>
  <si>
    <t>2021-03-01 17:33:46.864539-05</t>
  </si>
  <si>
    <t>2021-03-05 11:27:29.523039-05</t>
  </si>
  <si>
    <t>791855ee-4925-4b00-88ff-02c7f38ed9b7</t>
  </si>
  <si>
    <t>&lt;ul&gt;&lt;li&gt;Wrote, as a first year programmer, a dynamic menu program, in C++, which allocated and freed arrays of pointers without leaking any memory.&lt;br&gt;&lt;strong&gt;Technologies:&lt;/strong&gt; C++&lt;/li&gt;&lt;/ul&gt;</t>
  </si>
  <si>
    <t>2021-03-01 17:33:46.867258-05</t>
  </si>
  <si>
    <t>2021-03-05 11:27:29.524856-05</t>
  </si>
  <si>
    <t>8dbe7c60-1adb-468c-b0bb-47a842ac0e6b</t>
  </si>
  <si>
    <t>2021-03-05 12:48:47.07631-05</t>
  </si>
  <si>
    <t>2021-03-05 14:21:28.281996-05</t>
  </si>
  <si>
    <t>f9d3d0bf-77c1-4f73-9d09-3ee69c8f7ad2</t>
  </si>
  <si>
    <t>&lt;p&gt;The Department of Environmental Quality [DEQ] oversees the methods and criteria used by the Rivanna Conservation Alliance to judge whether streams are safe for humans.</t>
  </si>
  <si>
    <t>2021-03-05 12:48:47.081192-05</t>
  </si>
  <si>
    <t>2021-03-05 14:21:28.285188-05</t>
  </si>
  <si>
    <t>projects/img/LogoRivannaConservationAlliance.png</t>
  </si>
  <si>
    <t>dd1db19c-eea2-4bdd-901e-153c517c5ccd</t>
  </si>
  <si>
    <t>&lt;p&gt;Given that pathogenic (disease-causing) bacteria, viruses, and protozoans are often found in fecal waste. (see |beg_ref|rivannariver_2020_rcsbacteriamonitormanual|end_ref|)&lt;/p&gt;</t>
  </si>
  <si>
    <t>2021-03-05 13:35:27.164762-05</t>
  </si>
  <si>
    <t>2021-03-05 14:21:28.287531-05</t>
  </si>
  <si>
    <t>15ac74b0-e347-4c63-9df8-9458d3204d09</t>
  </si>
  <si>
    <t>&lt;p&gt;The Department of Environmental Quality recomments testing for &lt;u&gt;Escherichia coli (E. coli)&lt;/u&gt; and &lt;u&gt;enterococci&lt;/u&gt;, because these indicators are normally prevalent in the fecal waste of warm-blooded animals, including humans.&lt;/p&gt;</t>
  </si>
  <si>
    <t>2021-03-05 13:35:27.170442-05</t>
  </si>
  <si>
    <t>2021-03-05 14:21:28.289535-05</t>
  </si>
  <si>
    <t>276bcf4b-b4cd-4bb2-adc9-7048df1b984c</t>
  </si>
  <si>
    <t>&lt;p&gt;Eight examples&lt;/p&gt;</t>
  </si>
  <si>
    <t>2021-03-05 13:52:07.320443-05</t>
  </si>
  <si>
    <t>2021-03-05 17:08:24.363927-05</t>
  </si>
  <si>
    <t>af15bd59-e936-475a-860f-e6c8dbd3aa0b</t>
  </si>
  <si>
    <t>&lt;p&gt;Fecal waste from humans or other warm-blooded animals may enter a waterbody from various sources including faulty wastewater treatment plants, livestock, malfunctioning septic systems, untreated sewage discharge, pets, stormwater runoff, wildlife, or boat waste. (Directly quoted from |beg_ref|rivannariver_2020_rcsbacteriamonitormanual|end_ref|.)&lt;/p&gt;</t>
  </si>
  <si>
    <t>2021-03-05 13:52:07.325462-05</t>
  </si>
  <si>
    <t>2021-03-05 14:21:28.295527-05</t>
  </si>
  <si>
    <t>de5ddcde-b261-427c-b2b7-47226ce6a35f</t>
  </si>
  <si>
    <t>2021-03-05 14:04:34.466362-05</t>
  </si>
  <si>
    <t>2021-03-05 14:21:28.297721-05</t>
  </si>
  <si>
    <t>898cea45-779e-4964-b2db-08da97c6052a</t>
  </si>
  <si>
    <t>&lt;p&gt;Fecal coliform bacteria are a group of bacteria that are passed through the fecal excrement of humans, livestock and wildlife. They aid in the digestion of food. A specific subgroup of this collection is the fecal coliform bacteria, the most common member being Eschericia coli. These organisms may be separated from the total coliform group by their ability to grow at elevated temperatures and are associated only with the fecal material of warm-blooded animals. Bacteria reproduce rapidly if conditions are right for growth. Most bacteria grow best in dark, warm, moist environments with food. Some bacteria form colonies as they multiply which may grow large enough to be seen. By growing and counting colonies of fecal coliform bacteria from a sample of stream water, we can determine approximately how many bacteria were originally present. (Directly quoted from |beg_ref|waterresearchfecalcoliformbacteriainwater|end_ref|.)&lt;/p&gt;</t>
  </si>
  <si>
    <t>2021-03-05 14:04:34.469934-05</t>
  </si>
  <si>
    <t>2021-03-05 14:21:28.299842-05</t>
  </si>
  <si>
    <t>33ac1148-2a17-4339-9d65-b64fc8bab5c8</t>
  </si>
  <si>
    <t>&lt;p&gt;&lt;strong&gt;Clue:&lt;/strong&gt; RCA has been certified by DEQ to use the Colilert Method&lt;/p&gt;</t>
  </si>
  <si>
    <t>2021-03-05 15:21:07.380462-05</t>
  </si>
  <si>
    <t>2021-03-05 15:48:00.70469-05</t>
  </si>
  <si>
    <t>7cdf4313-2e44-4464-97c9-b3abd7525887</t>
  </si>
  <si>
    <t>&lt;p&gt;The Colilert method (Micrology Labs) was added to RCA’s testing protocols in 2017. This method measures Most Probable Number (MPN) of bacteria in a sample. Medium is added to the 100 mL sample of water, and the sample is sealed into a Quanti-Tray and incubated before reading (Directly quoted from |beg_ref|rivannariver_2020_rcsbacteriamonitormanual|end_ref|.)  DEQ reuses the the RCA findings directly for water quality assessments.&lt;/p&gt;</t>
  </si>
  <si>
    <t>2021-03-05 15:21:07.384629-05</t>
  </si>
  <si>
    <t>2021-03-05 15:48:00.707886-05</t>
  </si>
  <si>
    <t>ca952eeb-d4c0-4ae9-b5e2-fffda256c20e</t>
  </si>
  <si>
    <t>&lt;p&gt;Significance, advantages and disadvantages?&lt;/p&gt;</t>
  </si>
  <si>
    <t>2021-03-05 15:35:35.88532-05</t>
  </si>
  <si>
    <t>2021-03-05 15:35:35.885332-05</t>
  </si>
  <si>
    <t>f210dd03-0da5-4378-b227-68ee3541c19c</t>
  </si>
  <si>
    <t>&lt;p&gt;The Coliscan Easygel method measures the total coliforms and E. coli by adding a water sample into a liquid medium and pouring it into a treated petri dish.  The advantage is that it is quick and easy.  The disadvantage is that it can not be used directly by the DEQ for water assessment.  However, it is useful for locating hot spots for fecal contamination in order to concentrate extra monitoring around those areas.&lt;/p&gt;</t>
  </si>
  <si>
    <t>2021-03-05 15:35:35.888861-05</t>
  </si>
  <si>
    <t>2021-03-05 16:01:50.947334-05</t>
  </si>
  <si>
    <t>36158627-122e-4e10-9fb3-cae65db6d3cb</t>
  </si>
  <si>
    <t>2021-03-05 16:09:01.014539-05</t>
  </si>
  <si>
    <t>2021-03-05 16:09:01.01455-05</t>
  </si>
  <si>
    <t>c8f2e109-a872-457d-b19a-b7c7a04343bc</t>
  </si>
  <si>
    <t>&lt;p&gt;Water quality standards for E.coli and Enterococci were adopted by Virginia and became effective in January 2003. Water is deemed unsafe for recreation when E. coli (freshwater) is above 235 CFU (colony forming units) /100 ml water. With the Colilert technique, this standard is 235 MPN (most probable number).  Directly quoted from the |beg_ref|rivannariver_2020_rcsbacteriamonitormanual|end_ref|&lt;/p&gt;</t>
  </si>
  <si>
    <t>2021-03-05 16:09:01.018005-05</t>
  </si>
  <si>
    <t>2021-03-05 16:09:01.018016-05</t>
  </si>
  <si>
    <t>05cd27a7-501c-4c4e-90bd-5e5e1491b648</t>
  </si>
  <si>
    <t>2021-03-05 16:15:46.178137-05</t>
  </si>
  <si>
    <t>2021-03-05 16:15:46.178148-05</t>
  </si>
  <si>
    <t>038eef7c-364e-4ce7-85bf-bfc4ee11aee4</t>
  </si>
  <si>
    <t>&lt;p&gt;Representative samples comes from the main flow of the stream.  If it is too deep, then you may need to use a pole.&lt;/p&gt;</t>
  </si>
  <si>
    <t>2021-03-05 16:15:46.18182-05</t>
  </si>
  <si>
    <t>2021-03-05 16:15:46.181831-05</t>
  </si>
  <si>
    <t>e2dc04f5-7626-47fa-b377-391ce2b685ba</t>
  </si>
  <si>
    <t>2021-03-05 16:22:17.198413-05</t>
  </si>
  <si>
    <t>2021-03-05 16:22:17.198427-05</t>
  </si>
  <si>
    <t>1f8f4e0a-e1d0-44c9-bf2a-fc0af7e9e5c5</t>
  </si>
  <si>
    <t>&lt;p&gt;We need daylight to collect our samples.  Then they must be delivered to the lab in time for the laboratory technicians to have time to run the Colilert sample.&lt;/p&gt;</t>
  </si>
  <si>
    <t>2021-03-05 16:22:17.201432-05</t>
  </si>
  <si>
    <t>2021-03-05 16:22:17.201443-05</t>
  </si>
  <si>
    <t>79aca5c1-8f63-491c-8d9c-05f6d2f1ec46</t>
  </si>
  <si>
    <t>&lt;p&gt;&lt;strong&gt;Clue:&lt;/strong&gt; Three things&lt;/p&gt;</t>
  </si>
  <si>
    <t>2021-03-05 16:25:59.820514-05</t>
  </si>
  <si>
    <t>2021-03-05 16:25:59.820527-05</t>
  </si>
  <si>
    <t>d40db8ab-9919-457b-b277-37b0f67896af</t>
  </si>
  <si>
    <t>&lt;ol&gt;&lt;li&gt;Bacteria&lt;/li&gt;&lt;li&gt;Temperature&lt;/li&gt;&lt;li&gt;Turbidity&lt;/li&gt;&lt;/ol&gt;</t>
  </si>
  <si>
    <t>2021-03-05 16:25:59.824224-05</t>
  </si>
  <si>
    <t>2021-03-05 16:25:59.824235-05</t>
  </si>
  <si>
    <t>be9ffe16-b530-403f-b586-f4ee07cee0f1</t>
  </si>
  <si>
    <t>&lt;p&gt;&lt;strong&gt;&lt;/strong&gt; Seven things&lt;/p&gt;</t>
  </si>
  <si>
    <t>2021-03-05 16:39:18.415605-05</t>
  </si>
  <si>
    <t>2021-03-05 16:39:18.415617-05</t>
  </si>
  <si>
    <t>172ec7bd-275f-4584-9019-853f98305ea2</t>
  </si>
  <si>
    <t>&lt;ol&gt;&lt;li&gt;Contaminating the samples by stirring up too much sedimate upstream or not facing upstream&lt;/li&gt;&lt;li&gt;Touching the inside of the cap&lt;/li&gt;&lt;li&gt;Not using the 'U' method to ensure the bacteria from your boot or hand does not contaminate the sample&lt;/li&gt;&lt;li&gt;Allowing debris or mud to enter the sample&lt;/li&gt;&lt;li&gt;Not filling the colilert sample bottle between the 100 mL line on the bottle and the shoulder of the bottle&lt;/li&gt;&lt;li&gt;Not labelling the sample with a pen or sharpie: location ID and date (-1 or -2, if taking multiple samples for that particular site&lt;/li&gt;&lt;li&gt;Not putting the sample on ice immediately &lt;/li&gt;&lt;/ol&gt;</t>
  </si>
  <si>
    <t>2021-03-05 16:39:18.419146-05</t>
  </si>
  <si>
    <t>2021-03-05 16:39:18.419156-05</t>
  </si>
  <si>
    <t>3b3275e9-6b03-4dd5-b3c6-3ade1607081f</t>
  </si>
  <si>
    <t>&lt;p&gt;&lt;strong&gt;Clue: &lt;/strong&gt; What to measure, unit, things to avoid (seven)&lt;/p&gt;</t>
  </si>
  <si>
    <t>2021-03-05 16:56:39.95081-05</t>
  </si>
  <si>
    <t>2021-03-05 16:56:39.950823-05</t>
  </si>
  <si>
    <t>9e69134c-4b75-4ebf-b93e-747da1a796fd</t>
  </si>
  <si>
    <t>&lt;ul&gt;&lt;li&gt;While not in water, measure air temperature&lt;/li&gt;&lt;li&gt;Keep out of direct sunlight&lt;/li&gt;&lt;li&gt;Keep thermometer away from body&lt;/li&gt;&lt;li&gt;For water, make sure not to touch debris or rock&lt;/li&gt;&lt;li&gt;Make sure you are close to where you gathered your samples&lt;/li&gt;&lt;li&gt;Always use Celsius&lt;/li&gt;&lt;li&gt;Always allow time for the temperature to stabilize&lt;/li&gt;&lt;/ul&gt;</t>
  </si>
  <si>
    <t>2021-03-05 16:56:39.954324-05</t>
  </si>
  <si>
    <t>2021-03-05 18:01:54.800224-05</t>
  </si>
  <si>
    <t>8f40a884-b992-4327-8f7d-91dbde7d0926</t>
  </si>
  <si>
    <t>&lt;p&gt;&lt;strong&gt;&lt;/strong&gt; Five Steps&lt;/p&gt;</t>
  </si>
  <si>
    <t>2021-03-05 17:01:41.928644-05</t>
  </si>
  <si>
    <t>2021-03-05 17:01:41.928656-05</t>
  </si>
  <si>
    <t>b5ae74a4-74fb-4b57-bf48-feb76491d65e</t>
  </si>
  <si>
    <t>&lt;ol&gt;&lt;li&gt;Use the turbidity bottle&lt;/li&gt;&lt;li&gt;Uncap and Submerge to fill&lt;/li&gt;&lt;li&gt;Empty downstream&lt;/li&gt;&lt;li&gt;Fill bottle again&lt;/li&gt;&lt;li&gt;Store it on ice&lt;/li&gt;&lt;/ol&gt;</t>
  </si>
  <si>
    <t>2021-03-05 17:01:41.932276-05</t>
  </si>
  <si>
    <t>2021-03-05 17:01:41.932286-05</t>
  </si>
  <si>
    <t>c39a690f-87b8-43bc-b6d7-f0bb01d30aed</t>
  </si>
  <si>
    <t>2021-03-05 17:33:37.845988-05</t>
  </si>
  <si>
    <t>2021-03-05 17:33:37.846001-05</t>
  </si>
  <si>
    <t>c18b27d1-bd70-4fc5-8ebe-d5675d0d40fb</t>
  </si>
  <si>
    <t>&lt;p&gt;Twenty-four hours&lt;/p&gt;</t>
  </si>
  <si>
    <t>2021-03-05 17:33:37.849067-05</t>
  </si>
  <si>
    <t>2021-03-05 17:33:37.849079-05</t>
  </si>
  <si>
    <t>90603312-3467-45ec-b596-390bc67f53eb</t>
  </si>
  <si>
    <t>&lt;ul&gt;&lt;li&gt;Using a rest API, based on a request sent by a mobile application, extracted data from one of three very different back-end systems: two Ruby on Rails and one Totara.  Based on another request, loaded the data sent by the mobile app to the correct backend system.&lt;br&gt;&lt;strong&gt;Technologies:&lt;/strong&gt; Ruby, Rails, Rest API, HTML5, MySQL, Totara, PHP&lt;br&gt;&lt;strong&gt;Company:&lt;/strong&gt; Teachstone Training, Backend Web Developer&lt;/li&gt;&lt;/ul&gt;</t>
  </si>
  <si>
    <t>2021-03-08 15:32:20.99516-05</t>
  </si>
  <si>
    <t>2021-05-13 11:39:02.500106-04</t>
  </si>
  <si>
    <t>projects/img/IOS_Video_UploaderOverview.png</t>
  </si>
  <si>
    <t>d50d13b7-4638-4173-88a1-fd8d9060ca7d</t>
  </si>
  <si>
    <t>Acer-negundo; boxelder</t>
  </si>
  <si>
    <t>Text was originally screen scraped from Albermarle County Organization's Native Plant Database: &lt;a href="http://webapps.albemarle.org/NativePlants/list.asp?ShowAll=ALL" class="reference_link" target="_blank"&gt;Albemarle Native DB retrieved on 20210318&lt;/a&gt; The text here, has not been changed since.&lt;br&gt;&lt;br&gt;</t>
  </si>
  <si>
    <t>&lt;p class="plant_descriptions"&gt;&lt;strong&gt;Type of Plant: &lt;/strong&gt;Medium to Large Tree&lt;/p&gt;&lt;p class="plant_descriptions"&gt;&lt;strong&gt;Native Status: &lt;/strong&gt;Albemarle/Charlottesville&lt;/p&gt;&lt;p class="plant_descriptions"&gt;&lt;strong&gt;Stormwater Facilities: &lt;/strong&gt;Bioretention Basin&lt;/p&gt;</t>
  </si>
  <si>
    <t>2021-03-19 12:15:36.62091-04</t>
  </si>
  <si>
    <t>2021-03-20 17:27:52.507529-04</t>
  </si>
  <si>
    <t>b8fb5794-0541-44a7-97ca-615780972fbb</t>
  </si>
  <si>
    <t>acer-negundo-boxelder</t>
  </si>
  <si>
    <t>boxelder</t>
  </si>
  <si>
    <t>Acer-pensylvanicum; striped maple</t>
  </si>
  <si>
    <t>&lt;p class="plant_descriptions"&gt;&lt;strong&gt;Type of Plant: &lt;/strong&gt;Medium to Large Tree&lt;/p&gt;&lt;p class="plant_descriptions"&gt;&lt;strong&gt;Native Status: &lt;/strong&gt;Albemarle/Charlottesville&lt;/p&gt;&lt;p class="plant_descriptions"&gt;&lt;strong&gt;Leaves: &lt;/strong&gt;Foliage Color: Green to Yellow&lt;/p&gt;&lt;p class="plant_descriptions"&gt;&lt;strong&gt;Flowers&lt;/strong&gt;&lt;li class="plant_descriptions"&gt;Flower Color: Yellow, Green, Brown&lt;/li&gt;&lt;li class="plant_descriptions"&gt;Bloom Time: Apr,May&lt;/li&gt;&lt;/p&gt;&lt;p class="plant_descriptions"&gt;&lt;strong&gt;Size: &lt;/strong&gt;Est Height: 20'-40'&lt;/p&gt;&lt;p class="plant_descriptions"&gt;&lt;strong&gt;Wildlife Value&lt;/strong&gt;&lt;li class="plant_descriptions"&gt;Host plants for Lepidoptera&lt;/li&gt;&lt;li class="plant_descriptions"&gt;Habitat&lt;/li&gt;&lt;/p&gt;&lt;p class="plant_descriptions"&gt;&lt;strong&gt;Growing Conditions&lt;/strong&gt;&lt;li class="plant_descriptions"&gt;Moderate Moisture&lt;/li&gt;&lt;li class="plant_descriptions"&gt;High Moisture&lt;/li&gt;&lt;li class="plant_descriptions"&gt;Partial Shade&lt;/li&gt;&lt;li class="plant_descriptions"&gt;Shade&lt;/li&gt;&lt;/p&gt;&lt;p class="plant_descriptions"&gt;&lt;strong&gt;Stormwater Facilities&lt;/strong&gt;&lt;li class="plant_descriptions"&gt;Rain Garden&lt;/li&gt;&lt;li class="plant_descriptions"&gt;Bioretention Basin&lt;/li&gt;&lt;li class="plant_descriptions"&gt;Retention Basin (Wet Pond)&lt;/li&gt;&lt;li class="plant_descriptions"&gt;Detention Basin (Dry Pond)&lt;/li&gt;&lt;li class="plant_descriptions"&gt;Stream Buffer&lt;/li&gt;&lt;/p&gt;</t>
  </si>
  <si>
    <t>2021-03-19 12:15:36.62593-04</t>
  </si>
  <si>
    <t>2021-03-20 17:27:52.512968-04</t>
  </si>
  <si>
    <t>bcada80b-2a05-4157-962b-3b4996b7529f</t>
  </si>
  <si>
    <t>acer-pensylvanicum-striped-maple</t>
  </si>
  <si>
    <t>striped maple</t>
  </si>
  <si>
    <t>Acer-rubrum; red maple</t>
  </si>
  <si>
    <t>&lt;p class="plant_descriptions"&gt;&lt;strong&gt;Type of Plant: &lt;/strong&gt;Medium to Large Tree&lt;/p&gt;&lt;p class="plant_descriptions"&gt;&lt;strong&gt;Native Status: &lt;/strong&gt;Albemarle/Charlottesville&lt;/p&gt;&lt;p class="plant_descriptions"&gt;&lt;strong&gt;Leaves: &lt;/strong&gt;Foliage Color: Red, Orange, Yellow&lt;/p&gt;&lt;p class="plant_descriptions"&gt;&lt;strong&gt;Flowers&lt;/strong&gt;&lt;li class="plant_descriptions"&gt;Flower Color: Orange&lt;/li&gt;&lt;li class="plant_descriptions"&gt;Bloom Time: Mar,Apr&lt;/li&gt;&lt;/p&gt;&lt;p class="plant_descriptions"&gt;&lt;strong&gt;Size&lt;/strong&gt;&lt;li class="plant_descriptions"&gt;Est Height: 60'-90'&lt;/li&gt;&lt;li class="plant_descriptions"&gt;Est Spread: 5'-75'&lt;/li&gt;&lt;/p&gt;&lt;p class="plant_descriptions"&gt;&lt;strong&gt;Wildlife Value&lt;/strong&gt;&lt;li class="plant_descriptions"&gt;Host plants for Lepidoptera&lt;/li&gt;&lt;li class="plant_descriptions"&gt;Habitat&lt;/li&gt;&lt;/p&gt;&lt;p class="plant_descriptions"&gt;&lt;strong&gt;Growing Conditions&lt;/strong&gt;&lt;li class="plant_descriptions"&gt;Moderate Moisture&lt;/li&gt;&lt;li class="plant_descriptions"&gt;High Moisture&lt;/li&gt;&lt;li class="plant_descriptions"&gt;Shade&lt;/li&gt;&lt;/p&gt;&lt;p class="plant_descriptions"&gt;&lt;strong&gt;Uses&lt;/strong&gt;&lt;li class="plant_descriptions"&gt;Landscape&lt;/li&gt;&lt;li class="plant_descriptions"&gt;Horticulture&lt;/li&gt;&lt;/p&gt;&lt;p class="plant_descriptions"&gt;&lt;strong&gt;Stormwater Facilities&lt;/strong&gt;&lt;li class="plant_descriptions"&gt;Rain Garden&lt;/li&gt;&lt;li class="plant_descriptions"&gt;Bioretention Basin&lt;/li&gt;&lt;li class="plant_descriptions"&gt;Stream Buffer&lt;/li&gt;&lt;/p&gt;</t>
  </si>
  <si>
    <t>2021-03-19 12:15:36.629211-04</t>
  </si>
  <si>
    <t>2021-03-20 17:27:52.516312-04</t>
  </si>
  <si>
    <t>dc577ffa-9175-4a37-bfb0-c2d6333d4a93</t>
  </si>
  <si>
    <t>acer-rubrum-red-maple</t>
  </si>
  <si>
    <t>red maple</t>
  </si>
  <si>
    <t>Acer-saccharinum; silver maple</t>
  </si>
  <si>
    <t>&lt;p class="plant_descriptions"&gt;&lt;strong&gt;Type of Plant: &lt;/strong&gt;Medium to Large Tree&lt;/p&gt;&lt;p class="plant_descriptions"&gt;&lt;strong&gt;Native Status: &lt;/strong&gt;Albemarle/Charlottesville&lt;/p&gt;</t>
  </si>
  <si>
    <t>2021-03-19 12:15:36.632492-04</t>
  </si>
  <si>
    <t>2021-03-20 17:27:52.520036-04</t>
  </si>
  <si>
    <t>e8ebe0f6-8a67-44b4-aae6-52e11e4b64f9</t>
  </si>
  <si>
    <t>acer-saccharinum-silver-maple</t>
  </si>
  <si>
    <t>silver maple</t>
  </si>
  <si>
    <t>Acer-spicatum; mountain maple</t>
  </si>
  <si>
    <t>&lt;p class="plant_descriptions"&gt;&lt;strong&gt;Type of Plant: &lt;/strong&gt;Medium to Large Tree&lt;/p&gt;&lt;p class="plant_descriptions"&gt;&lt;strong&gt;Native Status: &lt;/strong&gt;Albemarle/Charlottesville&lt;/p&gt;&lt;p class="plant_descriptions"&gt;&lt;strong&gt;Leaves: &lt;/strong&gt;Foliage Color: Green to Yellowish-Green&lt;/p&gt;&lt;p class="plant_descriptions"&gt;&lt;strong&gt;Flowers&lt;/strong&gt;&lt;li class="plant_descriptions"&gt;Flower Color: Yellow, Green, Brown&lt;/li&gt;&lt;li class="plant_descriptions"&gt;Bloom Time: Mar,Apr,May&lt;/li&gt;&lt;/p&gt;&lt;p class="plant_descriptions"&gt;&lt;strong&gt;Size: &lt;/strong&gt;Est Height: 30'-40'&lt;/p&gt;&lt;p class="plant_descriptions"&gt;&lt;strong&gt;Wildlife Value&lt;/strong&gt;&lt;li class="plant_descriptions"&gt;Host plants for Lepidoptera&lt;/li&gt;&lt;li class="plant_descriptions"&gt;Habitat&lt;/li&gt;&lt;li class="plant_descriptions"&gt;Mammals&lt;/li&gt;&lt;/p&gt;&lt;p class="plant_descriptions"&gt;&lt;strong&gt;Growing Conditions&lt;/strong&gt;&lt;li class="plant_descriptions"&gt;Moderate Moisture&lt;/li&gt;&lt;li class="plant_descriptions"&gt;Partial Shade&lt;/li&gt;&lt;li class="plant_descriptions"&gt;Shade&lt;/li&gt;&lt;/p&gt;&lt;p class="plant_descriptions"&gt;&lt;strong&gt;Uses: &lt;/strong&gt;Erosion&lt;/p&gt;&lt;p class="plant_descriptions"&gt;&lt;strong&gt;Stormwater Facilities&lt;/strong&gt;&lt;li class="plant_descriptions"&gt;Rain Garden&lt;/li&gt;&lt;li class="plant_descriptions"&gt;Stream Buffer&lt;/li&gt;&lt;/p&gt;</t>
  </si>
  <si>
    <t>2021-03-19 12:15:36.635856-04</t>
  </si>
  <si>
    <t>2021-03-20 17:27:52.523488-04</t>
  </si>
  <si>
    <t>36c4987d-25b3-47e1-b462-4ab6e166dfe5</t>
  </si>
  <si>
    <t>acer-spicatum-mountain-maple</t>
  </si>
  <si>
    <t>mountain maple</t>
  </si>
  <si>
    <t>Acorus-americanus; sweet flag</t>
  </si>
  <si>
    <t>&lt;p class="plant_descriptions"&gt;&lt;strong&gt;Type of Plant: &lt;/strong&gt;Wildflower&lt;/p&gt;&lt;p class="plant_descriptions"&gt;&lt;strong&gt;Native Status: &lt;/strong&gt;Albemarle/Charlottesville&lt;/p&gt;&lt;p class="plant_descriptions"&gt;&lt;strong&gt;Leaves: &lt;/strong&gt;Foliage Color: Evergreen&lt;/p&gt;&lt;p class="plant_descriptions"&gt;&lt;strong&gt;Flowers&lt;/strong&gt;&lt;li class="plant_descriptions"&gt;Flower Color: Yellow&lt;/li&gt;&lt;li class="plant_descriptions"&gt;Bloom Time: Apr,May,Jun&lt;/li&gt;&lt;/p&gt;&lt;p class="plant_descriptions"&gt;&lt;strong&gt;Size: &lt;/strong&gt;Est Height: 1'-6'&lt;/p&gt;&lt;p class="plant_descriptions"&gt;&lt;strong&gt;Characteristics: &lt;/strong&gt;Deer Resistant&lt;/p&gt;&lt;p class="plant_descriptions"&gt;&lt;strong&gt;Growing Conditions&lt;/strong&gt;&lt;li class="plant_descriptions"&gt;High Moisture&lt;/li&gt;&lt;li class="plant_descriptions"&gt;Full Light&lt;/li&gt;&lt;li class="plant_descriptions"&gt;Partial Shade&lt;/li&gt;&lt;/p&gt;&lt;p class="plant_descriptions"&gt;&lt;strong&gt;Uses: &lt;/strong&gt;Landscape&lt;/p&gt;&lt;p class="plant_descriptions"&gt;&lt;strong&gt;Stormwater Facilities: &lt;/strong&gt;Retention Basin (Wet Pond)&lt;/p&gt;</t>
  </si>
  <si>
    <t>2021-03-19 12:15:36.639489-04</t>
  </si>
  <si>
    <t>2021-03-20 17:27:52.526923-04</t>
  </si>
  <si>
    <t>4011b7aa-d408-4c36-bfa5-ba23572d412f</t>
  </si>
  <si>
    <t>acorus-americanus-sweet-flag</t>
  </si>
  <si>
    <t>sweet flag</t>
  </si>
  <si>
    <t>Acorus-calamus; calamus</t>
  </si>
  <si>
    <t>&lt;p class="plant_descriptions"&gt;&lt;strong&gt;Type of Plant: &lt;/strong&gt;Wildflower&lt;/p&gt;&lt;p class="plant_descriptions"&gt;&lt;strong&gt;Native Status: &lt;/strong&gt;Albemarle/Charlottesville&lt;/p&gt;&lt;p class="plant_descriptions"&gt;&lt;strong&gt;Characteristics: &lt;/strong&gt;Deer Resistant&lt;/p&gt;</t>
  </si>
  <si>
    <t>2021-03-19 12:15:36.642987-04</t>
  </si>
  <si>
    <t>2021-03-20 17:27:52.529888-04</t>
  </si>
  <si>
    <t>45060e04-96ab-4068-b363-a800d49e59cb</t>
  </si>
  <si>
    <t>acorus-calamus-calamus</t>
  </si>
  <si>
    <t>calamus</t>
  </si>
  <si>
    <t>Actaea-pachypoda; Doll's Eye</t>
  </si>
  <si>
    <t>&lt;p class="plant_descriptions"&gt;&lt;strong&gt;Type of Plant: &lt;/strong&gt;Wildflower&lt;/p&gt;&lt;p class="plant_descriptions"&gt;&lt;strong&gt;Native Status: &lt;/strong&gt;Albemarle/Charlottesville&lt;/p&gt;</t>
  </si>
  <si>
    <t>2021-03-19 12:15:36.64613-04</t>
  </si>
  <si>
    <t>2021-03-20 17:27:52.533065-04</t>
  </si>
  <si>
    <t>b96ef286-2fa4-4060-b0c6-e3b1b1a24c9c</t>
  </si>
  <si>
    <t>actaea-pachypoda-dolls-eye</t>
  </si>
  <si>
    <t>Doll's Eye</t>
  </si>
  <si>
    <t>Actaea-racemosa-var.-racemosa; black snakeroot</t>
  </si>
  <si>
    <t>&lt;p class="plant_descriptions"&gt;&lt;strong&gt;Type of Plant: &lt;/strong&gt;Wildflower&lt;/p&gt;&lt;p class="plant_descriptions"&gt;&lt;strong&gt;Native Status: &lt;/strong&gt;Albemarle/Charlottesville&lt;/p&gt;&lt;p class="plant_descriptions"&gt;&lt;strong&gt;Flowers&lt;/strong&gt;&lt;li class="plant_descriptions"&gt;Flower Color: White&lt;/li&gt;&lt;li class="plant_descriptions"&gt;Bloom Time: May,Jun&lt;/li&gt;&lt;/p&gt;&lt;p class="plant_descriptions"&gt;&lt;strong&gt;Size&lt;/strong&gt;&lt;li class="plant_descriptions"&gt;Est Height: 36"-72"&lt;/li&gt;&lt;li class="plant_descriptions"&gt;Est Spread: 24"-30"&lt;/li&gt;&lt;/p&gt;&lt;p class="plant_descriptions"&gt;&lt;strong&gt;Wildlife Value&lt;/strong&gt;&lt;li class="plant_descriptions"&gt;Caterpillar Host Plant&lt;/li&gt;&lt;li class="plant_descriptions"&gt;Host plants for Lepidoptera&lt;/li&gt;&lt;li class="plant_descriptions"&gt;Habitat&lt;/li&gt;&lt;/p&gt;&lt;p class="plant_descriptions"&gt;&lt;strong&gt;Caterpillars&lt;/strong&gt;&lt;li class="plant_descriptions"&gt;Common Name: Pipevine Swallowtail&lt;/li&gt;&lt;li class="plant_descriptions"&gt;Scientific Name: Battus philenor&lt;/li&gt;&lt;/p&gt;&lt;p class="plant_descriptions"&gt;&lt;strong&gt;Characteristics: &lt;/strong&gt;Deer Resistant&lt;/p&gt;&lt;p class="plant_descriptions"&gt;&lt;strong&gt;Growing Conditions&lt;/strong&gt;&lt;li class="plant_descriptions"&gt;Moderate Moisture&lt;/li&gt;&lt;li class="plant_descriptions"&gt;Partial Shade&lt;/li&gt;&lt;li class="plant_descriptions"&gt;Shade&lt;/li&gt;&lt;li class="plant_descriptions"&gt;Unique Soil-Rich&lt;/li&gt;&lt;/p&gt;&lt;p class="plant_descriptions"&gt;&lt;strong&gt;Uses&lt;/strong&gt;&lt;li class="plant_descriptions"&gt;Landscape&lt;/li&gt;&lt;li class="plant_descriptions"&gt;Horticulture&lt;/li&gt;&lt;/p&gt;</t>
  </si>
  <si>
    <t>2021-03-19 12:15:36.64941-04</t>
  </si>
  <si>
    <t>2021-03-20 17:27:52.536266-04</t>
  </si>
  <si>
    <t>0bbe9941-6800-4aeb-8f70-9fcb5ddfb0e0</t>
  </si>
  <si>
    <t>actaea-racemosa-var-racemosa-black-snakeroot</t>
  </si>
  <si>
    <t>black snakeroot</t>
  </si>
  <si>
    <t>Adiantum-pedatum; maidenhair fern</t>
  </si>
  <si>
    <t>&lt;p class="plant_descriptions"&gt;&lt;strong&gt;Type of Plant: &lt;/strong&gt;Fern &amp; Fern Allies&lt;/p&gt;&lt;p class="plant_descriptions"&gt;&lt;strong&gt;Native Status: &lt;/strong&gt;Albemarle/Charlottesville&lt;/p&gt;&lt;p class="plant_descriptions"&gt;&lt;strong&gt;Leaves: &lt;/strong&gt;Foliage Color: Dark Green&lt;/p&gt;&lt;p class="plant_descriptions"&gt;&lt;strong&gt;Flowers: &lt;/strong&gt;Flower Color: Spores (No blooms)&lt;/p&gt;&lt;p class="plant_descriptions"&gt;&lt;strong&gt;Size&lt;/strong&gt;&lt;li class="plant_descriptions"&gt;Est Height: 1'-3'&lt;/li&gt;&lt;li class="plant_descriptions"&gt;Est Spread: 8"-20"&lt;/li&gt;&lt;/p&gt;&lt;p class="plant_descriptions"&gt;&lt;strong&gt;Wildlife Value: &lt;/strong&gt;Habitat&lt;/p&gt;&lt;p class="plant_descriptions"&gt;&lt;strong&gt;Characteristics: &lt;/strong&gt;Deer Resistant&lt;/p&gt;&lt;p class="plant_descriptions"&gt;&lt;strong&gt;Growing Conditions&lt;/strong&gt;&lt;li class="plant_descriptions"&gt;Moderate Moisture&lt;/li&gt;&lt;li class="plant_descriptions"&gt;Full Light&lt;/li&gt;&lt;li class="plant_descriptions"&gt;Unique Soil-Rich&lt;/li&gt;&lt;/p&gt;&lt;p class="plant_descriptions"&gt;&lt;strong&gt;Uses&lt;/strong&gt;&lt;li class="plant_descriptions"&gt;Landscape&lt;/li&gt;&lt;li class="plant_descriptions"&gt;Horticulture&lt;/li&gt;&lt;/p&gt;&lt;p class="plant_descriptions"&gt;&lt;strong&gt;Stormwater Facilities&lt;/strong&gt;&lt;li class="plant_descriptions"&gt;Rain Garden&lt;/li&gt;&lt;li class="plant_descriptions"&gt;Stream Buffer&lt;/li&gt;&lt;/p&gt;</t>
  </si>
  <si>
    <t>2021-03-19 12:15:36.652959-04</t>
  </si>
  <si>
    <t>2021-03-20 17:27:52.539471-04</t>
  </si>
  <si>
    <t>741c110d-3b06-4cf5-b578-a487296ccece</t>
  </si>
  <si>
    <t>adiantum-pedatum-maidenhair-fern</t>
  </si>
  <si>
    <t>maidenhair fern</t>
  </si>
  <si>
    <t>Ageratina-altissima; white snakeroot</t>
  </si>
  <si>
    <t>&lt;p class="plant_descriptions"&gt;&lt;strong&gt;Type of Plant: &lt;/strong&gt;Wildflower&lt;/p&gt;&lt;p class="plant_descriptions"&gt;&lt;strong&gt;Native Status: &lt;/strong&gt;Albemarle/Charlottesville&lt;/p&gt;&lt;p class="plant_descriptions"&gt;&lt;strong&gt;Flowers&lt;/strong&gt;&lt;li class="plant_descriptions"&gt;Flower Color: White&lt;/li&gt;&lt;li class="plant_descriptions"&gt;Bloom Time: Jul,Aug,Sep,Oct&lt;/li&gt;&lt;/p&gt;&lt;p class="plant_descriptions"&gt;&lt;strong&gt;Wildlife Value&lt;/strong&gt;&lt;li class="plant_descriptions"&gt;Caterpillar Host Plant&lt;/li&gt;&lt;li class="plant_descriptions"&gt;Host plants for Lepidoptera&lt;/li&gt;&lt;/p&gt;&lt;p class="plant_descriptions"&gt;&lt;strong&gt;Caterpillars&lt;/strong&gt;&lt;li class="plant_descriptions"&gt;Common Name: Pipevine Swallowtail&lt;/li&gt;&lt;li class="plant_descriptions"&gt;Scientific Name: Battus philenor&lt;/li&gt;&lt;/p&gt;&lt;p class="plant_descriptions"&gt;&lt;strong&gt;Growing Conditions&lt;/strong&gt;&lt;li class="plant_descriptions"&gt;Dry&lt;/li&gt;&lt;li class="plant_descriptions"&gt;Moderate Moisture&lt;/li&gt;&lt;li class="plant_descriptions"&gt;Full Light&lt;/li&gt;&lt;li class="plant_descriptions"&gt;Partial Shade&lt;/li&gt;&lt;li class="plant_descriptions"&gt;Shade&lt;/li&gt;&lt;/p&gt;&lt;p class="plant_descriptions"&gt;&lt;strong&gt;Stormwater Facilities: &lt;/strong&gt;Rain Garden&lt;/p&gt;</t>
  </si>
  <si>
    <t>2021-03-19 12:15:36.656799-04</t>
  </si>
  <si>
    <t>2021-03-20 17:27:52.542448-04</t>
  </si>
  <si>
    <t>b2bff914-123f-4539-a990-ede458cbc040</t>
  </si>
  <si>
    <t>ageratina-altissima-white-snakeroot</t>
  </si>
  <si>
    <t>white snakeroot</t>
  </si>
  <si>
    <t>Agrostis-hyemalis; winter bentgrass</t>
  </si>
  <si>
    <t>&lt;p class="plant_descriptions"&gt;&lt;strong&gt;Type of Plant: &lt;/strong&gt;Grass, Sedge &amp; Reed&lt;/p&gt;&lt;p class="plant_descriptions"&gt;&lt;strong&gt;Native Status: &lt;/strong&gt;Albemarle/Charlottesville&lt;/p&gt;</t>
  </si>
  <si>
    <t>2021-03-19 12:15:36.660149-04</t>
  </si>
  <si>
    <t>2021-03-20 17:27:52.545456-04</t>
  </si>
  <si>
    <t>a8bd1930-dc01-4a4c-b1eb-245bf7a6f4bc</t>
  </si>
  <si>
    <t>agrostis-hyemalis-winter-bentgrass</t>
  </si>
  <si>
    <t>winter bentgrass</t>
  </si>
  <si>
    <t>Agrostis-perennans; autumn bentgrass</t>
  </si>
  <si>
    <t>&lt;p class="plant_descriptions"&gt;&lt;strong&gt;Type of Plant: &lt;/strong&gt;Grass, Sedge &amp; Reed&lt;/p&gt;&lt;p class="plant_descriptions"&gt;&lt;strong&gt;Native Status: &lt;/strong&gt;Albemarle/Charlottesville&lt;/p&gt;&lt;p class="plant_descriptions"&gt;&lt;strong&gt;Flowers: &lt;/strong&gt;Bloom Time: Jul&lt;/p&gt;&lt;p class="plant_descriptions"&gt;&lt;strong&gt;Growing Conditions&lt;/strong&gt;&lt;li class="plant_descriptions"&gt;Dry&lt;/li&gt;&lt;li class="plant_descriptions"&gt;Moderate Moisture&lt;/li&gt;&lt;li class="plant_descriptions"&gt;High Moisture&lt;/li&gt;&lt;li class="plant_descriptions"&gt;Full Light&lt;/li&gt;&lt;li class="plant_descriptions"&gt;Partial Shade&lt;/li&gt;&lt;li class="plant_descriptions"&gt;Shade&lt;/li&gt;&lt;/p&gt;&lt;p class="plant_descriptions"&gt;&lt;strong&gt;Stormwater Facilities: &lt;/strong&gt;Rain Garden&lt;/p&gt;</t>
  </si>
  <si>
    <t>2021-03-19 12:15:36.663317-04</t>
  </si>
  <si>
    <t>2021-03-20 17:27:52.548401-04</t>
  </si>
  <si>
    <t>774ebfae-761e-4ce3-8e37-2c3dc8d3aa83</t>
  </si>
  <si>
    <t>agrostis-perennans-autumn-bentgrass</t>
  </si>
  <si>
    <t>autumn bentgrass</t>
  </si>
  <si>
    <t>Alisma-subcordatum; American water plantain</t>
  </si>
  <si>
    <t>&lt;p class="plant_descriptions"&gt;&lt;strong&gt;Type of Plant: &lt;/strong&gt;Wildflower&lt;/p&gt;</t>
  </si>
  <si>
    <t>2021-03-19 12:15:36.666523-04</t>
  </si>
  <si>
    <t>2021-03-20 17:27:52.551478-04</t>
  </si>
  <si>
    <t>4f7d69c3-2424-466f-b0cb-d8ee2ec82e97</t>
  </si>
  <si>
    <t>alisma-subcordatum-american-water-plantain</t>
  </si>
  <si>
    <t>American water plantain</t>
  </si>
  <si>
    <t>Allium-cernuum; nodding onion</t>
  </si>
  <si>
    <t>&lt;p class="plant_descriptions"&gt;&lt;strong&gt;Type of Plant: &lt;/strong&gt;Wildflower&lt;/p&gt;&lt;p class="plant_descriptions"&gt;&lt;strong&gt;Native Status: &lt;/strong&gt;Albemarle/Charlottesville&lt;/p&gt;&lt;p class="plant_descriptions"&gt;&lt;strong&gt;Flowers&lt;/strong&gt;&lt;li class="plant_descriptions"&gt;Flower Color: Pink, White&lt;/li&gt;&lt;li class="plant_descriptions"&gt;Bloom Time: Jun&lt;/li&gt;&lt;/p&gt;&lt;p class="plant_descriptions"&gt;&lt;strong&gt;Size: &lt;/strong&gt;Est Height: 1'-2'&lt;/p&gt;&lt;p class="plant_descriptions"&gt;&lt;strong&gt;Wildlife Value&lt;/strong&gt;&lt;li class="plant_descriptions"&gt;Host plants for Lepidoptera&lt;/li&gt;&lt;li class="plant_descriptions"&gt;Songbirds&lt;/li&gt;&lt;li class="plant_descriptions"&gt;Unique Soil-Shale&lt;/li&gt;&lt;/p&gt;&lt;p class="plant_descriptions"&gt;&lt;strong&gt;Characteristics&lt;/strong&gt;&lt;li class="plant_descriptions"&gt;Planting Method:&lt;/li&gt;&lt;li class="plant_descriptions"&gt;Seed,Plug,Rootball,Staking&lt;/li&gt;&lt;li class="plant_descriptions"&gt;Deer Resistant&lt;/li&gt;&lt;li class="plant_descriptions"&gt;Groundhog Resistant&lt;/li&gt;&lt;li class="plant_descriptions"&gt;Good Groundcover&lt;/li&gt;&lt;/p&gt;&lt;p class="plant_descriptions"&gt;&lt;strong&gt;Growing Conditions&lt;/strong&gt;&lt;li class="plant_descriptions"&gt;Dry&lt;/li&gt;&lt;li class="plant_descriptions"&gt;Full Light&lt;/li&gt;&lt;li class="plant_descriptions"&gt;Unique Soil-Rocky&lt;/li&gt;&lt;/p&gt;&lt;p class="plant_descriptions"&gt;&lt;strong&gt;Uses&lt;/strong&gt;&lt;li class="plant_descriptions"&gt;Landscape&lt;/li&gt;&lt;li class="plant_descriptions"&gt;Horticulture&lt;/li&gt;&lt;/p&gt;&lt;p class="plant_descriptions"&gt;&lt;strong&gt;Stormwater Facilities: &lt;/strong&gt;Greenroof&lt;/p&gt;</t>
  </si>
  <si>
    <t>2021-03-19 12:15:36.66962-04</t>
  </si>
  <si>
    <t>2021-03-20 17:27:52.554641-04</t>
  </si>
  <si>
    <t>6d255894-1ea4-4e81-9336-5cf0afee41f9</t>
  </si>
  <si>
    <t>allium-cernuum-nodding-onion</t>
  </si>
  <si>
    <t>nodding onion</t>
  </si>
  <si>
    <t>Alnus-serrulata; common alder, hazel alder</t>
  </si>
  <si>
    <t>&lt;p class="plant_descriptions"&gt;&lt;strong&gt;Type of Plant: &lt;/strong&gt;Shrub&lt;/p&gt;&lt;p class="plant_descriptions"&gt;&lt;strong&gt;Native Status: &lt;/strong&gt;Albemarle/Charlottesville&lt;/p&gt;&lt;p class="plant_descriptions"&gt;&lt;strong&gt;Leaves: &lt;/strong&gt;Foliage Color: Yellowish-Red&lt;/p&gt;&lt;p class="plant_descriptions"&gt;&lt;strong&gt;Flowers&lt;/strong&gt;&lt;li class="plant_descriptions"&gt;Flower Color: Purple, Brown&lt;/li&gt;&lt;li class="plant_descriptions"&gt;Bloom Time: Mar,Apr&lt;/li&gt;&lt;/p&gt;&lt;p class="plant_descriptions"&gt;&lt;strong&gt;Size&lt;/strong&gt;&lt;li class="plant_descriptions"&gt;Est Height: 6'-25'&lt;/li&gt;&lt;li class="plant_descriptions"&gt;Est Spread: 10'-15'&lt;/li&gt;&lt;/p&gt;&lt;p class="plant_descriptions"&gt;&lt;strong&gt;Wildlife Value&lt;/strong&gt;&lt;li class="plant_descriptions"&gt;Host plants for Lepidoptera&lt;/li&gt;&lt;li class="plant_descriptions"&gt;Habitat&lt;/li&gt;&lt;/p&gt;&lt;p class="plant_descriptions"&gt;&lt;strong&gt;Growing Conditions&lt;/strong&gt;&lt;li class="plant_descriptions"&gt;High Moisture&lt;/li&gt;&lt;li class="plant_descriptions"&gt;Full Light&lt;/li&gt;&lt;li class="plant_descriptions"&gt;Partial Shade&lt;/li&gt;&lt;li class="plant_descriptions"&gt;Shade&lt;/li&gt;&lt;/p&gt;&lt;p class="plant_descriptions"&gt;&lt;strong&gt;Uses&lt;/strong&gt;&lt;li class="plant_descriptions"&gt;Landscape&lt;/li&gt;&lt;li class="plant_descriptions"&gt;Horticulture&lt;/li&gt;&lt;/p&gt;&lt;p class="plant_descriptions"&gt;&lt;strong&gt;Stormwater Facilities&lt;/strong&gt;&lt;li class="plant_descriptions"&gt;Rain Garden&lt;/li&gt;&lt;li class="plant_descriptions"&gt;Bioretention Basin&lt;/li&gt;&lt;li class="plant_descriptions"&gt;Detention Basin (Dry Pond)&lt;/li&gt;&lt;li class="plant_descriptions"&gt;Stream Buffer&lt;/li&gt;&lt;/p&gt;</t>
  </si>
  <si>
    <t>2021-03-19 12:15:36.673025-04</t>
  </si>
  <si>
    <t>2021-03-20 17:27:52.55769-04</t>
  </si>
  <si>
    <t>b0acd754-67ae-46c4-8969-91ff8b919dbd</t>
  </si>
  <si>
    <t>alnus-serrulata-common-alder-hazel-alder</t>
  </si>
  <si>
    <t>common alder, hazel alder</t>
  </si>
  <si>
    <t>Amelanchier-arborea; downy serviceberry, Shadbush</t>
  </si>
  <si>
    <t>&lt;p class="plant_descriptions"&gt;&lt;strong&gt;Type of Plant: &lt;/strong&gt;Small Tree&lt;/p&gt;&lt;p class="plant_descriptions"&gt;&lt;strong&gt;Native Status: &lt;/strong&gt;Albemarle/Charlottesville&lt;/p&gt;&lt;p class="plant_descriptions"&gt;&lt;strong&gt;Flowers&lt;/strong&gt;&lt;li class="plant_descriptions"&gt;Flower Color: White&lt;/li&gt;&lt;li class="plant_descriptions"&gt;Bloom Time: Mar,Apr,May&lt;/li&gt;&lt;/p&gt;&lt;p class="plant_descriptions"&gt;&lt;strong&gt;Size&lt;/strong&gt;&lt;li class="plant_descriptions"&gt;Est Height: 15'-25'&lt;/li&gt;&lt;li class="plant_descriptions"&gt;Est Spread: 15'-20'&lt;/li&gt;&lt;/p&gt;&lt;p class="plant_descriptions"&gt;&lt;strong&gt;Wildlife Value&lt;/strong&gt;&lt;li class="plant_descriptions"&gt;Host plants for Lepidoptera&lt;/li&gt;&lt;li class="plant_descriptions"&gt;Habitat&lt;/li&gt;&lt;/p&gt;&lt;p class="plant_descriptions"&gt;&lt;strong&gt;Growing Conditions&lt;/strong&gt;&lt;li class="plant_descriptions"&gt;Moderate Moisture&lt;/li&gt;&lt;li class="plant_descriptions"&gt;Partial Shade&lt;/li&gt;&lt;li class="plant_descriptions"&gt;Shade&lt;/li&gt;&lt;/p&gt;&lt;p class="plant_descriptions"&gt;&lt;strong&gt;Uses&lt;/strong&gt;&lt;li class="plant_descriptions"&gt;Landscape&lt;/li&gt;&lt;li class="plant_descriptions"&gt;Horticulture&lt;/li&gt;&lt;/p&gt;&lt;p class="plant_descriptions"&gt;&lt;strong&gt;Stormwater Facilities&lt;/strong&gt;&lt;li class="plant_descriptions"&gt;Rain Garden&lt;/li&gt;&lt;li class="plant_descriptions"&gt;Bioretention Basin&lt;/li&gt;&lt;li class="plant_descriptions"&gt;Stream Buffer&lt;/li&gt;&lt;/p&gt;</t>
  </si>
  <si>
    <t>2021-03-19 12:15:36.676149-04</t>
  </si>
  <si>
    <t>2021-03-20 17:27:52.560699-04</t>
  </si>
  <si>
    <t>f8f84a2d-b395-4418-88dc-5e9ef76efc34</t>
  </si>
  <si>
    <t>amelanchier-arborea-downy-serviceberry-shadbush</t>
  </si>
  <si>
    <t>downy serviceberry, Shadbush</t>
  </si>
  <si>
    <t>Amelanchier-canadensis; Canada serviceberry</t>
  </si>
  <si>
    <t>&lt;p class="plant_descriptions"&gt;&lt;strong&gt;Type of Plant: &lt;/strong&gt;Small Tree&lt;/p&gt;&lt;p class="plant_descriptions"&gt;&lt;strong&gt;Native Status: &lt;/strong&gt;Albemarle/Charlottesville&lt;/p&gt;&lt;p class="plant_descriptions"&gt;&lt;strong&gt;Leaves: &lt;/strong&gt;Foliage Color: Green to Orangy-Red&lt;/p&gt;&lt;p class="plant_descriptions"&gt;&lt;strong&gt;Flowers&lt;/strong&gt;&lt;li class="plant_descriptions"&gt;Flower Color: White&lt;/li&gt;&lt;li class="plant_descriptions"&gt;Bloom Time: Apr,May&lt;/li&gt;&lt;/p&gt;&lt;p class="plant_descriptions"&gt;&lt;strong&gt;Size: &lt;/strong&gt;Est Height: 6'-20'&lt;/p&gt;&lt;p class="plant_descriptions"&gt;&lt;strong&gt;Wildlife Value&lt;/strong&gt;&lt;li class="plant_descriptions"&gt;Host plants for Lepidoptera&lt;/li&gt;&lt;li class="plant_descriptions"&gt;Songbirds&lt;/li&gt;&lt;li class="plant_descriptions"&gt;Pollinators&lt;/li&gt;&lt;li class="plant_descriptions"&gt;Wildlife&lt;/li&gt;&lt;/p&gt;&lt;p class="plant_descriptions"&gt;&lt;strong&gt;Characteristics&lt;/strong&gt;&lt;li class="plant_descriptions"&gt;Planting Method:&lt;/li&gt;&lt;li class="plant_descriptions"&gt;Rootball&lt;/li&gt;&lt;/p&gt;&lt;p class="plant_descriptions"&gt;&lt;strong&gt;Growing Conditions&lt;/strong&gt;&lt;li class="plant_descriptions"&gt;Dry&lt;/li&gt;&lt;li class="plant_descriptions"&gt;Moderate Moisture&lt;/li&gt;&lt;li class="plant_descriptions"&gt;Full Light&lt;/li&gt;&lt;li class="plant_descriptions"&gt;Partial Shade&lt;/li&gt;&lt;/p&gt;&lt;p class="plant_descriptions"&gt;&lt;strong&gt;Uses&lt;/strong&gt;&lt;li class="plant_descriptions"&gt;Landscape&lt;/li&gt;&lt;li class="plant_descriptions"&gt;Horticulture&lt;/li&gt;&lt;li class="plant_descriptions"&gt;Erosion&lt;/li&gt;&lt;/p&gt;</t>
  </si>
  <si>
    <t>2021-03-19 12:15:36.679372-04</t>
  </si>
  <si>
    <t>2021-03-20 17:27:52.563607-04</t>
  </si>
  <si>
    <t>eb6eb580-0e55-4bd5-bcac-9e92cba1edfd</t>
  </si>
  <si>
    <t>amelanchier-canadensis-canada-serviceberry</t>
  </si>
  <si>
    <t>Canada serviceberry</t>
  </si>
  <si>
    <t>Amelanchier-laevis; Allegheny serviceberry</t>
  </si>
  <si>
    <t>&lt;p class="plant_descriptions"&gt;&lt;strong&gt;Type of Plant: &lt;/strong&gt;Small Tree&lt;/p&gt;&lt;p class="plant_descriptions"&gt;&lt;strong&gt;Native Status: &lt;/strong&gt;Albemarle/Charlottesville&lt;/p&gt;&lt;p class="plant_descriptions"&gt;&lt;strong&gt;Leaves: &lt;/strong&gt;Foliage Color: Green&lt;/p&gt;&lt;p class="plant_descriptions"&gt;&lt;strong&gt;Flowers&lt;/strong&gt;&lt;li class="plant_descriptions"&gt;Flower Color: White&lt;/li&gt;&lt;li class="plant_descriptions"&gt;Bloom Time: Jan,Feb,Mar,Apr,May,Jun,Jul,Aug,Sep,Nov,Dec&lt;/li&gt;&lt;/p&gt;&lt;p class="plant_descriptions"&gt;&lt;strong&gt;Size: &lt;/strong&gt;Est Height: 12'-36'&lt;/p&gt;&lt;p class="plant_descriptions"&gt;&lt;strong&gt;Wildlife Value&lt;/strong&gt;&lt;li class="plant_descriptions"&gt;Host plants for Lepidoptera&lt;/li&gt;&lt;li class="plant_descriptions"&gt;Songbirds&lt;/li&gt;&lt;li class="plant_descriptions"&gt;Habitat&lt;/li&gt;&lt;li class="plant_descriptions"&gt;Mammals&lt;/li&gt;&lt;/p&gt;&lt;p class="plant_descriptions"&gt;&lt;strong&gt;Characteristics: &lt;/strong&gt;Deer Resistant&lt;/p&gt;&lt;p class="plant_descriptions"&gt;&lt;strong&gt;Growing Conditions&lt;/strong&gt;&lt;li class="plant_descriptions"&gt;Dry&lt;/li&gt;&lt;li class="plant_descriptions"&gt;Moderate Moisture&lt;/li&gt;&lt;li class="plant_descriptions"&gt;Full Light&lt;/li&gt;&lt;li class="plant_descriptions"&gt;Partial Shade&lt;/li&gt;&lt;li class="plant_descriptions"&gt;Shade&lt;/li&gt;&lt;/p&gt;&lt;p class="plant_descriptions"&gt;&lt;strong&gt;Stormwater Facilities&lt;/strong&gt;&lt;li class="plant_descriptions"&gt;Rain Garden&lt;/li&gt;&lt;li class="plant_descriptions"&gt;Bioretention Basin&lt;/li&gt;&lt;li class="plant_descriptions"&gt;Retention Basin (Wet Pond)&lt;/li&gt;&lt;li class="plant_descriptions"&gt;Detention Basin (Dry Pond)&lt;/li&gt;&lt;li class="plant_descriptions"&gt;Stream Buffer&lt;/li&gt;&lt;/p&gt;</t>
  </si>
  <si>
    <t>2021-03-19 12:15:36.682718-04</t>
  </si>
  <si>
    <t>2021-03-20 17:27:52.566463-04</t>
  </si>
  <si>
    <t>87e42b86-a859-4956-8a0d-2ffdfb6f5d17</t>
  </si>
  <si>
    <t>amelanchier-laevis-allegheny-serviceberry</t>
  </si>
  <si>
    <t>Allegheny serviceberry</t>
  </si>
  <si>
    <t>Amorpha-fruticosa; desert false indigo</t>
  </si>
  <si>
    <t>&lt;p class="plant_descriptions"&gt;&lt;strong&gt;Type of Plant: &lt;/strong&gt;Shrub&lt;/p&gt;&lt;p class="plant_descriptions"&gt;&lt;strong&gt;Characteristics: &lt;/strong&gt;Deer Resistant&lt;/p&gt;&lt;p class="plant_descriptions"&gt;&lt;strong&gt;Stormwater Facilities: &lt;/strong&gt;Bioretention Basin&lt;/p&gt;</t>
  </si>
  <si>
    <t>2021-03-19 12:15:36.68606-04</t>
  </si>
  <si>
    <t>2021-03-20 17:27:52.56944-04</t>
  </si>
  <si>
    <t>1dda66bd-39fd-4263-8c4a-45d9db7f1ec3</t>
  </si>
  <si>
    <t>amorpha-fruticosa-desert-false-indigo</t>
  </si>
  <si>
    <t>desert false indigo</t>
  </si>
  <si>
    <t>Amsonia-tabernaemontana; blue star</t>
  </si>
  <si>
    <t>&lt;p class="plant_descriptions"&gt;&lt;strong&gt;Type of Plant: &lt;/strong&gt;Wildflower&lt;/p&gt;&lt;p class="plant_descriptions"&gt;&lt;strong&gt;Flowers&lt;/strong&gt;&lt;li class="plant_descriptions"&gt;Flower Color: Blue, Purple&lt;/li&gt;&lt;li class="plant_descriptions"&gt;Bloom Time: Mar,Apr,May&lt;/li&gt;&lt;/p&gt;&lt;p class="plant_descriptions"&gt;&lt;strong&gt;Size: &lt;/strong&gt;Est Height: 1'-3'&lt;/p&gt;&lt;p class="plant_descriptions"&gt;&lt;strong&gt;Growing Conditions&lt;/strong&gt;&lt;li class="plant_descriptions"&gt;High Moisture&lt;/li&gt;&lt;li class="plant_descriptions"&gt;Partial Shade&lt;/li&gt;&lt;/p&gt;</t>
  </si>
  <si>
    <t>2021-03-19 12:15:36.689447-04</t>
  </si>
  <si>
    <t>2021-03-20 17:27:52.572397-04</t>
  </si>
  <si>
    <t>f5b6d02f-0f28-42aa-a33f-13dd9d46a1f3</t>
  </si>
  <si>
    <t>amsonia-tabernaemontana-blue-star</t>
  </si>
  <si>
    <t>blue star</t>
  </si>
  <si>
    <t>Andropogon-gerardii; big bluestem</t>
  </si>
  <si>
    <t>&lt;p class="plant_descriptions"&gt;&lt;strong&gt;Type of Plant: &lt;/strong&gt;Grass, Sedge &amp; Reed&lt;/p&gt;&lt;p class="plant_descriptions"&gt;&lt;strong&gt;Native Status: &lt;/strong&gt;Albemarle/Charlottesville&lt;/p&gt;&lt;p class="plant_descriptions"&gt;&lt;strong&gt;Leaves: &lt;/strong&gt;Foliage Color: Bluish-Green to Tawny&lt;/p&gt;&lt;p class="plant_descriptions"&gt;&lt;strong&gt;Flowers&lt;/strong&gt;&lt;li class="plant_descriptions"&gt;Flower Color: Yellow&lt;/li&gt;&lt;li class="plant_descriptions"&gt;Bloom Time: Aug,Sep&lt;/li&gt;&lt;/p&gt;&lt;p class="plant_descriptions"&gt;&lt;strong&gt;Size&lt;/strong&gt;&lt;li class="plant_descriptions"&gt;Est Height: 36"-72"&lt;/li&gt;&lt;li class="plant_descriptions"&gt;Est Spread: 24"-30"&lt;/li&gt;&lt;/p&gt;&lt;p class="plant_descriptions"&gt;&lt;strong&gt;Wildlife Value&lt;/strong&gt;&lt;li class="plant_descriptions"&gt;Host plants for Lepidoptera&lt;/li&gt;&lt;li class="plant_descriptions"&gt;Wildlife&lt;/li&gt;&lt;/p&gt;&lt;p class="plant_descriptions"&gt;&lt;strong&gt;Characteristics&lt;/strong&gt;&lt;li class="plant_descriptions"&gt;Spreads Rapidly&lt;/li&gt;&lt;li class="plant_descriptions"&gt;Deer Resistant&lt;/li&gt;&lt;/p&gt;&lt;p class="plant_descriptions"&gt;&lt;strong&gt;Growing Conditions&lt;/strong&gt;&lt;li class="plant_descriptions"&gt;Dry&lt;/li&gt;&lt;li class="plant_descriptions"&gt;Moderate Moisture&lt;/li&gt;&lt;li class="plant_descriptions"&gt;Full Light&lt;/li&gt;&lt;li class="plant_descriptions"&gt;Partial Shade&lt;/li&gt;&lt;/p&gt;&lt;p class="plant_descriptions"&gt;&lt;strong&gt;Uses&lt;/strong&gt;&lt;li class="plant_descriptions"&gt;Landscape&lt;/li&gt;&lt;li class="plant_descriptions"&gt;Horticulture&lt;/li&gt;&lt;li class="plant_descriptions"&gt;Erosion&lt;/li&gt;&lt;/p&gt;&lt;p class="plant_descriptions"&gt;&lt;strong&gt;Stormwater Facilities&lt;/strong&gt;&lt;li class="plant_descriptions"&gt;Rain Garden&lt;/li&gt;&lt;li class="plant_descriptions"&gt;Bioretention Basin&lt;/li&gt;&lt;/p&gt;</t>
  </si>
  <si>
    <t>2021-03-19 12:15:36.692725-04</t>
  </si>
  <si>
    <t>2021-03-20 17:27:52.575299-04</t>
  </si>
  <si>
    <t>a550f566-7b23-41fc-b9ce-b5cce0b12f51</t>
  </si>
  <si>
    <t>andropogon-gerardii-big-bluestem</t>
  </si>
  <si>
    <t>big bluestem</t>
  </si>
  <si>
    <t>Andropogon-virginicus; broomsedge</t>
  </si>
  <si>
    <t>&lt;p class="plant_descriptions"&gt;&lt;strong&gt;Type of Plant: &lt;/strong&gt;Grass, Sedge &amp; Reed&lt;/p&gt;&lt;p class="plant_descriptions"&gt;&lt;strong&gt;Native Status: &lt;/strong&gt;Albemarle/Charlottesville&lt;/p&gt;&lt;p class="plant_descriptions"&gt;&lt;strong&gt;Flowers&lt;/strong&gt;&lt;li class="plant_descriptions"&gt;Flower Color: Red, Brown&lt;/li&gt;&lt;li class="plant_descriptions"&gt;Bloom Time: Aug,Sep,Oct,Nov&lt;/li&gt;&lt;/p&gt;&lt;p class="plant_descriptions"&gt;&lt;strong&gt;Characteristics: &lt;/strong&gt;Deer Resistant&lt;/p&gt;&lt;p class="plant_descriptions"&gt;&lt;strong&gt;Growing Conditions&lt;/strong&gt;&lt;li class="plant_descriptions"&gt;Dry&lt;/li&gt;&lt;li class="plant_descriptions"&gt;Moderate Moisture&lt;/li&gt;&lt;li class="plant_descriptions"&gt;High Moisture&lt;/li&gt;&lt;li class="plant_descriptions"&gt;Full Light&lt;/li&gt;&lt;li class="plant_descriptions"&gt;Partial Shade&lt;/li&gt;&lt;/p&gt;&lt;p class="plant_descriptions"&gt;&lt;strong&gt;Uses: &lt;/strong&gt;Landscape&lt;/p&gt;&lt;p class="plant_descriptions"&gt;&lt;strong&gt;Stormwater Facilities: &lt;/strong&gt;Rain Garden&lt;/p&gt;</t>
  </si>
  <si>
    <t>2021-03-19 12:15:36.695876-04</t>
  </si>
  <si>
    <t>2021-03-20 17:27:52.578231-04</t>
  </si>
  <si>
    <t>7469a328-9c99-4b99-9613-8f2b71249a22</t>
  </si>
  <si>
    <t>andropogon-virginicus-broomsedge</t>
  </si>
  <si>
    <t>broomsedge</t>
  </si>
  <si>
    <t>Anemone-lancifolia; mountain thimbleweed</t>
  </si>
  <si>
    <t>&lt;p class="plant_descriptions"&gt;&lt;strong&gt;Type of Plant: &lt;/strong&gt;Wildflower&lt;/p&gt;&lt;p class="plant_descriptions"&gt;&lt;strong&gt;Native Status: &lt;/strong&gt;Albemarle/Charlottesville&lt;/p&gt;&lt;p class="plant_descriptions"&gt;&lt;strong&gt;Leaves: &lt;/strong&gt;Foliage Color: Green&lt;/p&gt;&lt;p class="plant_descriptions"&gt;&lt;strong&gt;Flowers&lt;/strong&gt;&lt;li class="plant_descriptions"&gt;Flower Color: White&lt;/li&gt;&lt;li class="plant_descriptions"&gt;Bloom Time: May,Jun&lt;/li&gt;&lt;/p&gt;&lt;p class="plant_descriptions"&gt;&lt;strong&gt;Size: &lt;/strong&gt;Est Height: 6"-18"&lt;/p&gt;&lt;p class="plant_descriptions"&gt;&lt;strong&gt;Growing Conditions&lt;/strong&gt;&lt;li class="plant_descriptions"&gt;Moderate Moisture&lt;/li&gt;&lt;li class="plant_descriptions"&gt;Partial Shade&lt;/li&gt;&lt;/p&gt;&lt;p class="plant_descriptions"&gt;&lt;strong&gt;Stormwater Facilities: &lt;/strong&gt;Rain Garden&lt;/p&gt;</t>
  </si>
  <si>
    <t>2021-03-19 12:15:36.699064-04</t>
  </si>
  <si>
    <t>2021-03-20 17:27:52.581162-04</t>
  </si>
  <si>
    <t>2618731a-a791-4bc5-b512-db3ef62d82ab</t>
  </si>
  <si>
    <t>anemone-lancifolia-mountain-thimbleweed</t>
  </si>
  <si>
    <t>mountain thimbleweed</t>
  </si>
  <si>
    <t>Antennaria-neglecta; field pussytoes</t>
  </si>
  <si>
    <t>&lt;p class="plant_descriptions"&gt;&lt;strong&gt;Type of Plant: &lt;/strong&gt;Wildflower&lt;/p&gt;&lt;p class="plant_descriptions"&gt;&lt;strong&gt;Native Status: &lt;/strong&gt;Albemarle/Charlottesville&lt;/p&gt;&lt;p class="plant_descriptions"&gt;&lt;strong&gt;Flowers&lt;/strong&gt;&lt;li class="plant_descriptions"&gt;Flower Color: White, Red, Green, Blue&lt;/li&gt;&lt;li class="plant_descriptions"&gt;Bloom Time: Apr,May,Jun&lt;/li&gt;&lt;/p&gt;&lt;p class="plant_descriptions"&gt;&lt;strong&gt;Size&lt;/strong&gt;&lt;li class="plant_descriptions"&gt;Est Height: 2"-10"&lt;/li&gt;&lt;li class="plant_descriptions"&gt;Est Spread: 1"-7"&lt;/li&gt;&lt;/p&gt;&lt;p class="plant_descriptions"&gt;&lt;strong&gt;Wildlife Value&lt;/strong&gt;&lt;li class="plant_descriptions"&gt;Host plants for Lepidoptera&lt;/li&gt;&lt;li class="plant_descriptions"&gt;Habitat&lt;/li&gt;&lt;/p&gt;&lt;p class="plant_descriptions"&gt;&lt;strong&gt;Characteristics: &lt;/strong&gt;Good Groundcover&lt;/p&gt;&lt;p class="plant_descriptions"&gt;&lt;strong&gt;Growing Conditions&lt;/strong&gt;&lt;li class="plant_descriptions"&gt;Dry&lt;/li&gt;&lt;li class="plant_descriptions"&gt;Moderate Moisture&lt;/li&gt;&lt;li class="plant_descriptions"&gt;Full Light&lt;/li&gt;&lt;li class="plant_descriptions"&gt;Partial Shade&lt;/li&gt;&lt;/p&gt;&lt;p class="plant_descriptions"&gt;&lt;strong&gt;Uses&lt;/strong&gt;&lt;li class="plant_descriptions"&gt;Landscape&lt;/li&gt;&lt;li class="plant_descriptions"&gt;Horticulture&lt;/li&gt;&lt;/p&gt;</t>
  </si>
  <si>
    <t>2021-03-19 12:15:36.702625-04</t>
  </si>
  <si>
    <t>2021-03-20 17:27:52.584008-04</t>
  </si>
  <si>
    <t>9af8ccd4-7a91-404a-9afe-4443fde587fe</t>
  </si>
  <si>
    <t>antennaria-neglecta-field-pussytoes</t>
  </si>
  <si>
    <t>field pussytoes</t>
  </si>
  <si>
    <t>Antennaria-plantaginifolia; pussytoes</t>
  </si>
  <si>
    <t>&lt;p class="plant_descriptions"&gt;&lt;strong&gt;Type of Plant: &lt;/strong&gt;Wildflower&lt;/p&gt;&lt;p class="plant_descriptions"&gt;&lt;strong&gt;Native Status: &lt;/strong&gt;Albemarle/Charlottesville&lt;/p&gt;&lt;p class="plant_descriptions"&gt;&lt;strong&gt;Leaves: &lt;/strong&gt;Foliage Color: Silvery-Green and Green&lt;/p&gt;&lt;p class="plant_descriptions"&gt;&lt;strong&gt;Flowers&lt;/strong&gt;&lt;li class="plant_descriptions"&gt;Flower Color: White, Silver&lt;/li&gt;&lt;li class="plant_descriptions"&gt;Bloom Time: Mar,Apr,May,Jun&lt;/li&gt;&lt;/p&gt;&lt;p class="plant_descriptions"&gt;&lt;strong&gt;Size: &lt;/strong&gt;Est Height: 1"-8"&lt;/p&gt;&lt;p class="plant_descriptions"&gt;&lt;strong&gt;Wildlife Value&lt;/strong&gt;&lt;li class="plant_descriptions"&gt;Caterpillar Host Plant&lt;/li&gt;&lt;li class="plant_descriptions"&gt;Host plants for Lepidoptera&lt;/li&gt;&lt;/p&gt;&lt;p class="plant_descriptions"&gt;&lt;strong&gt;Characteristics&lt;/strong&gt;&lt;li class="plant_descriptions"&gt;Spreads Rapidly&lt;/li&gt;&lt;li class="plant_descriptions"&gt;Good Groundcover&lt;/li&gt;&lt;/p&gt;&lt;p class="plant_descriptions"&gt;&lt;strong&gt;Growing Conditions&lt;/strong&gt;&lt;li class="plant_descriptions"&gt;Dry&lt;/li&gt;&lt;li class="plant_descriptions"&gt;Moderate Moisture&lt;/li&gt;&lt;li class="plant_descriptions"&gt;Full Light&lt;/li&gt;&lt;li class="plant_descriptions"&gt;Partial Shade&lt;/li&gt;&lt;li class="plant_descriptions"&gt;Unique Soil-Rocky&lt;/li&gt;&lt;/p&gt;&lt;p class="plant_descriptions"&gt;&lt;strong&gt;Stormwater Facilities&lt;/strong&gt;&lt;li class="plant_descriptions"&gt;Greenroof&lt;/li&gt;&lt;li class="plant_descriptions"&gt;Rain Garden&lt;/li&gt;&lt;/p&gt;</t>
  </si>
  <si>
    <t>2021-03-19 12:15:36.706223-04</t>
  </si>
  <si>
    <t>2021-03-20 17:27:52.586998-04</t>
  </si>
  <si>
    <t>9e7f8d34-1ed0-40c6-b3df-736836864363</t>
  </si>
  <si>
    <t>antennaria-plantaginifolia-pussytoes</t>
  </si>
  <si>
    <t>pussytoes</t>
  </si>
  <si>
    <t>Antennaria-Virginica; shale barren pussytoes</t>
  </si>
  <si>
    <t>&lt;p class="plant_descriptions"&gt;&lt;strong&gt;Type of Plant: &lt;/strong&gt;Wildflower&lt;/p&gt;&lt;p class="plant_descriptions"&gt;&lt;strong&gt;Native Status: &lt;/strong&gt;Greene County&lt;/p&gt;&lt;p class="plant_descriptions"&gt;&lt;strong&gt;Leaves: &lt;/strong&gt;Foliage Color: Silver, Light Green&lt;/p&gt;&lt;p class="plant_descriptions"&gt;&lt;strong&gt;Size: &lt;/strong&gt;Est Height: 1"-6"&lt;/p&gt;&lt;p class="plant_descriptions"&gt;&lt;strong&gt;Wildlife Value&lt;/strong&gt;&lt;li class="plant_descriptions"&gt;Caterpillar Host Plant&lt;/li&gt;&lt;li class="plant_descriptions"&gt;Host plants for Lepidoptera&lt;/li&gt;&lt;/p&gt;&lt;p class="plant_descriptions"&gt;&lt;strong&gt;Characteristics: &lt;/strong&gt;Good Groundcover&lt;/p&gt;&lt;p class="plant_descriptions"&gt;&lt;strong&gt;Growing Conditions&lt;/strong&gt;&lt;li class="plant_descriptions"&gt;Dry&lt;/li&gt;&lt;li class="plant_descriptions"&gt;Full Light&lt;/li&gt;&lt;li class="plant_descriptions"&gt;Unique Soil-Shale&lt;/li&gt;&lt;/p&gt;&lt;p class="plant_descriptions"&gt;&lt;strong&gt;Stormwater Facilities&lt;/strong&gt;&lt;li class="plant_descriptions"&gt;Greenroof&lt;/li&gt;&lt;li class="plant_descriptions"&gt;Rain Garden&lt;/li&gt;&lt;/p&gt;</t>
  </si>
  <si>
    <t>2021-03-19 12:15:36.709323-04</t>
  </si>
  <si>
    <t>2021-03-20 17:27:52.589782-04</t>
  </si>
  <si>
    <t>fb5bb573-776e-4fc7-ae26-76d9ce87a01a</t>
  </si>
  <si>
    <t>antennaria-virginica-shale-barren-pussytoes</t>
  </si>
  <si>
    <t>shale barren pussytoes</t>
  </si>
  <si>
    <t>Apios-americana; groundnut</t>
  </si>
  <si>
    <t>&lt;p class="plant_descriptions"&gt;&lt;strong&gt;Type of Plant: &lt;/strong&gt;Vine&lt;/p&gt;&lt;p class="plant_descriptions"&gt;&lt;strong&gt;Native Status: &lt;/strong&gt;Albemarle/Charlottesville&lt;/p&gt;&lt;p class="plant_descriptions"&gt;&lt;strong&gt;Flowers&lt;/strong&gt;&lt;li class="plant_descriptions"&gt;Flower Color: Red, Pink, Purple, Maroon, Reddish-Brown&lt;/li&gt;&lt;li class="plant_descriptions"&gt;Bloom Time: Jul,Aug,Sep&lt;/li&gt;&lt;/p&gt;&lt;p class="plant_descriptions"&gt;&lt;strong&gt;Wildlife Value&lt;/strong&gt;&lt;li class="plant_descriptions"&gt;Host plants for Lepidoptera&lt;/li&gt;&lt;li class="plant_descriptions"&gt;Habitat&lt;/li&gt;&lt;/p&gt;&lt;p class="plant_descriptions"&gt;&lt;strong&gt;Characteristics&lt;/strong&gt;&lt;li class="plant_descriptions"&gt;Planting Method:&lt;/li&gt;&lt;li class="plant_descriptions"&gt;Seed,Plug,Rootball,Staking&lt;/li&gt;&lt;li class="plant_descriptions"&gt;Spreads Rapidly&lt;/li&gt;&lt;li class="plant_descriptions"&gt;Good Groundcover&lt;/li&gt;&lt;/p&gt;&lt;p class="plant_descriptions"&gt;&lt;strong&gt;Growing Conditions&lt;/strong&gt;&lt;li class="plant_descriptions"&gt;High Moisture&lt;/li&gt;&lt;li class="plant_descriptions"&gt;Seasonally Wet&lt;/li&gt;&lt;li class="plant_descriptions"&gt;Full Light&lt;/li&gt;&lt;/p&gt;&lt;p class="plant_descriptions"&gt;&lt;strong&gt;Uses&lt;/strong&gt;&lt;li class="plant_descriptions"&gt;Landscape&lt;/li&gt;&lt;li class="plant_descriptions"&gt;Erosion&lt;/li&gt;&lt;/p&gt;&lt;p class="plant_descriptions"&gt;&lt;strong&gt;Stormwater Facilities&lt;/strong&gt;&lt;li class="plant_descriptions"&gt;Rain Garden&lt;/li&gt;&lt;li class="plant_descriptions"&gt;Bioretention Basin&lt;/li&gt;&lt;li class="plant_descriptions"&gt;Retention Basin (Wet Pond)&lt;/li&gt;&lt;li class="plant_descriptions"&gt;Stream Buffer&lt;/li&gt;&lt;/p&gt;</t>
  </si>
  <si>
    <t>2021-03-19 12:15:36.712946-04</t>
  </si>
  <si>
    <t>2021-03-20 17:27:52.592602-04</t>
  </si>
  <si>
    <t>478ecd06-0030-438d-aed6-553d68b4e0fa</t>
  </si>
  <si>
    <t>apios-americana-groundnut</t>
  </si>
  <si>
    <t>groundnut</t>
  </si>
  <si>
    <t>Aquilegia-canadensis; wild columbine</t>
  </si>
  <si>
    <t>&lt;p class="plant_descriptions"&gt;&lt;strong&gt;Type of Plant: &lt;/strong&gt;Wildflower&lt;/p&gt;&lt;p class="plant_descriptions"&gt;&lt;strong&gt;Native Status: &lt;/strong&gt;Albemarle/Charlottesville&lt;/p&gt;&lt;p class="plant_descriptions"&gt;&lt;strong&gt;Leaves: &lt;/strong&gt;Foliage Color: Bluish-Green&lt;/p&gt;&lt;p class="plant_descriptions"&gt;&lt;strong&gt;Flowers&lt;/strong&gt;&lt;li class="plant_descriptions"&gt;Flower Color: Red, Yellow&lt;/li&gt;&lt;li class="plant_descriptions"&gt;Bloom Time: Apr,May&lt;/li&gt;&lt;/p&gt;&lt;p class="plant_descriptions"&gt;&lt;strong&gt;Size&lt;/strong&gt;&lt;li class="plant_descriptions"&gt;Est Height: 24"-36"&lt;/li&gt;&lt;li class="plant_descriptions"&gt;Est Spread: 12"-18"&lt;/li&gt;&lt;/p&gt;&lt;p class="plant_descriptions"&gt;&lt;strong&gt;Wildlife Value&lt;/strong&gt;&lt;li class="plant_descriptions"&gt;Host plants for Lepidoptera&lt;/li&gt;&lt;li class="plant_descriptions"&gt;Habitat&lt;/li&gt;&lt;li class="plant_descriptions"&gt;Wildlife&lt;/li&gt;&lt;/p&gt;&lt;p class="plant_descriptions"&gt;&lt;strong&gt;Characteristics: &lt;/strong&gt;Deer Resistant&lt;/p&gt;&lt;p class="plant_descriptions"&gt;&lt;strong&gt;Growing Conditions&lt;/strong&gt;&lt;li class="plant_descriptions"&gt;Dry&lt;/li&gt;&lt;li class="plant_descriptions"&gt;Moderate Moisture&lt;/li&gt;&lt;li class="plant_descriptions"&gt;Full Light&lt;/li&gt;&lt;li class="plant_descriptions"&gt;Partial Shade&lt;/li&gt;&lt;li class="plant_descriptions"&gt;Shade&lt;/li&gt;&lt;/p&gt;&lt;p class="plant_descriptions"&gt;&lt;strong&gt;Uses&lt;/strong&gt;&lt;li class="plant_descriptions"&gt;Landscape&lt;/li&gt;&lt;li class="plant_descriptions"&gt;Horticulture&lt;/li&gt;&lt;/p&gt;&lt;p class="plant_descriptions"&gt;&lt;strong&gt;Stormwater Facilities&lt;/strong&gt;&lt;li class="plant_descriptions"&gt;Greenroof&lt;/li&gt;&lt;li class="plant_descriptions"&gt;Rain Garden&lt;/li&gt;&lt;/p&gt;</t>
  </si>
  <si>
    <t>2021-03-19 12:15:36.716042-04</t>
  </si>
  <si>
    <t>2021-03-20 17:27:52.595698-04</t>
  </si>
  <si>
    <t>1495499b-a2c0-4e0f-892d-ac600dcf9ee1</t>
  </si>
  <si>
    <t>aquilegia-canadensis-wild-columbine</t>
  </si>
  <si>
    <t>wild columbine</t>
  </si>
  <si>
    <t>Aralia-spinosa; devil's walkingstick</t>
  </si>
  <si>
    <t>&lt;p class="plant_descriptions"&gt;&lt;strong&gt;Type of Plant: &lt;/strong&gt;Small Tree&lt;/p&gt;&lt;p class="plant_descriptions"&gt;&lt;strong&gt;Native Status: &lt;/strong&gt;Albemarle/Charlottesville&lt;/p&gt;&lt;p class="plant_descriptions"&gt;&lt;strong&gt;Characteristics: &lt;/strong&gt;Deer Resistant&lt;/p&gt;</t>
  </si>
  <si>
    <t>2021-03-19 12:15:36.719748-04</t>
  </si>
  <si>
    <t>2021-03-20 17:27:52.598503-04</t>
  </si>
  <si>
    <t>d863b32f-f0b1-472b-a8b4-170261fce418</t>
  </si>
  <si>
    <t>aralia-spinosa-devils-walkingstick</t>
  </si>
  <si>
    <t>devil's walkingstick</t>
  </si>
  <si>
    <t>Arisaema-dracontium; green dragon</t>
  </si>
  <si>
    <t>&lt;p class="plant_descriptions"&gt;&lt;strong&gt;Type of Plant: &lt;/strong&gt;Wildflower&lt;/p&gt;&lt;p class="plant_descriptions"&gt;&lt;strong&gt;Native Status: &lt;/strong&gt;Albemarle/Charlottesville&lt;/p&gt;&lt;p class="plant_descriptions"&gt;&lt;strong&gt;Flowers&lt;/strong&gt;&lt;li class="plant_descriptions"&gt;Flower Color: White, Yellow, Green, Brown&lt;/li&gt;&lt;li class="plant_descriptions"&gt;Bloom Time: Apr,May,Jun&lt;/li&gt;&lt;/p&gt;&lt;p class="plant_descriptions"&gt;&lt;strong&gt;Size: &lt;/strong&gt;Est Height: 8"-24"&lt;/p&gt;&lt;p class="plant_descriptions"&gt;&lt;strong&gt;Wildlife Value&lt;/strong&gt;&lt;li class="plant_descriptions"&gt;Host plants for Lepidoptera&lt;/li&gt;&lt;li class="plant_descriptions"&gt;Songbirds&lt;/li&gt;&lt;li class="plant_descriptions"&gt;Habitat&lt;/li&gt;&lt;li class="plant_descriptions"&gt;Mammals&lt;/li&gt;&lt;/p&gt;&lt;p class="plant_descriptions"&gt;&lt;strong&gt;Characteristics: &lt;/strong&gt;Deer Resistant&lt;/p&gt;&lt;p class="plant_descriptions"&gt;&lt;strong&gt;Growing Conditions&lt;/strong&gt;&lt;li class="plant_descriptions"&gt;Moderate Moisture&lt;/li&gt;&lt;li class="plant_descriptions"&gt;Full Light&lt;/li&gt;&lt;li class="plant_descriptions"&gt;Partial Shade&lt;/li&gt;&lt;li class="plant_descriptions"&gt;Shade&lt;/li&gt;&lt;/p&gt;&lt;p class="plant_descriptions"&gt;&lt;strong&gt;Stormwater Facilities: &lt;/strong&gt;Rain Garden&lt;/p&gt;</t>
  </si>
  <si>
    <t>2021-03-19 12:15:36.722967-04</t>
  </si>
  <si>
    <t>2021-03-20 17:27:52.60149-04</t>
  </si>
  <si>
    <t>3bf37b13-d981-45f6-8888-8f87718adea8</t>
  </si>
  <si>
    <t>arisaema-dracontium-green-dragon</t>
  </si>
  <si>
    <t>green dragon</t>
  </si>
  <si>
    <t>Arisaema-triphyllum; Jack-in-the-pulpit</t>
  </si>
  <si>
    <t>&lt;p class="plant_descriptions"&gt;&lt;strong&gt;Type of Plant: &lt;/strong&gt;Wildflower&lt;/p&gt;&lt;p class="plant_descriptions"&gt;&lt;strong&gt;Native Status: &lt;/strong&gt;Albemarle/Charlottesville&lt;/p&gt;&lt;p class="plant_descriptions"&gt;&lt;strong&gt;Leaves: &lt;/strong&gt;Foliage Color: Green&lt;/p&gt;&lt;p class="plant_descriptions"&gt;&lt;strong&gt;Flowers&lt;/strong&gt;&lt;li class="plant_descriptions"&gt;Flower Color: Green, Purple, Brown&lt;/li&gt;&lt;li class="plant_descriptions"&gt;Bloom Time: Mar,Apr,May,Jun&lt;/li&gt;&lt;/p&gt;&lt;p class="plant_descriptions"&gt;&lt;strong&gt;Size: &lt;/strong&gt;Est Height: 1'-3'&lt;/p&gt;&lt;p class="plant_descriptions"&gt;&lt;strong&gt;Wildlife Value&lt;/strong&gt;&lt;li class="plant_descriptions"&gt;Host plants for Lepidoptera&lt;/li&gt;&lt;li class="plant_descriptions"&gt;Habitat&lt;/li&gt;&lt;/p&gt;&lt;p class="plant_descriptions"&gt;&lt;strong&gt;Characteristics: &lt;/strong&gt;Deer Resistant&lt;/p&gt;&lt;p class="plant_descriptions"&gt;&lt;strong&gt;Growing Conditions&lt;/strong&gt;&lt;li class="plant_descriptions"&gt;Moderate Moisture&lt;/li&gt;&lt;li class="plant_descriptions"&gt;Shade&lt;/li&gt;&lt;/p&gt;&lt;p class="plant_descriptions"&gt;&lt;strong&gt;Uses&lt;/strong&gt;&lt;li class="plant_descriptions"&gt;Landscape&lt;/li&gt;&lt;li class="plant_descriptions"&gt;Horticulture&lt;/li&gt;&lt;/p&gt;&lt;p class="plant_descriptions"&gt;&lt;strong&gt;Stormwater Facilities&lt;/strong&gt;&lt;li class="plant_descriptions"&gt;Rain Garden&lt;/li&gt;&lt;li class="plant_descriptions"&gt;Bioretention Basin&lt;/li&gt;&lt;/p&gt;</t>
  </si>
  <si>
    <t>2021-03-19 12:15:36.726088-04</t>
  </si>
  <si>
    <t>2021-03-20 17:27:52.604533-04</t>
  </si>
  <si>
    <t>134c77b7-14da-40c6-8a96-b9a2484e32ab</t>
  </si>
  <si>
    <t>arisaema-triphyllum-jack-in-the-pulpit</t>
  </si>
  <si>
    <t>Jack-in-the-pulpit</t>
  </si>
  <si>
    <t>Aristolochia-macrophylla; pipevine, Dutchman's pipe, Black Sarsaparilla</t>
  </si>
  <si>
    <t>&lt;p class="plant_descriptions"&gt;&lt;strong&gt;Type of Plant: &lt;/strong&gt;Vine&lt;/p&gt;&lt;p class="plant_descriptions"&gt;&lt;strong&gt;Native Status: &lt;/strong&gt;Albemarle/Charlottesville&lt;/p&gt;&lt;p class="plant_descriptions"&gt;&lt;strong&gt;Flowers&lt;/strong&gt;&lt;li class="plant_descriptions"&gt;Flower Color: Green, Purple, Brown, Green and Maroon&lt;/li&gt;&lt;li class="plant_descriptions"&gt;Bloom Time: May,Jun&lt;/li&gt;&lt;/p&gt;&lt;p class="plant_descriptions"&gt;&lt;strong&gt;Size: &lt;/strong&gt;Est Spread: 20'-35'&lt;/p&gt;&lt;p class="plant_descriptions"&gt;&lt;strong&gt;Wildlife Value&lt;/strong&gt;&lt;li class="plant_descriptions"&gt;Caterpillar Host Plant&lt;/li&gt;&lt;li class="plant_descriptions"&gt;Host plants for Lepidoptera&lt;/li&gt;&lt;li class="plant_descriptions"&gt;Habitat&lt;/li&gt;&lt;/p&gt;&lt;p class="plant_descriptions"&gt;&lt;strong&gt;Caterpillars&lt;/strong&gt;&lt;li class="plant_descriptions"&gt;Common Name: Pipevine Swallowtail&lt;/li&gt;&lt;li class="plant_descriptions"&gt;Scientific Name: Battus philenor&lt;/li&gt;&lt;/p&gt;&lt;p class="plant_descriptions"&gt;&lt;strong&gt;Growing Conditions&lt;/strong&gt;&lt;li class="plant_descriptions"&gt;Moderate Moisture&lt;/li&gt;&lt;li class="plant_descriptions"&gt;High Moisture&lt;/li&gt;&lt;li class="plant_descriptions"&gt;Unique Soil-Rich&lt;/li&gt;&lt;/p&gt;&lt;p class="plant_descriptions"&gt;&lt;strong&gt;Stormwater Facilities&lt;/strong&gt;&lt;li class="plant_descriptions"&gt;Rain Garden&lt;/li&gt;&lt;li class="plant_descriptions"&gt;Stream Buffer&lt;/li&gt;&lt;/p&gt;</t>
  </si>
  <si>
    <t>2021-03-19 12:15:36.729279-04</t>
  </si>
  <si>
    <t>2021-03-20 17:27:52.607459-04</t>
  </si>
  <si>
    <t>207ae2e9-3028-48de-961e-b195830249b1</t>
  </si>
  <si>
    <t>aristolochia-macrophylla-pipevine-dutchmans-pipe-black-sarsaparilla</t>
  </si>
  <si>
    <t>pipevine, Dutchman's pipe, Black Sarsaparilla</t>
  </si>
  <si>
    <t>Artemisia-ludoviciana; white sagebrush</t>
  </si>
  <si>
    <t>&lt;p class="plant_descriptions"&gt;&lt;strong&gt;Type of Plant: &lt;/strong&gt;Wildflower&lt;/p&gt;&lt;p class="plant_descriptions"&gt;&lt;strong&gt;Wildlife Value&lt;/strong&gt;&lt;li class="plant_descriptions"&gt;Caterpillar Host Plant&lt;/li&gt;&lt;li class="plant_descriptions"&gt;Host plants for Lepidoptera&lt;/li&gt;&lt;/p&gt;&lt;p class="plant_descriptions"&gt;&lt;strong&gt;Caterpillars&lt;/strong&gt;&lt;li class="plant_descriptions"&gt;Common Name: American Painted Lady&lt;/li&gt;&lt;li class="plant_descriptions"&gt;Scientific Name: Vanessa virginiensis&lt;/li&gt;&lt;/p&gt;&lt;p class="plant_descriptions"&gt;&lt;strong&gt;Characteristics&lt;/strong&gt;&lt;li class="plant_descriptions"&gt;Deer Resistant&lt;/li&gt;&lt;li class="plant_descriptions"&gt;Groundhog Resistant&lt;/li&gt;&lt;/p&gt;</t>
  </si>
  <si>
    <t>2021-03-19 12:15:36.732352-04</t>
  </si>
  <si>
    <t>2021-03-20 17:27:52.610345-04</t>
  </si>
  <si>
    <t>d47228a9-dd8f-4788-aafc-ac0ba8d73be6</t>
  </si>
  <si>
    <t>artemisia-ludoviciana-white-sagebrush</t>
  </si>
  <si>
    <t>white sagebrush</t>
  </si>
  <si>
    <t>Aruncus-dioicus; goatsbeard</t>
  </si>
  <si>
    <t>&lt;p class="plant_descriptions"&gt;&lt;strong&gt;Type of Plant: &lt;/strong&gt;Wildflower&lt;/p&gt;&lt;p class="plant_descriptions"&gt;&lt;strong&gt;Native Status: &lt;/strong&gt;Albemarle/Charlottesville&lt;/p&gt;&lt;p class="plant_descriptions"&gt;&lt;strong&gt;Flowers&lt;/strong&gt;&lt;li class="plant_descriptions"&gt;Flower Color: Cream to Yellow&lt;/li&gt;&lt;li class="plant_descriptions"&gt;Bloom Time: May,Jun,Jul&lt;/li&gt;&lt;/p&gt;&lt;p class="plant_descriptions"&gt;&lt;strong&gt;Size&lt;/strong&gt;&lt;li class="plant_descriptions"&gt;Est Height: 36"-72"&lt;/li&gt;&lt;li class="plant_descriptions"&gt;Est Spread: 24"-48"&lt;/li&gt;&lt;/p&gt;&lt;p class="plant_descriptions"&gt;&lt;strong&gt;Wildlife Value&lt;/strong&gt;&lt;li class="plant_descriptions"&gt;Caterpillar Host Plant&lt;/li&gt;&lt;li class="plant_descriptions"&gt;Host plants for Lepidoptera&lt;/li&gt;&lt;li class="plant_descriptions"&gt;Habitat&lt;/li&gt;&lt;/p&gt;&lt;p class="plant_descriptions"&gt;&lt;strong&gt;Growing Conditions&lt;/strong&gt;&lt;li class="plant_descriptions"&gt;Moderate Moisture&lt;/li&gt;&lt;li class="plant_descriptions"&gt;Full Light&lt;/li&gt;&lt;li class="plant_descriptions"&gt;Partial Shade&lt;/li&gt;&lt;li class="plant_descriptions"&gt;Shade&lt;/li&gt;&lt;/p&gt;&lt;p class="plant_descriptions"&gt;&lt;strong&gt;Uses&lt;/strong&gt;&lt;li class="plant_descriptions"&gt;Landscape&lt;/li&gt;&lt;li class="plant_descriptions"&gt;Horticulture&lt;/li&gt;&lt;/p&gt;&lt;p class="plant_descriptions"&gt;&lt;strong&gt;Stormwater Facilities: &lt;/strong&gt;Rain Garden&lt;/p&gt;</t>
  </si>
  <si>
    <t>2021-03-19 12:15:36.735446-04</t>
  </si>
  <si>
    <t>2021-03-20 17:27:52.613279-04</t>
  </si>
  <si>
    <t>e122522c-c6fa-4824-977b-22b0be20751d</t>
  </si>
  <si>
    <t>aruncus-dioicus-goatsbeard</t>
  </si>
  <si>
    <t>goatsbeard</t>
  </si>
  <si>
    <t>Arundinaria-gigantea; great Southern cane</t>
  </si>
  <si>
    <t>&lt;p class="plant_descriptions"&gt;&lt;strong&gt;Type of Plant: &lt;/strong&gt;Grass, Sedge &amp; Reed&lt;/p&gt;&lt;p class="plant_descriptions"&gt;&lt;strong&gt;Native Status: &lt;/strong&gt;Albemarle/Charlottesville&lt;/p&gt;&lt;p class="plant_descriptions"&gt;&lt;strong&gt;Flowers&lt;/strong&gt;&lt;li class="plant_descriptions"&gt;Flower Color: Green&lt;/li&gt;&lt;li class="plant_descriptions"&gt;Bloom Time: Feb,Mar,Apr,May&lt;/li&gt;&lt;/p&gt;&lt;p class="plant_descriptions"&gt;&lt;strong&gt;Size: &lt;/strong&gt;Est Height: 3'-25'&lt;/p&gt;&lt;p class="plant_descriptions"&gt;&lt;strong&gt;Growing Conditions&lt;/strong&gt;&lt;li class="plant_descriptions"&gt;Moderate Moisture&lt;/li&gt;&lt;li class="plant_descriptions"&gt;High Moisture&lt;/li&gt;&lt;li class="plant_descriptions"&gt;Partial Shade&lt;/li&gt;&lt;/p&gt;&lt;p class="plant_descriptions"&gt;&lt;strong&gt;Stormwater Facilities&lt;/strong&gt;&lt;li class="plant_descriptions"&gt;Rain Garden&lt;/li&gt;&lt;li class="plant_descriptions"&gt;Bioretention Basin&lt;/li&gt;&lt;li class="plant_descriptions"&gt;Detention Basin (Dry Pond)&lt;/li&gt;&lt;/p&gt;</t>
  </si>
  <si>
    <t>2021-03-19 12:15:36.739244-04</t>
  </si>
  <si>
    <t>2021-03-20 17:27:52.616165-04</t>
  </si>
  <si>
    <t>e190e880-5638-4897-a394-3d2c846c029d</t>
  </si>
  <si>
    <t>arundinaria-gigantea-great-southern-cane</t>
  </si>
  <si>
    <t>great Southern cane</t>
  </si>
  <si>
    <t>Asarum-canadense; wild ginger</t>
  </si>
  <si>
    <t>&lt;p class="plant_descriptions"&gt;&lt;strong&gt;Type of Plant: &lt;/strong&gt;Wildflower&lt;/p&gt;&lt;p class="plant_descriptions"&gt;&lt;strong&gt;Native Status: &lt;/strong&gt;Albemarle/Charlottesville&lt;/p&gt;&lt;p class="plant_descriptions"&gt;&lt;strong&gt;Leaves: &lt;/strong&gt;Foliage Color: Light Green&lt;/p&gt;&lt;p class="plant_descriptions"&gt;&lt;strong&gt;Flowers&lt;/strong&gt;&lt;li class="plant_descriptions"&gt;Flower Color: Purple, White, Maroon, Bluish-White&lt;/li&gt;&lt;li class="plant_descriptions"&gt;Bloom Time: Apr,May,Jun&lt;/li&gt;&lt;/p&gt;&lt;p class="plant_descriptions"&gt;&lt;strong&gt;Size&lt;/strong&gt;&lt;li class="plant_descriptions"&gt;Est Height: 4"-6"&lt;/li&gt;&lt;li class="plant_descriptions"&gt;Est Spread: 6"-24"&lt;/li&gt;&lt;/p&gt;&lt;p class="plant_descriptions"&gt;&lt;strong&gt;Characteristics&lt;/strong&gt;&lt;li class="plant_descriptions"&gt;Spreads Rapidly&lt;/li&gt;&lt;li class="plant_descriptions"&gt;Deer Resistant&lt;/li&gt;&lt;/p&gt;&lt;p class="plant_descriptions"&gt;&lt;strong&gt;Growing Conditions&lt;/strong&gt;&lt;li class="plant_descriptions"&gt;Moderate Moisture&lt;/li&gt;&lt;li class="plant_descriptions"&gt;Partial Shade&lt;/li&gt;&lt;li class="plant_descriptions"&gt;Shade&lt;/li&gt;&lt;/p&gt;&lt;p class="plant_descriptions"&gt;&lt;strong&gt;Uses&lt;/strong&gt;&lt;li class="plant_descriptions"&gt;Landscape&lt;/li&gt;&lt;li class="plant_descriptions"&gt;Horticulture&lt;/li&gt;&lt;/p&gt;</t>
  </si>
  <si>
    <t>2021-03-19 12:15:36.742289-04</t>
  </si>
  <si>
    <t>2021-03-20 17:27:52.619227-04</t>
  </si>
  <si>
    <t>cb876204-f566-452d-ac32-5ff4ea864485</t>
  </si>
  <si>
    <t>asarum-canadense-wild-ginger</t>
  </si>
  <si>
    <t>wild ginger</t>
  </si>
  <si>
    <t>Asclepias-incarnata; swamp milkweed</t>
  </si>
  <si>
    <t>&lt;p class="plant_descriptions"&gt;&lt;strong&gt;Type of Plant: &lt;/strong&gt;Wildflower&lt;/p&gt;&lt;p class="plant_descriptions"&gt;&lt;strong&gt;Native Status: &lt;/strong&gt;Albemarle/Charlottesville&lt;/p&gt;&lt;p class="plant_descriptions"&gt;&lt;strong&gt;Flowers&lt;/strong&gt;&lt;li class="plant_descriptions"&gt;Flower Color: Red, Pink&lt;/li&gt;&lt;li class="plant_descriptions"&gt;Bloom Time: May,Jun&lt;/li&gt;&lt;/p&gt;&lt;p class="plant_descriptions"&gt;&lt;strong&gt;Size&lt;/strong&gt;&lt;li class="plant_descriptions"&gt;Est Height: 24"-48"&lt;/li&gt;&lt;li class="plant_descriptions"&gt;Est Spread: 24"-48"&lt;/li&gt;&lt;/p&gt;&lt;p class="plant_descriptions"&gt;&lt;strong&gt;Wildlife Value&lt;/strong&gt;&lt;li class="plant_descriptions"&gt;Caterpillar Host Plant&lt;/li&gt;&lt;li class="plant_descriptions"&gt;Host plants for Lepidoptera&lt;/li&gt;&lt;li class="plant_descriptions"&gt;Habitat&lt;/li&gt;&lt;/p&gt;&lt;p class="plant_descriptions"&gt;&lt;strong&gt;Caterpillars&lt;/strong&gt;&lt;li class="plant_descriptions"&gt;Common Name: Monarch&lt;/li&gt;&lt;li class="plant_descriptions"&gt;Scientific Name: Danaus plexippus&lt;/li&gt;&lt;/p&gt;&lt;p class="plant_descriptions"&gt;&lt;strong&gt;Characteristics: &lt;/strong&gt;Deer Resistant&lt;/p&gt;&lt;p class="plant_descriptions"&gt;&lt;strong&gt;Growing Conditions&lt;/strong&gt;&lt;li class="plant_descriptions"&gt;High Moisture&lt;/li&gt;&lt;li class="plant_descriptions"&gt;Full Light&lt;/li&gt;&lt;li class="plant_descriptions"&gt;Partial Shade&lt;/li&gt;&lt;/p&gt;&lt;p class="plant_descriptions"&gt;&lt;strong&gt;Uses&lt;/strong&gt;&lt;li class="plant_descriptions"&gt;Landscape&lt;/li&gt;&lt;li class="plant_descriptions"&gt;Horticulture&lt;/li&gt;&lt;/p&gt;&lt;p class="plant_descriptions"&gt;&lt;strong&gt;Stormwater Facilities&lt;/strong&gt;&lt;li class="plant_descriptions"&gt;Bioretention Basin&lt;/li&gt;&lt;li class="plant_descriptions"&gt;Retention Basin (Wet Pond)&lt;/li&gt;&lt;li class="plant_descriptions"&gt;Detention Basin (Dry Pond)&lt;/li&gt;&lt;/p&gt;</t>
  </si>
  <si>
    <t>2021-03-19 12:15:36.745482-04</t>
  </si>
  <si>
    <t>2021-03-20 17:27:52.622181-04</t>
  </si>
  <si>
    <t>3b3adabb-8c44-48a6-8258-2afbd785ddd2</t>
  </si>
  <si>
    <t>asclepias-incarnata-swamp-milkweed</t>
  </si>
  <si>
    <t>swamp milkweed</t>
  </si>
  <si>
    <t>Asclepias-syriaca; common milkweed</t>
  </si>
  <si>
    <t>&lt;p class="plant_descriptions"&gt;&lt;strong&gt;Type of Plant: &lt;/strong&gt;Wildflower&lt;/p&gt;&lt;p class="plant_descriptions"&gt;&lt;strong&gt;Native Status: &lt;/strong&gt;Albemarle/Charlottesville&lt;/p&gt;&lt;p class="plant_descriptions"&gt;&lt;strong&gt;Leaves: &lt;/strong&gt;Foliage Color: Green&lt;/p&gt;&lt;p class="plant_descriptions"&gt;&lt;strong&gt;Flowers&lt;/strong&gt;&lt;li class="plant_descriptions"&gt;Flower Color: Purplish-Brown to Purple to Pink&lt;/li&gt;&lt;li class="plant_descriptions"&gt;Bloom Time: Jun,Jul,Aug&lt;/li&gt;&lt;/p&gt;&lt;p class="plant_descriptions"&gt;&lt;strong&gt;Size: &lt;/strong&gt;Est Height: 2'-4'&lt;/p&gt;&lt;p class="plant_descriptions"&gt;&lt;strong&gt;Wildlife Value&lt;/strong&gt;&lt;li class="plant_descriptions"&gt;Caterpillar Host Plant&lt;/li&gt;&lt;li class="plant_descriptions"&gt;Host plants for Lepidoptera&lt;/li&gt;&lt;li class="plant_descriptions"&gt;Wildlife&lt;/li&gt;&lt;/p&gt;&lt;p class="plant_descriptions"&gt;&lt;strong&gt;Caterpillars&lt;/strong&gt;&lt;li class="plant_descriptions"&gt;Common Name: Monarch&lt;/li&gt;&lt;li class="plant_descriptions"&gt;Scientific Name: Danaus plexippus&lt;/li&gt;&lt;/p&gt;&lt;p class="plant_descriptions"&gt;&lt;strong&gt;Characteristics: &lt;/strong&gt;Spreads Rapidly&lt;/p&gt;&lt;p class="plant_descriptions"&gt;&lt;strong&gt;Growing Conditions&lt;/strong&gt;&lt;li class="plant_descriptions"&gt;Dry&lt;/li&gt;&lt;li class="plant_descriptions"&gt;Full Light&lt;/li&gt;&lt;/p&gt;&lt;p class="plant_descriptions"&gt;&lt;strong&gt;Uses&lt;/strong&gt;&lt;li class="plant_descriptions"&gt;Landscape&lt;/li&gt;&lt;li class="plant_descriptions"&gt;Horticulture&lt;/li&gt;&lt;/p&gt;&lt;p class="plant_descriptions"&gt;&lt;strong&gt;Stormwater Facilities&lt;/strong&gt;&lt;li class="plant_descriptions"&gt;Rain Garden&lt;/li&gt;&lt;li class="plant_descriptions"&gt;Detention Basin (Dry Pond)&lt;/li&gt;&lt;/p&gt;</t>
  </si>
  <si>
    <t>2021-03-19 12:15:36.748626-04</t>
  </si>
  <si>
    <t>2021-03-20 17:27:52.62501-04</t>
  </si>
  <si>
    <t>fa7fabe6-cdb0-4884-a90c-21423cf63d61</t>
  </si>
  <si>
    <t>asclepias-syriaca-common-milkweed</t>
  </si>
  <si>
    <t>common milkweed</t>
  </si>
  <si>
    <t>Asclepias-tuberosa; butterfly weed</t>
  </si>
  <si>
    <t>&lt;p class="plant_descriptions"&gt;&lt;strong&gt;Type of Plant: &lt;/strong&gt;Wildflower&lt;/p&gt;&lt;p class="plant_descriptions"&gt;&lt;strong&gt;Native Status: &lt;/strong&gt;Albemarle/Charlottesville&lt;/p&gt;&lt;p class="plant_descriptions"&gt;&lt;strong&gt;Flowers&lt;/strong&gt;&lt;li class="plant_descriptions"&gt;Flower Color: Orange&lt;/li&gt;&lt;li class="plant_descriptions"&gt;Bloom Time: May,Jun&lt;/li&gt;&lt;/p&gt;&lt;p class="plant_descriptions"&gt;&lt;strong&gt;Wildlife Value&lt;/strong&gt;&lt;li class="plant_descriptions"&gt;Caterpillar Host Plant&lt;/li&gt;&lt;li class="plant_descriptions"&gt;Host plants for Lepidoptera&lt;/li&gt;&lt;li class="plant_descriptions"&gt;Wildlife&lt;/li&gt;&lt;/p&gt;&lt;p class="plant_descriptions"&gt;&lt;strong&gt;Caterpillars&lt;/strong&gt;&lt;li class="plant_descriptions"&gt;Common Name: Monarch&lt;/li&gt;&lt;li class="plant_descriptions"&gt;Scientific Name: Danaus plexippus&lt;/li&gt;&lt;/p&gt;&lt;p class="plant_descriptions"&gt;&lt;strong&gt;Characteristics&lt;/strong&gt;&lt;li class="plant_descriptions"&gt;Planting Method:&lt;/li&gt;&lt;li class="plant_descriptions"&gt;Seed,Plug,Rootball&lt;/li&gt;&lt;li class="plant_descriptions"&gt;Deer Resistant&lt;/li&gt;&lt;li class="plant_descriptions"&gt;Groundhog Resistant&lt;/li&gt;&lt;/p&gt;&lt;p class="plant_descriptions"&gt;&lt;strong&gt;Growing Conditions&lt;/strong&gt;&lt;li class="plant_descriptions"&gt;Dry&lt;/li&gt;&lt;li class="plant_descriptions"&gt;Full Light&lt;/li&gt;&lt;li class="plant_descriptions"&gt;Partial Shade&lt;/li&gt;&lt;/p&gt;&lt;p class="plant_descriptions"&gt;&lt;strong&gt;Uses: &lt;/strong&gt;Erosion&lt;/p&gt;&lt;p class="plant_descriptions"&gt;&lt;strong&gt;Stormwater Facilities&lt;/strong&gt;&lt;li class="plant_descriptions"&gt;Greenroof&lt;/li&gt;&lt;li class="plant_descriptions"&gt;Rain Garden&lt;/li&gt;&lt;li class="plant_descriptions"&gt;Bioretention Basin&lt;/li&gt;&lt;li class="plant_descriptions"&gt;Detention Basin (Dry Pond)&lt;/li&gt;&lt;/p&gt;</t>
  </si>
  <si>
    <t>2021-03-19 12:15:36.75183-04</t>
  </si>
  <si>
    <t>2021-03-20 17:27:52.627901-04</t>
  </si>
  <si>
    <t>5859bacc-8a14-44e4-80d3-93668a63b53c</t>
  </si>
  <si>
    <t>asclepias-tuberosa-butterfly-weed</t>
  </si>
  <si>
    <t>butterfly weed</t>
  </si>
  <si>
    <t>Asclepias-variegata; Red Ring Milkweed</t>
  </si>
  <si>
    <t>&lt;p class="plant_descriptions"&gt;&lt;strong&gt;Type of Plant: &lt;/strong&gt;Wildflower&lt;/p&gt;&lt;p class="plant_descriptions"&gt;&lt;strong&gt;Native Status: &lt;/strong&gt;Albemarle/Charlottesville&lt;/p&gt;&lt;p class="plant_descriptions"&gt;&lt;strong&gt;Leaves: &lt;/strong&gt;Foliage Color: Dark Green&lt;/p&gt;&lt;p class="plant_descriptions"&gt;&lt;strong&gt;Flowers&lt;/strong&gt;&lt;li class="plant_descriptions"&gt;Flower Color: Red, White&lt;/li&gt;&lt;li class="plant_descriptions"&gt;Bloom Time: May,Jun&lt;/li&gt;&lt;/p&gt;&lt;p class="plant_descriptions"&gt;&lt;strong&gt;Size&lt;/strong&gt;&lt;li class="plant_descriptions"&gt;Est Height: 3'-4'&lt;/li&gt;&lt;li class="plant_descriptions"&gt;Est Spread: 1'-3'&lt;/li&gt;&lt;/p&gt;&lt;p class="plant_descriptions"&gt;&lt;strong&gt;Wildlife Value&lt;/strong&gt;&lt;li class="plant_descriptions"&gt;Host plants for Lepidoptera&lt;/li&gt;&lt;li class="plant_descriptions"&gt;Pollinators&lt;/li&gt;&lt;li class="plant_descriptions"&gt;Habitat&lt;/li&gt;&lt;/p&gt;&lt;p class="plant_descriptions"&gt;&lt;strong&gt;Characteristics&lt;/strong&gt;&lt;li class="plant_descriptions"&gt;Planting Method:&lt;/li&gt;&lt;li class="plant_descriptions"&gt;Seed&lt;/li&gt;&lt;li class="plant_descriptions"&gt;Deer Resistant&lt;/li&gt;&lt;/p&gt;&lt;p class="plant_descriptions"&gt;&lt;strong&gt;Growing Conditions&lt;/strong&gt;&lt;li class="plant_descriptions"&gt;Moderate Moisture&lt;/li&gt;&lt;li class="plant_descriptions"&gt;Full Light&lt;/li&gt;&lt;li class="plant_descriptions"&gt;Partial Shade&lt;/li&gt;&lt;li class="plant_descriptions"&gt;Shade&lt;/li&gt;&lt;/p&gt;&lt;p class="plant_descriptions"&gt;&lt;strong&gt;Uses&lt;/strong&gt;&lt;li class="plant_descriptions"&gt;Landscape&lt;/li&gt;&lt;li class="plant_descriptions"&gt;Horticulture&lt;/li&gt;&lt;/p&gt;</t>
  </si>
  <si>
    <t>2021-03-19 12:15:36.755007-04</t>
  </si>
  <si>
    <t>2021-03-20 17:27:52.630788-04</t>
  </si>
  <si>
    <t>394c5d04-2278-452e-a5a2-26a07777e547</t>
  </si>
  <si>
    <t>asclepias-variegata-red-ring-milkweed</t>
  </si>
  <si>
    <t>Red Ring Milkweed</t>
  </si>
  <si>
    <t>Asclepias-verticillata; whorled milkweed</t>
  </si>
  <si>
    <t>&lt;p class="plant_descriptions"&gt;&lt;strong&gt;Type of Plant: &lt;/strong&gt;Wildflower&lt;/p&gt;&lt;p class="plant_descriptions"&gt;&lt;strong&gt;Native Status: &lt;/strong&gt;Albemarle/Charlottesville&lt;/p&gt;&lt;p class="plant_descriptions"&gt;&lt;strong&gt;Leaves: &lt;/strong&gt;Foliage Color: Bluish-Green&lt;/p&gt;&lt;p class="plant_descriptions"&gt;&lt;strong&gt;Flowers&lt;/strong&gt;&lt;li class="plant_descriptions"&gt;Flower Color: Green, White&lt;/li&gt;&lt;li class="plant_descriptions"&gt;Bloom Time: Jun,Jul&lt;/li&gt;&lt;/p&gt;&lt;p class="plant_descriptions"&gt;&lt;strong&gt;Size&lt;/strong&gt;&lt;li class="plant_descriptions"&gt;Est Height: 6"-12"&lt;/li&gt;&lt;li class="plant_descriptions"&gt;Est Spread: 1'-3'&lt;/li&gt;&lt;/p&gt;&lt;p class="plant_descriptions"&gt;&lt;strong&gt;Wildlife Value&lt;/strong&gt;&lt;li class="plant_descriptions"&gt;Caterpillar Host Plant&lt;/li&gt;&lt;li class="plant_descriptions"&gt;Host plants for Lepidoptera&lt;/li&gt;&lt;li class="plant_descriptions"&gt;Pollinators&lt;/li&gt;&lt;li class="plant_descriptions"&gt;Habitat&lt;/li&gt;&lt;/p&gt;&lt;p class="plant_descriptions"&gt;&lt;strong&gt;Characteristics&lt;/strong&gt;&lt;li class="plant_descriptions"&gt;Planting Method:&lt;/li&gt;&lt;li class="plant_descriptions"&gt;Plug&lt;/li&gt;&lt;li class="plant_descriptions"&gt;Deer Resistant&lt;/li&gt;&lt;li class="plant_descriptions"&gt;Good Groundcover&lt;/li&gt;&lt;/p&gt;&lt;p class="plant_descriptions"&gt;&lt;strong&gt;Growing Conditions&lt;/strong&gt;&lt;li class="plant_descriptions"&gt;Dry&lt;/li&gt;&lt;li class="plant_descriptions"&gt;Moderate Moisture&lt;/li&gt;&lt;li class="plant_descriptions"&gt;Full Light&lt;/li&gt;&lt;li class="plant_descriptions"&gt;Partial Shade&lt;/li&gt;&lt;/p&gt;&lt;p class="plant_descriptions"&gt;&lt;strong&gt;Uses&lt;/strong&gt;&lt;li class="plant_descriptions"&gt;Landscape&lt;/li&gt;&lt;li class="plant_descriptions"&gt;Horticulture&lt;/li&gt;&lt;/p&gt;&lt;p class="plant_descriptions"&gt;&lt;strong&gt;Stormwater Facilities&lt;/strong&gt;&lt;li class="plant_descriptions"&gt;Swale&lt;/li&gt;&lt;li class="plant_descriptions"&gt;Rain Garden&lt;/li&gt;&lt;li class="plant_descriptions"&gt;Detention Basin (Dry Pond)&lt;/li&gt;&lt;/p&gt;</t>
  </si>
  <si>
    <t>2021-03-19 12:15:36.758189-04</t>
  </si>
  <si>
    <t>2021-03-20 17:27:52.633643-04</t>
  </si>
  <si>
    <t>ac358e95-aeea-4619-85c6-7f58dd548a94</t>
  </si>
  <si>
    <t>asclepias-verticillata-whorled-milkweed</t>
  </si>
  <si>
    <t>whorled milkweed</t>
  </si>
  <si>
    <t>Ascyrum-hypericoides; St. Andrews Cross</t>
  </si>
  <si>
    <t>&lt;p class="plant_descriptions"&gt;&lt;strong&gt;Type of Plant: &lt;/strong&gt;Wildflower&lt;/p&gt;&lt;p class="plant_descriptions"&gt;&lt;strong&gt;Native Status: &lt;/strong&gt;Albemarle/Charlottesville&lt;/p&gt;&lt;p class="plant_descriptions"&gt;&lt;strong&gt;Flowers&lt;/strong&gt;&lt;li class="plant_descriptions"&gt;Flower Color: Yellow&lt;/li&gt;&lt;li class="plant_descriptions"&gt;Bloom Time: Jul,Aug,Sep,Oct&lt;/li&gt;&lt;/p&gt;&lt;p class="plant_descriptions"&gt;&lt;strong&gt;Size: &lt;/strong&gt;Est Height: 1'-4'&lt;/p&gt;&lt;p class="plant_descriptions"&gt;&lt;strong&gt;Wildlife Value: &lt;/strong&gt;Habitat&lt;/p&gt;&lt;p class="plant_descriptions"&gt;&lt;strong&gt;Growing Conditions&lt;/strong&gt;&lt;li class="plant_descriptions"&gt;Dry&lt;/li&gt;&lt;li class="plant_descriptions"&gt;Moderate Moisture&lt;/li&gt;&lt;li class="plant_descriptions"&gt;Full Light&lt;/li&gt;&lt;li class="plant_descriptions"&gt;Partial Shade&lt;/li&gt;&lt;/p&gt;&lt;p class="plant_descriptions"&gt;&lt;strong&gt;Stormwater Facilities&lt;/strong&gt;&lt;li class="plant_descriptions"&gt;Greenroof&lt;/li&gt;&lt;li class="plant_descriptions"&gt;Rain Garden&lt;/li&gt;&lt;/p&gt;</t>
  </si>
  <si>
    <t>2021-03-19 12:15:36.761285-04</t>
  </si>
  <si>
    <t>2021-03-20 17:27:52.636728-04</t>
  </si>
  <si>
    <t>48e7571b-a3d5-48ce-a1cf-44ad2bcae5d9</t>
  </si>
  <si>
    <t>ascyrum-hypericoides-st-andrews-cross</t>
  </si>
  <si>
    <t>St. Andrews Cross</t>
  </si>
  <si>
    <t>Asimina-triloba; paw paw</t>
  </si>
  <si>
    <t>&lt;p class="plant_descriptions"&gt;&lt;strong&gt;Type of Plant: &lt;/strong&gt;Small Tree&lt;/p&gt;&lt;p class="plant_descriptions"&gt;&lt;strong&gt;Native Status: &lt;/strong&gt;Albemarle/Charlottesville&lt;/p&gt;&lt;p class="plant_descriptions"&gt;&lt;strong&gt;Leaves: &lt;/strong&gt;Foliage Color: Yellow&lt;/p&gt;&lt;p class="plant_descriptions"&gt;&lt;strong&gt;Flowers&lt;/strong&gt;&lt;li class="plant_descriptions"&gt;Flower Color: Maroon&lt;/li&gt;&lt;li class="plant_descriptions"&gt;Bloom Time: Apr,May,Jun&lt;/li&gt;&lt;/p&gt;&lt;p class="plant_descriptions"&gt;&lt;strong&gt;Size&lt;/strong&gt;&lt;li class="plant_descriptions"&gt;Est Height: 20'-35'&lt;/li&gt;&lt;li class="plant_descriptions"&gt;Est Spread: 20'-30'&lt;/li&gt;&lt;/p&gt;&lt;p class="plant_descriptions"&gt;&lt;strong&gt;Wildlife Value&lt;/strong&gt;&lt;li class="plant_descriptions"&gt;Caterpillar Host Plant&lt;/li&gt;&lt;li class="plant_descriptions"&gt;Host plants for Lepidoptera&lt;/li&gt;&lt;li class="plant_descriptions"&gt;Habitat&lt;/li&gt;&lt;li class="plant_descriptions"&gt;Mammals&lt;/li&gt;&lt;li class="plant_descriptions"&gt;Wildlife&lt;/li&gt;&lt;/p&gt;&lt;p class="plant_descriptions"&gt;&lt;strong&gt;Caterpillars&lt;/strong&gt;&lt;li class="plant_descriptions"&gt;Common Name: Zebra Swallowtail&lt;/li&gt;&lt;li class="plant_descriptions"&gt;Scientific Name: Eurytides marcellus&lt;/li&gt;&lt;/p&gt;&lt;p class="plant_descriptions"&gt;&lt;strong&gt;Characteristics&lt;/strong&gt;&lt;li class="plant_descriptions"&gt;Planting Method:&lt;/li&gt;&lt;li class="plant_descriptions"&gt;Seed,Rootball&lt;/li&gt;&lt;li class="plant_descriptions"&gt;Spreads Rapidly&lt;/li&gt;&lt;li class="plant_descriptions"&gt;Deer Resistant&lt;/li&gt;&lt;li class="plant_descriptions"&gt;Groundhog Resistant&lt;/li&gt;&lt;/p&gt;&lt;p class="plant_descriptions"&gt;&lt;strong&gt;Growing Conditions&lt;/strong&gt;&lt;li class="plant_descriptions"&gt;Dry&lt;/li&gt;&lt;li class="plant_descriptions"&gt;Moderate Moisture&lt;/li&gt;&lt;li class="plant_descriptions"&gt;High Moisture&lt;/li&gt;&lt;li class="plant_descriptions"&gt;Seasonally Wet&lt;/li&gt;&lt;li class="plant_descriptions"&gt;Full Light&lt;/li&gt;&lt;li class="plant_descriptions"&gt;Partial Shade&lt;/li&gt;&lt;li class="plant_descriptions"&gt;Shade&lt;/li&gt;&lt;/p&gt;&lt;p class="plant_descriptions"&gt;&lt;strong&gt;Uses&lt;/strong&gt;&lt;li class="plant_descriptions"&gt;Landscape&lt;/li&gt;&lt;li class="plant_descriptions"&gt;Horticulture&lt;/li&gt;&lt;li class="plant_descriptions"&gt;Erosion&lt;/li&gt;&lt;/p&gt;&lt;p class="plant_descriptions"&gt;&lt;strong&gt;Stormwater Facilities&lt;/strong&gt;&lt;li class="plant_descriptions"&gt;Rain Garden&lt;/li&gt;&lt;li class="plant_descriptions"&gt;Bioretention Basin&lt;/li&gt;&lt;li class="plant_descriptions"&gt;Retention Basin (Wet Pond)&lt;/li&gt;&lt;li class="plant_descriptions"&gt;Stream Buffer&lt;/li&gt;&lt;/p&gt;</t>
  </si>
  <si>
    <t>2021-03-19 12:15:36.764336-04</t>
  </si>
  <si>
    <t>2021-03-20 17:27:52.639664-04</t>
  </si>
  <si>
    <t>d05ea55e-d614-4aad-a1c8-ce1747cbb881</t>
  </si>
  <si>
    <t>asimina-triloba-paw-paw</t>
  </si>
  <si>
    <t>paw paw</t>
  </si>
  <si>
    <t>Asplenium-platyneuron; ebony spleenwort</t>
  </si>
  <si>
    <t>&lt;p class="plant_descriptions"&gt;&lt;strong&gt;Type of Plant: &lt;/strong&gt;Fern &amp; Fern Allies&lt;/p&gt;&lt;p class="plant_descriptions"&gt;&lt;strong&gt;Native Status: &lt;/strong&gt;Albemarle/Charlottesville&lt;/p&gt;&lt;p class="plant_descriptions"&gt;&lt;strong&gt;Wildlife Value: &lt;/strong&gt;Habitat&lt;/p&gt;&lt;p class="plant_descriptions"&gt;&lt;strong&gt;Growing Conditions&lt;/strong&gt;&lt;li class="plant_descriptions"&gt;Moderate Moisture&lt;/li&gt;&lt;li class="plant_descriptions"&gt;Full Light&lt;/li&gt;&lt;li class="plant_descriptions"&gt;Partial Shade&lt;/li&gt;&lt;/p&gt;&lt;p class="plant_descriptions"&gt;&lt;strong&gt;Uses&lt;/strong&gt;&lt;li class="plant_descriptions"&gt;Landscape&lt;/li&gt;&lt;li class="plant_descriptions"&gt;Horticulture&lt;/li&gt;&lt;/p&gt;&lt;p class="plant_descriptions"&gt;&lt;strong&gt;Stormwater Facilities&lt;/strong&gt;&lt;li class="plant_descriptions"&gt;Rain Garden&lt;/li&gt;&lt;li class="plant_descriptions"&gt;Stream Buffer&lt;/li&gt;&lt;/p&gt;</t>
  </si>
  <si>
    <t>2021-03-19 12:15:36.76756-04</t>
  </si>
  <si>
    <t>2021-03-20 17:27:52.642547-04</t>
  </si>
  <si>
    <t>4bba8541-6c3a-4c56-81b8-a53dacfa2349</t>
  </si>
  <si>
    <t>asplenium-platyneuron-ebony-spleenwort</t>
  </si>
  <si>
    <t>ebony spleenwort</t>
  </si>
  <si>
    <t>Athyrium-filix-femina-ssp.-Asplenioides; southern ladyfern</t>
  </si>
  <si>
    <t>&lt;p class="plant_descriptions"&gt;&lt;strong&gt;Type of Plant: &lt;/strong&gt;Fern &amp; Fern Allies&lt;/p&gt;&lt;p class="plant_descriptions"&gt;&lt;strong&gt;Native Status: &lt;/strong&gt;Albemarle/Charlottesville&lt;/p&gt;&lt;p class="plant_descriptions"&gt;&lt;strong&gt;Growing Conditions&lt;/strong&gt;&lt;li class="plant_descriptions"&gt;Moderate Moisture&lt;/li&gt;&lt;li class="plant_descriptions"&gt;High Moisture&lt;/li&gt;&lt;li class="plant_descriptions"&gt;Full Light&lt;/li&gt;&lt;/p&gt;&lt;p class="plant_descriptions"&gt;&lt;strong&gt;Uses: &lt;/strong&gt;Landscape&lt;/p&gt;&lt;p class="plant_descriptions"&gt;&lt;strong&gt;Stormwater Facilities: &lt;/strong&gt;Rain Garden&lt;/p&gt;</t>
  </si>
  <si>
    <t>2021-03-19 12:15:36.771286-04</t>
  </si>
  <si>
    <t>2021-03-20 17:27:52.645355-04</t>
  </si>
  <si>
    <t>1b5d8c86-c492-42ab-99e5-614649f99341</t>
  </si>
  <si>
    <t>athyrium-filix-femina-ssp-asplenioides-southern-ladyfern</t>
  </si>
  <si>
    <t>southern ladyfern</t>
  </si>
  <si>
    <t>Baptisia-australis; blue wild indigo, False Indigo</t>
  </si>
  <si>
    <t>&lt;p class="plant_descriptions"&gt;&lt;strong&gt;Type of Plant: &lt;/strong&gt;Wildflower&lt;/p&gt;&lt;p class="plant_descriptions"&gt;&lt;strong&gt;Native Status: &lt;/strong&gt;Virginia&lt;/p&gt;&lt;p class="plant_descriptions"&gt;&lt;strong&gt;Leaves: &lt;/strong&gt;Foliage Color: Light Green, Bluish-Green&lt;/p&gt;&lt;p class="plant_descriptions"&gt;&lt;strong&gt;Flowers&lt;/strong&gt;&lt;li class="plant_descriptions"&gt;Flower Color: Blue, Purple&lt;/li&gt;&lt;li class="plant_descriptions"&gt;Bloom Time: Apr,May,Jun&lt;/li&gt;&lt;/p&gt;&lt;p class="plant_descriptions"&gt;&lt;strong&gt;Size&lt;/strong&gt;&lt;li class="plant_descriptions"&gt;Est Height: 3'-5'&lt;/li&gt;&lt;li class="plant_descriptions"&gt;Est Spread: 3'-3'&lt;/li&gt;&lt;/p&gt;&lt;p class="plant_descriptions"&gt;&lt;strong&gt;Characteristics: &lt;/strong&gt;Deer Resistant&lt;/p&gt;&lt;p class="plant_descriptions"&gt;&lt;strong&gt;Growing Conditions&lt;/strong&gt;&lt;li class="plant_descriptions"&gt;Dry&lt;/li&gt;&lt;li class="plant_descriptions"&gt;Moderate Moisture&lt;/li&gt;&lt;li class="plant_descriptions"&gt;Full Light&lt;/li&gt;&lt;li class="plant_descriptions"&gt;Partial Shade&lt;/li&gt;&lt;/p&gt;&lt;p class="plant_descriptions"&gt;&lt;strong&gt;Stormwater Facilities: &lt;/strong&gt;Greenroof&lt;/p&gt;</t>
  </si>
  <si>
    <t>2021-03-19 12:15:36.774349-04</t>
  </si>
  <si>
    <t>2021-03-20 17:27:52.648085-04</t>
  </si>
  <si>
    <t>611c1a38-217f-43ea-bcff-37f6e6e01344</t>
  </si>
  <si>
    <t>baptisia-australis-blue-wild-indigo-false-indigo</t>
  </si>
  <si>
    <t>blue wild indigo, False Indigo</t>
  </si>
  <si>
    <t>Baptisia-tinctoria; yellow wild-indigo</t>
  </si>
  <si>
    <t>&lt;p class="plant_descriptions"&gt;&lt;strong&gt;Type of Plant: &lt;/strong&gt;Wildflower&lt;/p&gt;&lt;p class="plant_descriptions"&gt;&lt;strong&gt;Native Status: &lt;/strong&gt;Albemarle/Charlottesville&lt;/p&gt;&lt;p class="plant_descriptions"&gt;&lt;strong&gt;Leaves: &lt;/strong&gt;Foliage Color: Grayish-Green&lt;/p&gt;&lt;p class="plant_descriptions"&gt;&lt;strong&gt;Flowers&lt;/strong&gt;&lt;li class="plant_descriptions"&gt;Flower Color: Yellow, Whitish-Yellow, Creamy-Yellow&lt;/li&gt;&lt;li class="plant_descriptions"&gt;Bloom Time: May,Jun&lt;/li&gt;&lt;/p&gt;&lt;p class="plant_descriptions"&gt;&lt;strong&gt;Size: &lt;/strong&gt;Est Height: 2'-3'&lt;/p&gt;&lt;p class="plant_descriptions"&gt;&lt;strong&gt;Wildlife Value&lt;/strong&gt;&lt;li class="plant_descriptions"&gt;Host plants for Lepidoptera&lt;/li&gt;&lt;li class="plant_descriptions"&gt;Habitat&lt;/li&gt;&lt;li class="plant_descriptions"&gt;Wildlife&lt;/li&gt;&lt;/p&gt;&lt;p class="plant_descriptions"&gt;&lt;strong&gt;Growing Conditions&lt;/strong&gt;&lt;li class="plant_descriptions"&gt;Dry&lt;/li&gt;&lt;li class="plant_descriptions"&gt;Full Light&lt;/li&gt;&lt;li class="plant_descriptions"&gt;Partial Shade&lt;/li&gt;&lt;/p&gt;&lt;p class="plant_descriptions"&gt;&lt;strong&gt;Uses&lt;/strong&gt;&lt;li class="plant_descriptions"&gt;Landscape&lt;/li&gt;&lt;li class="plant_descriptions"&gt;Horticulture&lt;/li&gt;&lt;/p&gt;&lt;p class="plant_descriptions"&gt;&lt;strong&gt;Stormwater Facilities&lt;/strong&gt;&lt;li class="plant_descriptions"&gt;Greenroof&lt;/li&gt;&lt;li class="plant_descriptions"&gt;Rain Garden&lt;/li&gt;&lt;li class="plant_descriptions"&gt;Bioretention Basin&lt;/li&gt;&lt;/p&gt;</t>
  </si>
  <si>
    <t>2021-03-19 12:15:36.777585-04</t>
  </si>
  <si>
    <t>2021-03-20 17:27:52.650858-04</t>
  </si>
  <si>
    <t>1ee749d4-545b-4ae6-af45-1ab8e90c1289</t>
  </si>
  <si>
    <t>baptisia-tinctoria-yellow-wild-indigo</t>
  </si>
  <si>
    <t>yellow wild-indigo</t>
  </si>
  <si>
    <t>Betula-alleghaniensis; Yellow Birch</t>
  </si>
  <si>
    <t>&lt;p class="plant_descriptions"&gt;&lt;strong&gt;Type of Plant: &lt;/strong&gt;Medium to Large Tree&lt;/p&gt;&lt;p class="plant_descriptions"&gt;&lt;strong&gt;Native Status: &lt;/strong&gt;Albemarle/Charlottesville&lt;/p&gt;&lt;p class="plant_descriptions"&gt;&lt;strong&gt;Leaves: &lt;/strong&gt;Foliage Color: Yellow, Green&lt;/p&gt;&lt;p class="plant_descriptions"&gt;&lt;strong&gt;Wildlife Value&lt;/strong&gt;&lt;li class="plant_descriptions"&gt;Caterpillar Host Plant&lt;/li&gt;&lt;li class="plant_descriptions"&gt;Habitat&lt;/li&gt;&lt;li class="plant_descriptions"&gt;Wildlife&lt;/li&gt;&lt;/p&gt;&lt;p class="plant_descriptions"&gt;&lt;strong&gt;Growing Conditions&lt;/strong&gt;&lt;li class="plant_descriptions"&gt;Moderate Moisture&lt;/li&gt;&lt;li class="plant_descriptions"&gt;Partial Shade&lt;/li&gt;&lt;li class="plant_descriptions"&gt;Shade&lt;/li&gt;&lt;/p&gt;&lt;p class="plant_descriptions"&gt;&lt;strong&gt;Stormwater Facilities: &lt;/strong&gt;Stream Buffer&lt;/p&gt;</t>
  </si>
  <si>
    <t>2021-03-19 12:15:36.780729-04</t>
  </si>
  <si>
    <t>2021-03-20 17:27:52.653823-04</t>
  </si>
  <si>
    <t>ae7eb57b-8fac-41c7-92cd-bb0a5c906424</t>
  </si>
  <si>
    <t>betula-alleghaniensis-yellow-birch</t>
  </si>
  <si>
    <t>Yellow Birch</t>
  </si>
  <si>
    <t>Betula-lenta; sweet birch, black birch</t>
  </si>
  <si>
    <t>&lt;p class="plant_descriptions"&gt;&lt;strong&gt;Type of Plant: &lt;/strong&gt;Medium to Large Tree&lt;/p&gt;&lt;p class="plant_descriptions"&gt;&lt;strong&gt;Native Status: &lt;/strong&gt;Albemarle/Charlottesville&lt;/p&gt;&lt;p class="plant_descriptions"&gt;&lt;strong&gt;Leaves: &lt;/strong&gt;Foliage Color: Green&lt;/p&gt;&lt;p class="plant_descriptions"&gt;&lt;strong&gt;Flowers&lt;/strong&gt;&lt;li class="plant_descriptions"&gt;Flower Color: Red, Yellow, Green, Brown&lt;/li&gt;&lt;li class="plant_descriptions"&gt;Bloom Time: Apr,May&lt;/li&gt;&lt;/p&gt;&lt;p class="plant_descriptions"&gt;&lt;strong&gt;Size: &lt;/strong&gt;Est Height: 50'-75'&lt;/p&gt;&lt;p class="plant_descriptions"&gt;&lt;strong&gt;Wildlife Value&lt;/strong&gt;&lt;li class="plant_descriptions"&gt;Host plants for Lepidoptera&lt;/li&gt;&lt;li class="plant_descriptions"&gt;Wildlife&lt;/li&gt;&lt;/p&gt;&lt;p class="plant_descriptions"&gt;&lt;strong&gt;Growing Conditions&lt;/strong&gt;&lt;li class="plant_descriptions"&gt;Moderate Moisture&lt;/li&gt;&lt;li class="plant_descriptions"&gt;Partial Shade&lt;/li&gt;&lt;li class="plant_descriptions"&gt;Shade&lt;/li&gt;&lt;/p&gt;&lt;p class="plant_descriptions"&gt;&lt;strong&gt;Stormwater Facilities&lt;/strong&gt;&lt;li class="plant_descriptions"&gt;Rain Garden&lt;/li&gt;&lt;li class="plant_descriptions"&gt;Bioretention Basin&lt;/li&gt;&lt;li class="plant_descriptions"&gt;Detention Basin (Dry Pond)&lt;/li&gt;&lt;/p&gt;</t>
  </si>
  <si>
    <t>2021-03-19 12:15:36.783988-04</t>
  </si>
  <si>
    <t>2021-03-20 17:27:52.656783-04</t>
  </si>
  <si>
    <t>d60888fa-fa8f-47b1-9439-8e5a16e04d72</t>
  </si>
  <si>
    <t>betula-lenta-sweet-birch-black-birch</t>
  </si>
  <si>
    <t>sweet birch, black birch</t>
  </si>
  <si>
    <t>Betula-nigra; river birch</t>
  </si>
  <si>
    <t>&lt;p class="plant_descriptions"&gt;&lt;strong&gt;Type of Plant: &lt;/strong&gt;Medium to Large Tree&lt;/p&gt;&lt;p class="plant_descriptions"&gt;&lt;strong&gt;Native Status: &lt;/strong&gt;Albemarle/Charlottesville&lt;/p&gt;&lt;p class="plant_descriptions"&gt;&lt;strong&gt;Leaves: &lt;/strong&gt;Foliage Color: Yellow&lt;/p&gt;&lt;p class="plant_descriptions"&gt;&lt;strong&gt;Flowers&lt;/strong&gt;&lt;li class="plant_descriptions"&gt;Flower Color: Yellow, Green&lt;/li&gt;&lt;li class="plant_descriptions"&gt;Bloom Time: Apr,May&lt;/li&gt;&lt;/p&gt;&lt;p class="plant_descriptions"&gt;&lt;strong&gt;Size&lt;/strong&gt;&lt;li class="plant_descriptions"&gt;Est Height: 50'-75'&lt;/li&gt;&lt;li class="plant_descriptions"&gt;Est Spread: 35'-50'&lt;/li&gt;&lt;/p&gt;&lt;p class="plant_descriptions"&gt;&lt;strong&gt;Wildlife Value&lt;/strong&gt;&lt;li class="plant_descriptions"&gt;Host plants for Lepidoptera&lt;/li&gt;&lt;li class="plant_descriptions"&gt;Habitat&lt;/li&gt;&lt;li class="plant_descriptions"&gt;Wildlife&lt;/li&gt;&lt;/p&gt;&lt;p class="plant_descriptions"&gt;&lt;strong&gt;Characteristics: &lt;/strong&gt;Deer Resistant&lt;/p&gt;&lt;p class="plant_descriptions"&gt;&lt;strong&gt;Growing Conditions&lt;/strong&gt;&lt;li class="plant_descriptions"&gt;Moderate Moisture&lt;/li&gt;&lt;li class="plant_descriptions"&gt;High Moisture&lt;/li&gt;&lt;li class="plant_descriptions"&gt;Partial Shade&lt;/li&gt;&lt;li class="plant_descriptions"&gt;Shade&lt;/li&gt;&lt;/p&gt;&lt;p class="plant_descriptions"&gt;&lt;strong&gt;Uses&lt;/strong&gt;&lt;li class="plant_descriptions"&gt;Landscape&lt;/li&gt;&lt;li class="plant_descriptions"&gt;Horticulture&lt;/li&gt;&lt;/p&gt;&lt;p class="plant_descriptions"&gt;&lt;strong&gt;Stormwater Facilities&lt;/strong&gt;&lt;li class="plant_descriptions"&gt;Bioretention Basin&lt;/li&gt;&lt;li class="plant_descriptions"&gt;Stream Buffer&lt;/li&gt;&lt;/p&gt;</t>
  </si>
  <si>
    <t>2021-03-19 12:15:36.787466-04</t>
  </si>
  <si>
    <t>2021-03-20 17:27:52.659662-04</t>
  </si>
  <si>
    <t>25f5d3de-b98c-4ba9-8156-49fd01244a83</t>
  </si>
  <si>
    <t>betula-nigra-river-birch</t>
  </si>
  <si>
    <t>river birch</t>
  </si>
  <si>
    <t>Betula-papyrifera; paper birch</t>
  </si>
  <si>
    <t>&lt;p class="plant_descriptions"&gt;&lt;strong&gt;Type of Plant: &lt;/strong&gt;Medium to Large Tree&lt;/p&gt;&lt;p class="plant_descriptions"&gt;&lt;strong&gt;Native Status: &lt;/strong&gt;Albemarle/Charlottesville&lt;/p&gt;&lt;p class="plant_descriptions"&gt;&lt;strong&gt;Characteristics: &lt;/strong&gt;Deer Resistant&lt;/p&gt;</t>
  </si>
  <si>
    <t>2021-03-19 12:15:36.7908-04</t>
  </si>
  <si>
    <t>2021-03-20 17:27:52.662465-04</t>
  </si>
  <si>
    <t>a16032a9-22df-48f2-ad9c-4f44a4552fa9</t>
  </si>
  <si>
    <t>betula-papyrifera-paper-birch</t>
  </si>
  <si>
    <t>paper birch</t>
  </si>
  <si>
    <t>Bidens-cernua; nodding beggar-ticks</t>
  </si>
  <si>
    <t>&lt;p class="plant_descriptions"&gt;&lt;strong&gt;Type of Plant: &lt;/strong&gt;Wildflower&lt;/p&gt;&lt;p class="plant_descriptions"&gt;&lt;strong&gt;Native Status: &lt;/strong&gt;Albemarle/Charlottesville&lt;/p&gt;&lt;p class="plant_descriptions"&gt;&lt;strong&gt;Flowers&lt;/strong&gt;&lt;li class="plant_descriptions"&gt;Flower Color: Yellow&lt;/li&gt;&lt;li class="plant_descriptions"&gt;Bloom Time: Aug,Sep,Oct&lt;/li&gt;&lt;/p&gt;&lt;p class="plant_descriptions"&gt;&lt;strong&gt;Size&lt;/strong&gt;&lt;li class="plant_descriptions"&gt;Est Height: 24"-42"&lt;/li&gt;&lt;li class="plant_descriptions"&gt;Est Spread: 24"-48"&lt;/li&gt;&lt;/p&gt;&lt;p class="plant_descriptions"&gt;&lt;strong&gt;Wildlife Value&lt;/strong&gt;&lt;li class="plant_descriptions"&gt;Host plants for Lepidoptera&lt;/li&gt;&lt;li class="plant_descriptions"&gt;Wildlife&lt;/li&gt;&lt;/p&gt;&lt;p class="plant_descriptions"&gt;&lt;strong&gt;Characteristics: &lt;/strong&gt;Spreads Rapidly&lt;/p&gt;&lt;p class="plant_descriptions"&gt;&lt;strong&gt;Growing Conditions&lt;/strong&gt;&lt;li class="plant_descriptions"&gt;Dry&lt;/li&gt;&lt;li class="plant_descriptions"&gt;Moderate Moisture&lt;/li&gt;&lt;li class="plant_descriptions"&gt;High Moisture&lt;/li&gt;&lt;li class="plant_descriptions"&gt;Full Light&lt;/li&gt;&lt;li class="plant_descriptions"&gt;Partial Shade&lt;/li&gt;&lt;/p&gt;&lt;p class="plant_descriptions"&gt;&lt;strong&gt;Uses&lt;/strong&gt;&lt;li class="plant_descriptions"&gt;Landscape&lt;/li&gt;&lt;li class="plant_descriptions"&gt;Horticulture&lt;/li&gt;&lt;/p&gt;&lt;p class="plant_descriptions"&gt;&lt;strong&gt;Stormwater Facilities&lt;/strong&gt;&lt;li class="plant_descriptions"&gt;Rain Garden&lt;/li&gt;&lt;li class="plant_descriptions"&gt;Bioretention Basin&lt;/li&gt;&lt;li class="plant_descriptions"&gt;Detention Basin (Dry Pond)&lt;/li&gt;&lt;li class="plant_descriptions"&gt;Stream Buffer&lt;/li&gt;&lt;/p&gt;</t>
  </si>
  <si>
    <t>2021-03-19 12:15:36.794002-04</t>
  </si>
  <si>
    <t>2021-03-20 17:27:52.665255-04</t>
  </si>
  <si>
    <t>a10b40fb-80cf-4921-b522-dd51af895b41</t>
  </si>
  <si>
    <t>bidens-cernua-nodding-beggar-ticks</t>
  </si>
  <si>
    <t>nodding beggar-ticks</t>
  </si>
  <si>
    <t>Bignonia-capreolata; crossvine</t>
  </si>
  <si>
    <t>&lt;p class="plant_descriptions"&gt;&lt;strong&gt;Type of Plant: &lt;/strong&gt;Vine&lt;/p&gt;&lt;p class="plant_descriptions"&gt;&lt;strong&gt;Leaves: &lt;/strong&gt;Foliage Color: Evergreen&lt;/p&gt;&lt;p class="plant_descriptions"&gt;&lt;strong&gt;Flowers&lt;/strong&gt;&lt;li class="plant_descriptions"&gt;Flower Color: Orangy-Red, Red, Yellow&lt;/li&gt;&lt;li class="plant_descriptions"&gt;Bloom Time: Mar,Apr,May&lt;/li&gt;&lt;/p&gt;&lt;p class="plant_descriptions"&gt;&lt;strong&gt;Size: &lt;/strong&gt;Est Height: 36'-72'&lt;/p&gt;&lt;p class="plant_descriptions"&gt;&lt;strong&gt;Characteristics: &lt;/strong&gt;Deer Resistant&lt;/p&gt;&lt;p class="plant_descriptions"&gt;&lt;strong&gt;Growing Conditions&lt;/strong&gt;&lt;li class="plant_descriptions"&gt;Moderate Moisture&lt;/li&gt;&lt;li class="plant_descriptions"&gt;Full Light&lt;/li&gt;&lt;li class="plant_descriptions"&gt;Partial Shade&lt;/li&gt;&lt;/p&gt;</t>
  </si>
  <si>
    <t>2021-03-19 12:15:36.797096-04</t>
  </si>
  <si>
    <t>2021-03-20 17:27:52.668234-04</t>
  </si>
  <si>
    <t>2c6ca2ec-e43e-4543-9fc3-4af37704863b</t>
  </si>
  <si>
    <t>bignonia-capreolata-crossvine</t>
  </si>
  <si>
    <t>crossvine</t>
  </si>
  <si>
    <t>Botrychium-virginianum; rattlesnake fern</t>
  </si>
  <si>
    <t>&lt;p class="plant_descriptions"&gt;&lt;strong&gt;Type of Plant: &lt;/strong&gt;Fern &amp; Fern Allies&lt;/p&gt;&lt;p class="plant_descriptions"&gt;&lt;strong&gt;Native Status: &lt;/strong&gt;Albemarle/Charlottesville&lt;/p&gt;&lt;p class="plant_descriptions"&gt;&lt;strong&gt;Leaves: &lt;/strong&gt;Foliage Color: Green&lt;/p&gt;&lt;p class="plant_descriptions"&gt;&lt;strong&gt;Flowers&lt;/strong&gt;&lt;li class="plant_descriptions"&gt;Flower Color: Spores (No blooms)&lt;/li&gt;&lt;li class="plant_descriptions"&gt;Bloom Time: Apr,May&lt;/li&gt;&lt;/p&gt;&lt;p class="plant_descriptions"&gt;&lt;strong&gt;Size: &lt;/strong&gt;Est Height: 1'-3'&lt;/p&gt;&lt;p class="plant_descriptions"&gt;&lt;strong&gt;Wildlife Value: &lt;/strong&gt;Habitat&lt;/p&gt;&lt;p class="plant_descriptions"&gt;&lt;strong&gt;Growing Conditions&lt;/strong&gt;&lt;li class="plant_descriptions"&gt;Dry&lt;/li&gt;&lt;li class="plant_descriptions"&gt;Moderate Moisture&lt;/li&gt;&lt;li class="plant_descriptions"&gt;Full Light&lt;/li&gt;&lt;li class="plant_descriptions"&gt;Partial Shade&lt;/li&gt;&lt;/p&gt;&lt;p class="plant_descriptions"&gt;&lt;strong&gt;Uses&lt;/strong&gt;&lt;li class="plant_descriptions"&gt;Landscape&lt;/li&gt;&lt;li class="plant_descriptions"&gt;Horticulture&lt;/li&gt;&lt;/p&gt;&lt;p class="plant_descriptions"&gt;&lt;strong&gt;Stormwater Facilities: &lt;/strong&gt;Rain Garden&lt;/p&gt;</t>
  </si>
  <si>
    <t>2021-03-19 12:15:36.800252-04</t>
  </si>
  <si>
    <t>2021-03-20 17:27:52.671158-04</t>
  </si>
  <si>
    <t>c8392e3e-1290-42b6-bc8d-4e07e519e18f</t>
  </si>
  <si>
    <t>botrychium-virginianum-rattlesnake-fern</t>
  </si>
  <si>
    <t>rattlesnake fern</t>
  </si>
  <si>
    <t>Brachyelytrum-erectum; bearded shorthusk</t>
  </si>
  <si>
    <t>&lt;p class="plant_descriptions"&gt;&lt;strong&gt;Type of Plant: &lt;/strong&gt;Grass, Sedge &amp; Reed&lt;/p&gt;&lt;p class="plant_descriptions"&gt;&lt;strong&gt;Native Status: &lt;/strong&gt;Albemarle/Charlottesville&lt;/p&gt;&lt;p class="plant_descriptions"&gt;&lt;strong&gt;Stormwater Facilities: &lt;/strong&gt;Rain Garden&lt;/p&gt;</t>
  </si>
  <si>
    <t>2021-03-19 12:15:36.803684-04</t>
  </si>
  <si>
    <t>2021-03-20 17:27:52.67412-04</t>
  </si>
  <si>
    <t>b3cfa80a-3199-4881-828d-60b7627689f9</t>
  </si>
  <si>
    <t>brachyelytrum-erectum-bearded-shorthusk</t>
  </si>
  <si>
    <t>bearded shorthusk</t>
  </si>
  <si>
    <t>Bromus-ciliatus; fringed brome</t>
  </si>
  <si>
    <t>2021-03-19 12:15:36.806962-04</t>
  </si>
  <si>
    <t>2021-03-20 17:27:52.676973-04</t>
  </si>
  <si>
    <t>d2a4563a-0530-415a-be63-db4f2413c912</t>
  </si>
  <si>
    <t>bromus-ciliatus-fringed-brome</t>
  </si>
  <si>
    <t>fringed brome</t>
  </si>
  <si>
    <t>Calamagrostis-canadensis; bluejoint</t>
  </si>
  <si>
    <t>2021-03-19 12:15:36.810521-04</t>
  </si>
  <si>
    <t>2021-03-20 17:27:52.679714-04</t>
  </si>
  <si>
    <t>cea6a96b-9d5e-44fe-9746-438cebc72744</t>
  </si>
  <si>
    <t>calamagrostis-canadensis-bluejoint</t>
  </si>
  <si>
    <t>bluejoint</t>
  </si>
  <si>
    <t>Calamagrostis-coarctata; arctic reedgrass</t>
  </si>
  <si>
    <t>2021-03-19 12:15:36.813891-04</t>
  </si>
  <si>
    <t>2021-03-20 17:27:52.682502-04</t>
  </si>
  <si>
    <t>9d4940a9-e147-4452-a132-90ea393b4c9b</t>
  </si>
  <si>
    <t>calamagrostis-coarctata-arctic-reedgrass</t>
  </si>
  <si>
    <t>arctic reedgrass</t>
  </si>
  <si>
    <t>Caltha-palustris; yellow marsh marigold</t>
  </si>
  <si>
    <t>&lt;p class="plant_descriptions"&gt;&lt;strong&gt;Type of Plant: &lt;/strong&gt;Wildflower&lt;/p&gt;&lt;p class="plant_descriptions"&gt;&lt;strong&gt;Native Status: &lt;/strong&gt;Albemarle/Charlottesville&lt;/p&gt;&lt;p class="plant_descriptions"&gt;&lt;strong&gt;Characteristics: &lt;/strong&gt;Groundhog Resistant&lt;/p&gt;&lt;p class="plant_descriptions"&gt;&lt;strong&gt;Stormwater Facilities: &lt;/strong&gt;Bioretention Basin&lt;/p&gt;</t>
  </si>
  <si>
    <t>2021-03-19 12:15:36.817142-04</t>
  </si>
  <si>
    <t>2021-03-20 17:27:52.68552-04</t>
  </si>
  <si>
    <t>748e97b6-0dc7-4f12-a7de-30852efa1053</t>
  </si>
  <si>
    <t>caltha-palustris-yellow-marsh-marigold</t>
  </si>
  <si>
    <t>yellow marsh marigold</t>
  </si>
  <si>
    <t>Calycanthus-floridus; sweet shrub</t>
  </si>
  <si>
    <t>&lt;p class="plant_descriptions"&gt;&lt;strong&gt;Type of Plant: &lt;/strong&gt;Shrub&lt;/p&gt;&lt;p class="plant_descriptions"&gt;&lt;strong&gt;Native Status: &lt;/strong&gt;Albemarle/Charlottesville&lt;/p&gt;&lt;p class="plant_descriptions"&gt;&lt;strong&gt;Leaves: &lt;/strong&gt;Foliage Color: Dark Green&lt;/p&gt;&lt;p class="plant_descriptions"&gt;&lt;strong&gt;Flowers&lt;/strong&gt;&lt;li class="plant_descriptions"&gt;Flower Color: Maroon&lt;/li&gt;&lt;li class="plant_descriptions"&gt;Bloom Time: Apr,May,Jun,Jul&lt;/li&gt;&lt;/p&gt;&lt;p class="plant_descriptions"&gt;&lt;strong&gt;Size: &lt;/strong&gt;Est Height: 6'-12'&lt;/p&gt;&lt;p class="plant_descriptions"&gt;&lt;strong&gt;Wildlife Value&lt;/strong&gt;&lt;li class="plant_descriptions"&gt;Host plants for Lepidoptera&lt;/li&gt;&lt;li class="plant_descriptions"&gt;Habitat&lt;/li&gt;&lt;/p&gt;&lt;p class="plant_descriptions"&gt;&lt;strong&gt;Growing Conditions&lt;/strong&gt;&lt;li class="plant_descriptions"&gt;Moderate Moisture&lt;/li&gt;&lt;li class="plant_descriptions"&gt;High Moisture&lt;/li&gt;&lt;li class="plant_descriptions"&gt;Partial Shade&lt;/li&gt;&lt;li class="plant_descriptions"&gt;Shade&lt;/li&gt;&lt;/p&gt;&lt;p class="plant_descriptions"&gt;&lt;strong&gt;Stormwater Facilities&lt;/strong&gt;&lt;li class="plant_descriptions"&gt;Rain Garden&lt;/li&gt;&lt;li class="plant_descriptions"&gt;Stream Buffer&lt;/li&gt;&lt;/p&gt;</t>
  </si>
  <si>
    <t>2021-03-19 12:15:36.820657-04</t>
  </si>
  <si>
    <t>2021-03-20 17:27:52.688326-04</t>
  </si>
  <si>
    <t>381fba9b-863c-4486-bf7f-ee2ef0006aa7</t>
  </si>
  <si>
    <t>calycanthus-floridus-sweet-shrub</t>
  </si>
  <si>
    <t>sweet shrub</t>
  </si>
  <si>
    <t>Campsis-radicans; trumpet vine, trumpet creeper, Cow-Itch Vine</t>
  </si>
  <si>
    <t>&lt;p class="plant_descriptions"&gt;&lt;strong&gt;Type of Plant: &lt;/strong&gt;Vine&lt;/p&gt;&lt;p class="plant_descriptions"&gt;&lt;strong&gt;Native Status: &lt;/strong&gt;Albemarle/Charlottesville&lt;/p&gt;&lt;p class="plant_descriptions"&gt;&lt;strong&gt;Leaves: &lt;/strong&gt;Foliage Color: Dark Green&lt;/p&gt;&lt;p class="plant_descriptions"&gt;&lt;strong&gt;Flowers&lt;/strong&gt;&lt;li class="plant_descriptions"&gt;Flower Color: Orange, Red, Yellow, Reddish-Orange&lt;/li&gt;&lt;li class="plant_descriptions"&gt;Bloom Time: Jun,Jul,Aug,Sep&lt;/li&gt;&lt;/p&gt;&lt;p class="plant_descriptions"&gt;&lt;strong&gt;Size: &lt;/strong&gt;Est Spread: 10'-35'&lt;/p&gt;&lt;p class="plant_descriptions"&gt;&lt;strong&gt;Wildlife Value&lt;/strong&gt;&lt;li class="plant_descriptions"&gt;Host plants for Lepidoptera&lt;/li&gt;&lt;li class="plant_descriptions"&gt;Pollinators&lt;/li&gt;&lt;li class="plant_descriptions"&gt;Habitat&lt;/li&gt;&lt;/p&gt;&lt;p class="plant_descriptions"&gt;&lt;strong&gt;Characteristics: &lt;/strong&gt;Deer Resistant&lt;/p&gt;&lt;p class="plant_descriptions"&gt;&lt;strong&gt;Growing Conditions&lt;/strong&gt;&lt;li class="plant_descriptions"&gt;Dry&lt;/li&gt;&lt;li class="plant_descriptions"&gt;Moderate Moisture&lt;/li&gt;&lt;li class="plant_descriptions"&gt;High Moisture&lt;/li&gt;&lt;li class="plant_descriptions"&gt;Full Light&lt;/li&gt;&lt;/p&gt;&lt;p class="plant_descriptions"&gt;&lt;strong&gt;Uses: &lt;/strong&gt;Erosion&lt;/p&gt;&lt;p class="plant_descriptions"&gt;&lt;strong&gt;Stormwater Facilities&lt;/strong&gt;&lt;li class="plant_descriptions"&gt;Rain Garden&lt;/li&gt;&lt;li class="plant_descriptions"&gt;Stream Buffer&lt;/li&gt;&lt;/p&gt;</t>
  </si>
  <si>
    <t>2021-03-19 12:15:36.823891-04</t>
  </si>
  <si>
    <t>2021-03-20 17:27:52.691042-04</t>
  </si>
  <si>
    <t>1bddfbff-f48e-4f06-b79e-58c201d7ee04</t>
  </si>
  <si>
    <t>campsis-radicans-trumpet-vine-trumpet-creeper-cow-itch-vine</t>
  </si>
  <si>
    <t>trumpet vine, trumpet creeper, Cow-Itch Vine</t>
  </si>
  <si>
    <t>Carex-atlantica; prickly bog sedge</t>
  </si>
  <si>
    <t>2021-03-19 12:15:36.82745-04</t>
  </si>
  <si>
    <t>2021-03-20 17:27:52.693952-04</t>
  </si>
  <si>
    <t>030a84cb-2e7e-4488-b025-e46576fc41d4</t>
  </si>
  <si>
    <t>carex-atlantica-prickly-bog-sedge</t>
  </si>
  <si>
    <t>prickly bog sedge</t>
  </si>
  <si>
    <t>Carex-blanda; eastern woodland sedge</t>
  </si>
  <si>
    <t>&lt;p class="plant_descriptions"&gt;&lt;strong&gt;Type of Plant: &lt;/strong&gt;Grass, Sedge &amp; Reed&lt;/p&gt;&lt;p class="plant_descriptions"&gt;&lt;strong&gt;Native Status: &lt;/strong&gt;Albemarle/Charlottesville&lt;/p&gt;&lt;p class="plant_descriptions"&gt;&lt;strong&gt;Characteristics: &lt;/strong&gt;Deer Resistant&lt;/p&gt;</t>
  </si>
  <si>
    <t>2021-03-19 12:15:36.830832-04</t>
  </si>
  <si>
    <t>2021-03-20 17:27:52.696857-04</t>
  </si>
  <si>
    <t>db80ddc3-b660-447c-82b7-532eed53a31c</t>
  </si>
  <si>
    <t>carex-blanda-eastern-woodland-sedge</t>
  </si>
  <si>
    <t>eastern woodland sedge</t>
  </si>
  <si>
    <t>Carex-cephalophora; oval-leaf sedge</t>
  </si>
  <si>
    <t>2021-03-19 12:15:36.833982-04</t>
  </si>
  <si>
    <t>2021-03-20 17:27:52.699727-04</t>
  </si>
  <si>
    <t>d6413c6b-1731-47a6-8fd8-104f667be7fa</t>
  </si>
  <si>
    <t>carex-cephalophora-oval-leaf-sedge</t>
  </si>
  <si>
    <t>oval-leaf sedge</t>
  </si>
  <si>
    <t>Carex-comosa; longhair sedge</t>
  </si>
  <si>
    <t>2021-03-19 12:15:36.837271-04</t>
  </si>
  <si>
    <t>2021-03-20 17:27:52.702743-04</t>
  </si>
  <si>
    <t>236542e1-a446-4a27-8b3b-e3d506544f54</t>
  </si>
  <si>
    <t>carex-comosa-longhair-sedge</t>
  </si>
  <si>
    <t>longhair sedge</t>
  </si>
  <si>
    <t>Carex-crinita; long hair sedge</t>
  </si>
  <si>
    <t>&lt;p class="plant_descriptions"&gt;&lt;strong&gt;Type of Plant: &lt;/strong&gt;Grass, Sedge &amp; Reed&lt;/p&gt;&lt;p class="plant_descriptions"&gt;&lt;strong&gt;Native Status: &lt;/strong&gt;Albemarle/Charlottesville&lt;/p&gt;&lt;p class="plant_descriptions"&gt;&lt;strong&gt;Leaves: &lt;/strong&gt;Foliage Color: Green&lt;/p&gt;&lt;p class="plant_descriptions"&gt;&lt;strong&gt;Flowers: &lt;/strong&gt;Bloom Time: Jun,Jul,Aug&lt;/p&gt;&lt;p class="plant_descriptions"&gt;&lt;strong&gt;Size&lt;/strong&gt;&lt;li class="plant_descriptions"&gt;Est Height: 24"-48"&lt;/li&gt;&lt;li class="plant_descriptions"&gt;Est Spread: 18"-36"&lt;/li&gt;&lt;/p&gt;&lt;p class="plant_descriptions"&gt;&lt;strong&gt;Wildlife Value&lt;/strong&gt;&lt;li class="plant_descriptions"&gt;Host plants for Lepidoptera&lt;/li&gt;&lt;li class="plant_descriptions"&gt;Wildlife&lt;/li&gt;&lt;/p&gt;&lt;p class="plant_descriptions"&gt;&lt;strong&gt;Growing Conditions&lt;/strong&gt;&lt;li class="plant_descriptions"&gt;Moderate Moisture&lt;/li&gt;&lt;li class="plant_descriptions"&gt;High Moisture&lt;/li&gt;&lt;li class="plant_descriptions"&gt;Full Light&lt;/li&gt;&lt;li class="plant_descriptions"&gt;Partial Shade&lt;/li&gt;&lt;/p&gt;&lt;p class="plant_descriptions"&gt;&lt;strong&gt;Uses&lt;/strong&gt;&lt;li class="plant_descriptions"&gt;Landscape&lt;/li&gt;&lt;li class="plant_descriptions"&gt;Horticulture&lt;/li&gt;&lt;/p&gt;&lt;p class="plant_descriptions"&gt;&lt;strong&gt;Stormwater Facilities&lt;/strong&gt;&lt;li class="plant_descriptions"&gt;Rain Garden&lt;/li&gt;&lt;li class="plant_descriptions"&gt;Bioretention Basin&lt;/li&gt;&lt;li class="plant_descriptions"&gt;Detention Basin (Dry Pond)&lt;/li&gt;&lt;li class="plant_descriptions"&gt;Stream Buffer&lt;/li&gt;&lt;/p&gt;</t>
  </si>
  <si>
    <t>2021-03-19 12:15:36.840575-04</t>
  </si>
  <si>
    <t>2021-03-20 17:27:52.705707-04</t>
  </si>
  <si>
    <t>704c041c-0fc1-4523-8639-6fc4c3605149</t>
  </si>
  <si>
    <t>carex-crinita-long-hair-sedge</t>
  </si>
  <si>
    <t>long hair sedge</t>
  </si>
  <si>
    <t>Carex-debilis; white edge sedge</t>
  </si>
  <si>
    <t>2021-03-19 12:15:36.843729-04</t>
  </si>
  <si>
    <t>2021-03-20 17:27:52.708608-04</t>
  </si>
  <si>
    <t>23ccb56b-ea0e-473d-98ea-ec98be6b2a34</t>
  </si>
  <si>
    <t>carex-debilis-white-edge-sedge</t>
  </si>
  <si>
    <t>white edge sedge</t>
  </si>
  <si>
    <t>Carex-flaccosperma; thinfruit sedge</t>
  </si>
  <si>
    <t>&lt;p class="plant_descriptions"&gt;&lt;strong&gt;Type of Plant: &lt;/strong&gt;Grass, Sedge &amp; Reed&lt;/p&gt;&lt;p class="plant_descriptions"&gt;&lt;strong&gt;Native Status: &lt;/strong&gt;Albemarle/Charlottesville&lt;/p&gt;&lt;p class="plant_descriptions"&gt;&lt;strong&gt;Growing Conditions&lt;/strong&gt;&lt;li class="plant_descriptions"&gt;Dry&lt;/li&gt;&lt;li class="plant_descriptions"&gt;Full Light&lt;/li&gt;&lt;/p&gt;&lt;p class="plant_descriptions"&gt;&lt;strong&gt;Stormwater Facilities: &lt;/strong&gt;Greenroof&lt;/p&gt;</t>
  </si>
  <si>
    <t>2021-03-19 12:15:36.846912-04</t>
  </si>
  <si>
    <t>2021-03-20 17:27:52.711426-04</t>
  </si>
  <si>
    <t>11f30461-de43-41bf-98f9-3256323db08d</t>
  </si>
  <si>
    <t>carex-flaccosperma-thinfruit-sedge</t>
  </si>
  <si>
    <t>thinfruit sedge</t>
  </si>
  <si>
    <t>Carex-frankii; Frank's sedge</t>
  </si>
  <si>
    <t>2021-03-19 12:15:36.850086-04</t>
  </si>
  <si>
    <t>2021-03-20 17:27:52.714311-04</t>
  </si>
  <si>
    <t>806c51ee-09a1-4d9a-a76f-ba6f062b0a96</t>
  </si>
  <si>
    <t>carex-frankii-franks-sedge</t>
  </si>
  <si>
    <t>Frank's sedge</t>
  </si>
  <si>
    <t>Carex-gracillima; graceful sedge</t>
  </si>
  <si>
    <t>2021-03-19 12:15:36.853173-04</t>
  </si>
  <si>
    <t>2021-03-20 17:27:52.717108-04</t>
  </si>
  <si>
    <t>1913a423-3bf1-44de-9e7c-0555abe99a13</t>
  </si>
  <si>
    <t>carex-gracillima-graceful-sedge</t>
  </si>
  <si>
    <t>graceful sedge</t>
  </si>
  <si>
    <t>Carex-granularis; limestone meadow sedge</t>
  </si>
  <si>
    <t>2021-03-19 12:15:36.856327-04</t>
  </si>
  <si>
    <t>2021-03-20 17:27:52.720105-04</t>
  </si>
  <si>
    <t>f734c1de-aa1f-4cd8-a018-ad3a2a5fbcf6</t>
  </si>
  <si>
    <t>carex-granularis-limestone-meadow-sedge</t>
  </si>
  <si>
    <t>limestone meadow sedge</t>
  </si>
  <si>
    <t>Carex-intumescens; greater bladder sedge</t>
  </si>
  <si>
    <t>2021-03-19 12:15:36.859441-04</t>
  </si>
  <si>
    <t>2021-03-20 17:27:52.722823-04</t>
  </si>
  <si>
    <t>7d0a7e02-7813-467b-9c13-ccba24663693</t>
  </si>
  <si>
    <t>carex-intumescens-greater-bladder-sedge</t>
  </si>
  <si>
    <t>greater bladder sedge</t>
  </si>
  <si>
    <t>Carex-lupulina; hop sedge</t>
  </si>
  <si>
    <t>2021-03-19 12:15:36.862723-04</t>
  </si>
  <si>
    <t>2021-03-20 17:27:52.725648-04</t>
  </si>
  <si>
    <t>b296480c-05f4-4013-a6fc-b5d77b00cf28</t>
  </si>
  <si>
    <t>carex-lupulina-hop-sedge</t>
  </si>
  <si>
    <t>hop sedge</t>
  </si>
  <si>
    <t>Carex-lurida; shallow sedge</t>
  </si>
  <si>
    <t>&lt;p class="plant_descriptions"&gt;&lt;strong&gt;Type of Plant: &lt;/strong&gt;Grass, Sedge &amp; Reed&lt;/p&gt;&lt;p class="plant_descriptions"&gt;&lt;strong&gt;Native Status: &lt;/strong&gt;Albemarle/Charlottesville&lt;/p&gt;&lt;p class="plant_descriptions"&gt;&lt;strong&gt;Leaves: &lt;/strong&gt;Foliage Color: Green&lt;/p&gt;&lt;p class="plant_descriptions"&gt;&lt;strong&gt;Flowers: &lt;/strong&gt;Bloom Time: Jun,Jul,Aug,Sep,Oct&lt;/p&gt;&lt;p class="plant_descriptions"&gt;&lt;strong&gt;Size&lt;/strong&gt;&lt;li class="plant_descriptions"&gt;Est Height: 24"-48"&lt;/li&gt;&lt;li class="plant_descriptions"&gt;Est Spread: 18"-36"&lt;/li&gt;&lt;/p&gt;&lt;p class="plant_descriptions"&gt;&lt;strong&gt;Wildlife Value&lt;/strong&gt;&lt;li class="plant_descriptions"&gt;Host plants for Lepidoptera&lt;/li&gt;&lt;li class="plant_descriptions"&gt;Habitat&lt;/li&gt;&lt;li class="plant_descriptions"&gt;Wildlife&lt;/li&gt;&lt;/p&gt;&lt;p class="plant_descriptions"&gt;&lt;strong&gt;Growing Conditions&lt;/strong&gt;&lt;li class="plant_descriptions"&gt;Moderate Moisture&lt;/li&gt;&lt;li class="plant_descriptions"&gt;High Moisture&lt;/li&gt;&lt;li class="plant_descriptions"&gt;Full Light&lt;/li&gt;&lt;li class="plant_descriptions"&gt;Partial Shade&lt;/li&gt;&lt;/p&gt;&lt;p class="plant_descriptions"&gt;&lt;strong&gt;Stormwater Facilities&lt;/strong&gt;&lt;li class="plant_descriptions"&gt;Rain Garden&lt;/li&gt;&lt;li class="plant_descriptions"&gt;Bioretention Basin&lt;/li&gt;&lt;li class="plant_descriptions"&gt;Detention Basin (Dry Pond)&lt;/li&gt;&lt;li class="plant_descriptions"&gt;Stream Buffer&lt;/li&gt;&lt;/p&gt;</t>
  </si>
  <si>
    <t>2021-03-19 12:15:36.865929-04</t>
  </si>
  <si>
    <t>2021-03-20 17:27:52.728184-04</t>
  </si>
  <si>
    <t>7d7b711b-97ac-4daf-b6a9-e793539d4ed2</t>
  </si>
  <si>
    <t>carex-lurida-shallow-sedge</t>
  </si>
  <si>
    <t>shallow sedge</t>
  </si>
  <si>
    <t>Carex-normalis; greater straw sedge</t>
  </si>
  <si>
    <t>2021-03-19 12:15:36.869106-04</t>
  </si>
  <si>
    <t>2021-03-20 17:27:52.730952-04</t>
  </si>
  <si>
    <t>e3757ef8-6875-4559-a039-91bf2cdc1931</t>
  </si>
  <si>
    <t>carex-normalis-greater-straw-sedge</t>
  </si>
  <si>
    <t>greater straw sedge</t>
  </si>
  <si>
    <t>Carex-pensylvanica; Pennsylvania sedge</t>
  </si>
  <si>
    <t>&lt;p class="plant_descriptions"&gt;&lt;strong&gt;Type of Plant: &lt;/strong&gt;Grass, Sedge &amp; Reed&lt;/p&gt;&lt;p class="plant_descriptions"&gt;&lt;strong&gt;Native Status: &lt;/strong&gt;Albemarle/Charlottesville&lt;/p&gt;&lt;p class="plant_descriptions"&gt;&lt;strong&gt;Leaves: &lt;/strong&gt;Foliage Color: Green&lt;/p&gt;&lt;p class="plant_descriptions"&gt;&lt;strong&gt;Flowers: &lt;/strong&gt;Bloom Time: May,Jun,Jul&lt;/p&gt;&lt;p class="plant_descriptions"&gt;&lt;strong&gt;Size: &lt;/strong&gt;Est Height: 12"-36"&lt;/p&gt;&lt;p class="plant_descriptions"&gt;&lt;strong&gt;Wildlife Value&lt;/strong&gt;&lt;li class="plant_descriptions"&gt;Host plants for Lepidoptera&lt;/li&gt;&lt;li class="plant_descriptions"&gt;Habitat&lt;/li&gt;&lt;li class="plant_descriptions"&gt;Wildlife&lt;/li&gt;&lt;/p&gt;&lt;p class="plant_descriptions"&gt;&lt;strong&gt;Characteristics: &lt;/strong&gt;Good Groundcover&lt;/p&gt;&lt;p class="plant_descriptions"&gt;&lt;strong&gt;Growing Conditions&lt;/strong&gt;&lt;li class="plant_descriptions"&gt;Dry&lt;/li&gt;&lt;li class="plant_descriptions"&gt;Moderate Moisture&lt;/li&gt;&lt;li class="plant_descriptions"&gt;Full Light&lt;/li&gt;&lt;li class="plant_descriptions"&gt;Partial Shade&lt;/li&gt;&lt;li class="plant_descriptions"&gt;Shade&lt;/li&gt;&lt;/p&gt;&lt;p class="plant_descriptions"&gt;&lt;strong&gt;Uses: &lt;/strong&gt;Erosion&lt;/p&gt;&lt;p class="plant_descriptions"&gt;&lt;strong&gt;Stormwater Facilities: &lt;/strong&gt;Rain Garden&lt;/p&gt;</t>
  </si>
  <si>
    <t>2021-03-19 12:15:36.872712-04</t>
  </si>
  <si>
    <t>2021-03-20 17:27:52.733905-04</t>
  </si>
  <si>
    <t>11e8c3b6-8a4e-4649-9388-b02d3adc8899</t>
  </si>
  <si>
    <t>carex-pensylvanica-pennsylvania-sedge</t>
  </si>
  <si>
    <t>Pennsylvania sedge</t>
  </si>
  <si>
    <t>Carex-prasina; drooping sedge</t>
  </si>
  <si>
    <t>2021-03-19 12:15:36.875766-04</t>
  </si>
  <si>
    <t>2021-03-20 17:27:52.736953-04</t>
  </si>
  <si>
    <t>815882fb-d79f-4f49-aa49-e1da9e623118</t>
  </si>
  <si>
    <t>carex-prasina-drooping-sedge</t>
  </si>
  <si>
    <t>drooping sedge</t>
  </si>
  <si>
    <t>Carex-scoparia; broom sedge</t>
  </si>
  <si>
    <t>2021-03-19 12:15:36.879107-04</t>
  </si>
  <si>
    <t>2021-03-20 17:27:52.739859-04</t>
  </si>
  <si>
    <t>077e6076-24c4-4dc8-92e1-969bd3013eab</t>
  </si>
  <si>
    <t>carex-scoparia-broom-sedge</t>
  </si>
  <si>
    <t>broom sedge</t>
  </si>
  <si>
    <t>Carex-shortiana; Short's sedge</t>
  </si>
  <si>
    <t>2021-03-19 12:15:36.882367-04</t>
  </si>
  <si>
    <t>2021-03-20 17:27:52.742675-04</t>
  </si>
  <si>
    <t>7d922a6d-3aea-4cec-a32d-42f56e5a2e8f</t>
  </si>
  <si>
    <t>carex-shortiana-shorts-sedge</t>
  </si>
  <si>
    <t>Short's sedge</t>
  </si>
  <si>
    <t>Carex-squarrosa; squarrose sedge</t>
  </si>
  <si>
    <t>2021-03-19 12:15:36.885502-04</t>
  </si>
  <si>
    <t>2021-03-20 17:27:52.745502-04</t>
  </si>
  <si>
    <t>2783fcfb-86a1-4f80-a5cd-bce33e9859c9</t>
  </si>
  <si>
    <t>carex-squarrosa-squarrose-sedge</t>
  </si>
  <si>
    <t>squarrose sedge</t>
  </si>
  <si>
    <t>Carex-stipata; awlfruit sedge</t>
  </si>
  <si>
    <t>2021-03-19 12:15:36.888895-04</t>
  </si>
  <si>
    <t>2021-03-20 17:27:52.74831-04</t>
  </si>
  <si>
    <t>54bca46d-bb7c-4073-9521-c6a513a56010</t>
  </si>
  <si>
    <t>carex-stipata-awlfruit-sedge</t>
  </si>
  <si>
    <t>awlfruit sedge</t>
  </si>
  <si>
    <t>Carex-stricta; tussock sedge</t>
  </si>
  <si>
    <t>&lt;p class="plant_descriptions"&gt;&lt;strong&gt;Type of Plant: &lt;/strong&gt;Grass, Sedge &amp; Reed&lt;/p&gt;&lt;p class="plant_descriptions"&gt;&lt;strong&gt;Native Status: &lt;/strong&gt;Albemarle/Charlottesville&lt;/p&gt;&lt;p class="plant_descriptions"&gt;&lt;strong&gt;Leaves: &lt;/strong&gt;Foliage Color: Green&lt;/p&gt;&lt;p class="plant_descriptions"&gt;&lt;strong&gt;Flowers: &lt;/strong&gt;Bloom Time: May,Jun,Jul,Aug&lt;/p&gt;&lt;p class="plant_descriptions"&gt;&lt;strong&gt;Size&lt;/strong&gt;&lt;li class="plant_descriptions"&gt;Est Height: 24"-48"&lt;/li&gt;&lt;li class="plant_descriptions"&gt;Est Spread: 24"-48"&lt;/li&gt;&lt;/p&gt;&lt;p class="plant_descriptions"&gt;&lt;strong&gt;Wildlife Value&lt;/strong&gt;&lt;li class="plant_descriptions"&gt;Host plants for Lepidoptera&lt;/li&gt;&lt;li class="plant_descriptions"&gt;Wildlife&lt;/li&gt;&lt;/p&gt;&lt;p class="plant_descriptions"&gt;&lt;strong&gt;Growing Conditions&lt;/strong&gt;&lt;li class="plant_descriptions"&gt;Moderate Moisture&lt;/li&gt;&lt;li class="plant_descriptions"&gt;High Moisture&lt;/li&gt;&lt;li class="plant_descriptions"&gt;Full Light&lt;/li&gt;&lt;li class="plant_descriptions"&gt;Partial Shade&lt;/li&gt;&lt;/p&gt;&lt;p class="plant_descriptions"&gt;&lt;strong&gt;Stormwater Facilities&lt;/strong&gt;&lt;li class="plant_descriptions"&gt;Wetland&lt;/li&gt;&lt;li class="plant_descriptions"&gt;Rain Garden&lt;/li&gt;&lt;li class="plant_descriptions"&gt;Bioretention Basin&lt;/li&gt;&lt;li class="plant_descriptions"&gt;Detention Basin (Dry Pond)&lt;/li&gt;&lt;li class="plant_descriptions"&gt;Stream Buffer&lt;/li&gt;&lt;/p&gt;</t>
  </si>
  <si>
    <t>2021-03-19 12:15:36.892349-04</t>
  </si>
  <si>
    <t>2021-03-20 17:27:52.751248-04</t>
  </si>
  <si>
    <t>2b75bfe8-422e-4651-aed0-9d0d67e2f6ee</t>
  </si>
  <si>
    <t>carex-stricta-tussock-sedge</t>
  </si>
  <si>
    <t>tussock sedge</t>
  </si>
  <si>
    <t>Carex-swanii; Swan's sedge</t>
  </si>
  <si>
    <t>2021-03-19 12:15:36.895605-04</t>
  </si>
  <si>
    <t>2021-03-20 17:27:52.75435-04</t>
  </si>
  <si>
    <t>cd2df73a-b076-4dc5-b280-efa59dfcdee2</t>
  </si>
  <si>
    <t>carex-swanii-swans-sedge</t>
  </si>
  <si>
    <t>Swan's sedge</t>
  </si>
  <si>
    <t>Carex-torta; twisted sedge</t>
  </si>
  <si>
    <t>2021-03-19 12:15:36.898895-04</t>
  </si>
  <si>
    <t>2021-03-20 17:27:52.757216-04</t>
  </si>
  <si>
    <t>9cf654c9-eeff-4cd2-865b-443d14453499</t>
  </si>
  <si>
    <t>carex-torta-twisted-sedge</t>
  </si>
  <si>
    <t>twisted sedge</t>
  </si>
  <si>
    <t>Carex-tribuloides; blunt broom sedge</t>
  </si>
  <si>
    <t>2021-03-19 12:15:36.902114-04</t>
  </si>
  <si>
    <t>2021-03-20 17:27:52.760062-04</t>
  </si>
  <si>
    <t>2b9d1d03-43f3-42e8-85c8-c8b59ff18c17</t>
  </si>
  <si>
    <t>carex-tribuloides-blunt-broom-sedge</t>
  </si>
  <si>
    <t>blunt broom sedge</t>
  </si>
  <si>
    <t>Carex-vulpinoidea; fox sedge</t>
  </si>
  <si>
    <t>2021-03-19 12:15:36.905683-04</t>
  </si>
  <si>
    <t>2021-03-20 17:27:52.762888-04</t>
  </si>
  <si>
    <t>16832aa7-eaab-4c3c-b3ea-f7db3f183851</t>
  </si>
  <si>
    <t>carex-vulpinoidea-fox-sedge</t>
  </si>
  <si>
    <t>fox sedge</t>
  </si>
  <si>
    <t>Carpinus-caroliniana; American Hornbeam</t>
  </si>
  <si>
    <t>&lt;p class="plant_descriptions"&gt;&lt;strong&gt;Type of Plant: &lt;/strong&gt;Small Tree&lt;/p&gt;&lt;p class="plant_descriptions"&gt;&lt;strong&gt;Native Status: &lt;/strong&gt;Albemarle/Charlottesville&lt;/p&gt;&lt;p class="plant_descriptions"&gt;&lt;strong&gt;Leaves: &lt;/strong&gt;Foliage Color: Bluish-Green to Reddish-Orange&lt;/p&gt;&lt;p class="plant_descriptions"&gt;&lt;strong&gt;Flowers&lt;/strong&gt;&lt;li class="plant_descriptions"&gt;Flower Color: Red, Green, Brown&lt;/li&gt;&lt;li class="plant_descriptions"&gt;Bloom Time: Mar,Apr,May&lt;/li&gt;&lt;/p&gt;&lt;p class="plant_descriptions"&gt;&lt;strong&gt;Size: &lt;/strong&gt;Est Height: 35'-50'&lt;/p&gt;&lt;p class="plant_descriptions"&gt;&lt;strong&gt;Wildlife Value&lt;/strong&gt;&lt;li class="plant_descriptions"&gt;Host plants for Lepidoptera&lt;/li&gt;&lt;li class="plant_descriptions"&gt;Habitat&lt;/li&gt;&lt;li class="plant_descriptions"&gt;Wildlife&lt;/li&gt;&lt;/p&gt;&lt;p class="plant_descriptions"&gt;&lt;strong&gt;Growing Conditions&lt;/strong&gt;&lt;li class="plant_descriptions"&gt;High Moisture&lt;/li&gt;&lt;li class="plant_descriptions"&gt;Partial Shade&lt;/li&gt;&lt;li class="plant_descriptions"&gt;Shade&lt;/li&gt;&lt;/p&gt;&lt;p class="plant_descriptions"&gt;&lt;strong&gt;Stormwater Facilities&lt;/strong&gt;&lt;li class="plant_descriptions"&gt;Rain Garden&lt;/li&gt;&lt;li class="plant_descriptions"&gt;Bioretention Basin&lt;/li&gt;&lt;li class="plant_descriptions"&gt;Stream Buffer&lt;/li&gt;&lt;/p&gt;</t>
  </si>
  <si>
    <t>2021-03-19 12:15:36.90882-04</t>
  </si>
  <si>
    <t>2021-03-20 17:27:52.765692-04</t>
  </si>
  <si>
    <t>b8443e7e-bf17-454a-b775-531fec7d4ebf</t>
  </si>
  <si>
    <t>carpinus-caroliniana-american-hornbeam</t>
  </si>
  <si>
    <t>American Hornbeam</t>
  </si>
  <si>
    <t>Carya-alba; mockernut hickory</t>
  </si>
  <si>
    <t>&lt;p class="plant_descriptions"&gt;&lt;strong&gt;Type of Plant: &lt;/strong&gt;Medium to Large Tree&lt;/p&gt;&lt;p class="plant_descriptions"&gt;&lt;strong&gt;Native Status: &lt;/strong&gt;Albemarle/Charlottesville&lt;/p&gt;&lt;p class="plant_descriptions"&gt;&lt;strong&gt;Leaves: &lt;/strong&gt;Foliage Color: Green to Golden-Yellow&lt;/p&gt;&lt;p class="plant_descriptions"&gt;&lt;strong&gt;Flowers&lt;/strong&gt;&lt;li class="plant_descriptions"&gt;Flower Color: Yellow&lt;/li&gt;&lt;li class="plant_descriptions"&gt;Bloom Time: Apr&lt;/li&gt;&lt;/p&gt;&lt;p class="plant_descriptions"&gt;&lt;strong&gt;Size: &lt;/strong&gt;Est Height: 50'-60'&lt;/p&gt;&lt;p class="plant_descriptions"&gt;&lt;strong&gt;Growing Conditions&lt;/strong&gt;&lt;li class="plant_descriptions"&gt;Dry&lt;/li&gt;&lt;li class="plant_descriptions"&gt;Moderate Moisture&lt;/li&gt;&lt;li class="plant_descriptions"&gt;Full Light&lt;/li&gt;&lt;li class="plant_descriptions"&gt;Partial Shade&lt;/li&gt;&lt;/p&gt;&lt;p class="plant_descriptions"&gt;&lt;strong&gt;Stormwater Facilities: &lt;/strong&gt;Rain Garden&lt;/p&gt;</t>
  </si>
  <si>
    <t>2021-03-19 12:15:36.912177-04</t>
  </si>
  <si>
    <t>2021-03-20 17:27:52.768639-04</t>
  </si>
  <si>
    <t>a4d9794d-c639-4fd8-befc-933913d7451e</t>
  </si>
  <si>
    <t>carya-alba-mockernut-hickory</t>
  </si>
  <si>
    <t>mockernut hickory</t>
  </si>
  <si>
    <t>Carya-cordiformis; bitternut hickory</t>
  </si>
  <si>
    <t>&lt;p class="plant_descriptions"&gt;&lt;strong&gt;Type of Plant: &lt;/strong&gt;Medium to Large Tree&lt;/p&gt;</t>
  </si>
  <si>
    <t>2021-03-19 12:15:36.915333-04</t>
  </si>
  <si>
    <t>2021-03-20 17:27:52.771666-04</t>
  </si>
  <si>
    <t>720c8721-f3d4-427f-b6b6-0f1f75919a8b</t>
  </si>
  <si>
    <t>carya-cordiformis-bitternut-hickory</t>
  </si>
  <si>
    <t>bitternut hickory</t>
  </si>
  <si>
    <t>Carya-glabra; pignut hickory</t>
  </si>
  <si>
    <t>&lt;p class="plant_descriptions"&gt;&lt;strong&gt;Type of Plant: &lt;/strong&gt;Medium to Large Tree&lt;/p&gt;&lt;p class="plant_descriptions"&gt;&lt;strong&gt;Native Status: &lt;/strong&gt;Albemarle/Charlottesville&lt;/p&gt;&lt;p class="plant_descriptions"&gt;&lt;strong&gt;Leaves: &lt;/strong&gt;Foliage Color: Green to Yellow&lt;/p&gt;&lt;p class="plant_descriptions"&gt;&lt;strong&gt;Flowers&lt;/strong&gt;&lt;li class="plant_descriptions"&gt;Flower Color: Yellow&lt;/li&gt;&lt;li class="plant_descriptions"&gt;Bloom Time: Mar,Apr&lt;/li&gt;&lt;/p&gt;&lt;p class="plant_descriptions"&gt;&lt;strong&gt;Size&lt;/strong&gt;&lt;li class="plant_descriptions"&gt;Est Height: 50'-60'&lt;/li&gt;&lt;li class="plant_descriptions"&gt;Est Spread: 25'-35'&lt;/li&gt;&lt;/p&gt;&lt;p class="plant_descriptions"&gt;&lt;strong&gt;Wildlife Value&lt;/strong&gt;&lt;li class="plant_descriptions"&gt;Host plants for Lepidoptera&lt;/li&gt;&lt;li class="plant_descriptions"&gt;Habitat&lt;/li&gt;&lt;li class="plant_descriptions"&gt;Wildlife&lt;/li&gt;&lt;/p&gt;&lt;p class="plant_descriptions"&gt;&lt;strong&gt;Growing Conditions&lt;/strong&gt;&lt;li class="plant_descriptions"&gt;Dry&lt;/li&gt;&lt;li class="plant_descriptions"&gt;Full Light&lt;/li&gt;&lt;li class="plant_descriptions"&gt;Partial Shade&lt;/li&gt;&lt;/p&gt;&lt;p class="plant_descriptions"&gt;&lt;strong&gt;Uses&lt;/strong&gt;&lt;li class="plant_descriptions"&gt;Landscape&lt;/li&gt;&lt;li class="plant_descriptions"&gt;Horticulture&lt;/li&gt;&lt;/p&gt;&lt;p class="plant_descriptions"&gt;&lt;strong&gt;Stormwater Facilities: &lt;/strong&gt;Rain Garden&lt;/p&gt;</t>
  </si>
  <si>
    <t>2021-03-19 12:15:36.918635-04</t>
  </si>
  <si>
    <t>2021-03-20 17:27:52.77454-04</t>
  </si>
  <si>
    <t>4dabfb02-367a-435d-928f-7795314e072c</t>
  </si>
  <si>
    <t>carya-glabra-pignut-hickory</t>
  </si>
  <si>
    <t>pignut hickory</t>
  </si>
  <si>
    <t>Carya-ovata; shagbark hickory</t>
  </si>
  <si>
    <t>&lt;p class="plant_descriptions"&gt;&lt;strong&gt;Type of Plant: &lt;/strong&gt;Medium to Large Tree&lt;/p&gt;&lt;p class="plant_descriptions"&gt;&lt;strong&gt;Native Status: &lt;/strong&gt;Albemarle/Charlottesville&lt;/p&gt;&lt;p class="plant_descriptions"&gt;&lt;strong&gt;Leaves: &lt;/strong&gt;Foliage Color: Dark Green, Green to Yellow, Green to Golden to Bronze&lt;/p&gt;&lt;p class="plant_descriptions"&gt;&lt;strong&gt;Flowers&lt;/strong&gt;&lt;li class="plant_descriptions"&gt;Flower Color: Green, Brown&lt;/li&gt;&lt;li class="plant_descriptions"&gt;Bloom Time: Mar,Apr,May,Jun&lt;/li&gt;&lt;/p&gt;&lt;p class="plant_descriptions"&gt;&lt;strong&gt;Size: &lt;/strong&gt;Est Height: 60'-120'&lt;/p&gt;&lt;p class="plant_descriptions"&gt;&lt;strong&gt;Growing Conditions&lt;/strong&gt;&lt;li class="plant_descriptions"&gt;Moderate Moisture&lt;/li&gt;&lt;li class="plant_descriptions"&gt;Partial Shade&lt;/li&gt;&lt;li class="plant_descriptions"&gt;Shade&lt;/li&gt;&lt;/p&gt;&lt;p class="plant_descriptions"&gt;&lt;strong&gt;Stormwater Facilities&lt;/strong&gt;&lt;li class="plant_descriptions"&gt;Rain Garden&lt;/li&gt;&lt;li class="plant_descriptions"&gt;Detention Basin (Dry Pond)&lt;/li&gt;&lt;li class="plant_descriptions"&gt;Stream Buffer&lt;/li&gt;&lt;/p&gt;</t>
  </si>
  <si>
    <t>2021-03-19 12:15:36.921921-04</t>
  </si>
  <si>
    <t>2021-03-20 17:27:52.777587-04</t>
  </si>
  <si>
    <t>b360dd19-c468-484f-9774-0be265e7ec66</t>
  </si>
  <si>
    <t>carya-ovata-shagbark-hickory</t>
  </si>
  <si>
    <t>shagbark hickory</t>
  </si>
  <si>
    <t>Castanea-pumila; Allegheny chinkapin</t>
  </si>
  <si>
    <t>&lt;p class="plant_descriptions"&gt;&lt;strong&gt;Type of Plant: &lt;/strong&gt;Shrub&lt;/p&gt;&lt;p class="plant_descriptions"&gt;&lt;strong&gt;Native Status: &lt;/strong&gt;Albemarle/Charlottesville&lt;/p&gt;&lt;p class="plant_descriptions"&gt;&lt;strong&gt;Flowers&lt;/strong&gt;&lt;li class="plant_descriptions"&gt;Flower Color: White&lt;/li&gt;&lt;li class="plant_descriptions"&gt;Bloom Time: Mar,Apr,May,Jun&lt;/li&gt;&lt;/p&gt;&lt;p class="plant_descriptions"&gt;&lt;strong&gt;Size: &lt;/strong&gt;Est Height: 12'-36'&lt;/p&gt;&lt;p class="plant_descriptions"&gt;&lt;strong&gt;Wildlife Value&lt;/strong&gt;&lt;li class="plant_descriptions"&gt;Host plants for Lepidoptera&lt;/li&gt;&lt;li class="plant_descriptions"&gt;Songbirds&lt;/li&gt;&lt;li class="plant_descriptions"&gt;Pollinators&lt;/li&gt;&lt;li class="plant_descriptions"&gt;Mammals&lt;/li&gt;&lt;/p&gt;&lt;p class="plant_descriptions"&gt;&lt;strong&gt;Growing Conditions&lt;/strong&gt;&lt;li class="plant_descriptions"&gt;Dry&lt;/li&gt;&lt;li class="plant_descriptions"&gt;Full Light&lt;/li&gt;&lt;li class="plant_descriptions"&gt;Partial Shade&lt;/li&gt;&lt;/p&gt;</t>
  </si>
  <si>
    <t>2021-03-19 12:15:36.925409-04</t>
  </si>
  <si>
    <t>2021-03-20 17:27:52.780501-04</t>
  </si>
  <si>
    <t>e105860e-c375-4bec-81e8-4ad0c4c6c667</t>
  </si>
  <si>
    <t>castanea-pumila-allegheny-chinkapin</t>
  </si>
  <si>
    <t>Allegheny chinkapin</t>
  </si>
  <si>
    <t>Catalpa-speciosa; northern catalpa</t>
  </si>
  <si>
    <t>2021-03-19 12:15:36.928684-04</t>
  </si>
  <si>
    <t>2021-03-20 17:27:52.783365-04</t>
  </si>
  <si>
    <t>7d3dffc5-dbd0-4baf-8538-55b911c3dd4f</t>
  </si>
  <si>
    <t>catalpa-speciosa-northern-catalpa</t>
  </si>
  <si>
    <t>northern catalpa</t>
  </si>
  <si>
    <t>Ceanothus-americanus; New Jersey tea</t>
  </si>
  <si>
    <t>&lt;p class="plant_descriptions"&gt;&lt;strong&gt;Type of Plant: &lt;/strong&gt;Shrub&lt;/p&gt;&lt;p class="plant_descriptions"&gt;&lt;strong&gt;Native Status: &lt;/strong&gt;Albemarle/Charlottesville&lt;/p&gt;&lt;p class="plant_descriptions"&gt;&lt;strong&gt;Leaves: &lt;/strong&gt;Foliage Color: Green to Yellow, Tawny&lt;/p&gt;&lt;p class="plant_descriptions"&gt;&lt;strong&gt;Flowers&lt;/strong&gt;&lt;li class="plant_descriptions"&gt;Flower Color: White&lt;/li&gt;&lt;li class="plant_descriptions"&gt;Bloom Time: Apr,May,Jun,Jul,Aug,Sep&lt;/li&gt;&lt;/p&gt;&lt;p class="plant_descriptions"&gt;&lt;strong&gt;Size&lt;/strong&gt;&lt;li class="plant_descriptions"&gt;Est Height: 1'-3'&lt;/li&gt;&lt;li class="plant_descriptions"&gt;Est Spread: 1'-3'&lt;/li&gt;&lt;/p&gt;&lt;p class="plant_descriptions"&gt;&lt;strong&gt;Wildlife Value&lt;/strong&gt;&lt;li class="plant_descriptions"&gt;Host plants for Lepidoptera&lt;/li&gt;&lt;li class="plant_descriptions"&gt;Habitat&lt;/li&gt;&lt;li class="plant_descriptions"&gt;Wildlife&lt;/li&gt;&lt;/p&gt;&lt;p class="plant_descriptions"&gt;&lt;strong&gt;Growing Conditions&lt;/strong&gt;&lt;li class="plant_descriptions"&gt;Dry&lt;/li&gt;&lt;li class="plant_descriptions"&gt;Full Light&lt;/li&gt;&lt;li class="plant_descriptions"&gt;Partial Shade&lt;/li&gt;&lt;li class="plant_descriptions"&gt;Shade&lt;/li&gt;&lt;/p&gt;&lt;p class="plant_descriptions"&gt;&lt;strong&gt;Uses&lt;/strong&gt;&lt;li class="plant_descriptions"&gt;Landscape&lt;/li&gt;&lt;li class="plant_descriptions"&gt;Horticulture&lt;/li&gt;&lt;/p&gt;&lt;p class="plant_descriptions"&gt;&lt;strong&gt;Stormwater Facilities&lt;/strong&gt;&lt;li class="plant_descriptions"&gt;Rain Garden&lt;/li&gt;&lt;li class="plant_descriptions"&gt;Detention Basin (Dry Pond)&lt;/li&gt;&lt;/p&gt;</t>
  </si>
  <si>
    <t>2021-03-19 12:15:36.932076-04</t>
  </si>
  <si>
    <t>2021-03-20 17:27:52.786545-04</t>
  </si>
  <si>
    <t>ff39f23d-66e9-4e8a-b075-e78563176ffa</t>
  </si>
  <si>
    <t>ceanothus-americanus-new-jersey-tea</t>
  </si>
  <si>
    <t>New Jersey tea</t>
  </si>
  <si>
    <t>Celastrus-scandens; climbing bittersweet</t>
  </si>
  <si>
    <t>&lt;p class="plant_descriptions"&gt;&lt;strong&gt;Type of Plant: &lt;/strong&gt;Vine&lt;/p&gt;&lt;p class="plant_descriptions"&gt;&lt;strong&gt;Native Status: &lt;/strong&gt;Albemarle/Charlottesville&lt;/p&gt;&lt;p class="plant_descriptions"&gt;&lt;strong&gt;Leaves: &lt;/strong&gt;Foliage Color: Green&lt;/p&gt;&lt;p class="plant_descriptions"&gt;&lt;strong&gt;Flowers&lt;/strong&gt;&lt;li class="plant_descriptions"&gt;Flower Color: Red, Orange&lt;/li&gt;&lt;li class="plant_descriptions"&gt;Bloom Time: May,Jun&lt;/li&gt;&lt;/p&gt;&lt;p class="plant_descriptions"&gt;&lt;strong&gt;Size: &lt;/strong&gt;Est Height: 12'-30'&lt;/p&gt;&lt;p class="plant_descriptions"&gt;&lt;strong&gt;Characteristics: &lt;/strong&gt;Spreads Rapidly&lt;/p&gt;&lt;p class="plant_descriptions"&gt;&lt;strong&gt;Growing Conditions&lt;/strong&gt;&lt;li class="plant_descriptions"&gt;Moderate Moisture&lt;/li&gt;&lt;li class="plant_descriptions"&gt;Full Light&lt;/li&gt;&lt;li class="plant_descriptions"&gt;Partial Shade&lt;/li&gt;&lt;li class="plant_descriptions"&gt;Shade&lt;/li&gt;&lt;/p&gt;</t>
  </si>
  <si>
    <t>2021-03-19 12:15:36.935224-04</t>
  </si>
  <si>
    <t>2021-03-20 17:27:52.789602-04</t>
  </si>
  <si>
    <t>37368962-cbf3-436a-9721-578a807021d5</t>
  </si>
  <si>
    <t>celastrus-scandens-climbing-bittersweet</t>
  </si>
  <si>
    <t>climbing bittersweet</t>
  </si>
  <si>
    <t>Celtis-occidentalis; common hackberry</t>
  </si>
  <si>
    <t>&lt;p class="plant_descriptions"&gt;&lt;strong&gt;Type of Plant: &lt;/strong&gt;Small Tree&lt;/p&gt;</t>
  </si>
  <si>
    <t>2021-03-19 12:15:36.938762-04</t>
  </si>
  <si>
    <t>2021-03-20 17:27:52.792486-04</t>
  </si>
  <si>
    <t>ed0ede2f-9509-4de4-a8b3-7901174f3025</t>
  </si>
  <si>
    <t>celtis-occidentalis-common-hackberry</t>
  </si>
  <si>
    <t>common hackberry</t>
  </si>
  <si>
    <t>Cephalanthus-occidentalis; buttonbush</t>
  </si>
  <si>
    <t>&lt;p class="plant_descriptions"&gt;&lt;strong&gt;Type of Plant: &lt;/strong&gt;Shrub&lt;/p&gt;&lt;p class="plant_descriptions"&gt;&lt;strong&gt;Native Status: &lt;/strong&gt;Albemarle/Charlottesville&lt;/p&gt;&lt;p class="plant_descriptions"&gt;&lt;strong&gt;Leaves: &lt;/strong&gt;Foliage Color: Green&lt;/p&gt;&lt;p class="plant_descriptions"&gt;&lt;strong&gt;Flowers&lt;/strong&gt;&lt;li class="plant_descriptions"&gt;Flower Color: Cream&lt;/li&gt;&lt;li class="plant_descriptions"&gt;Bloom Time: Jul,Aug&lt;/li&gt;&lt;/p&gt;&lt;p class="plant_descriptions"&gt;&lt;strong&gt;Size&lt;/strong&gt;&lt;li class="plant_descriptions"&gt;Est Height: 3'-10'&lt;/li&gt;&lt;li class="plant_descriptions"&gt;Est Spread: 3'-10'&lt;/li&gt;&lt;/p&gt;&lt;p class="plant_descriptions"&gt;&lt;strong&gt;Wildlife Value&lt;/strong&gt;&lt;li class="plant_descriptions"&gt;Host plants for Lepidoptera&lt;/li&gt;&lt;li class="plant_descriptions"&gt;Habitat&lt;/li&gt;&lt;/p&gt;&lt;p class="plant_descriptions"&gt;&lt;strong&gt;Characteristics: &lt;/strong&gt;Deer Resistant&lt;/p&gt;&lt;p class="plant_descriptions"&gt;&lt;strong&gt;Growing Conditions&lt;/strong&gt;&lt;li class="plant_descriptions"&gt;High Moisture&lt;/li&gt;&lt;li class="plant_descriptions"&gt;Full Light&lt;/li&gt;&lt;li class="plant_descriptions"&gt;Partial Shade&lt;/li&gt;&lt;li class="plant_descriptions"&gt;Shade&lt;/li&gt;&lt;/p&gt;&lt;p class="plant_descriptions"&gt;&lt;strong&gt;Uses&lt;/strong&gt;&lt;li class="plant_descriptions"&gt;Landscape&lt;/li&gt;&lt;li class="plant_descriptions"&gt;Horticulture&lt;/li&gt;&lt;/p&gt;&lt;p class="plant_descriptions"&gt;&lt;strong&gt;Stormwater Facilities&lt;/strong&gt;&lt;li class="plant_descriptions"&gt;Rain Garden&lt;/li&gt;&lt;li class="plant_descriptions"&gt;Bioretention Basin&lt;/li&gt;&lt;li class="plant_descriptions"&gt;Retention Basin (Wet Pond)&lt;/li&gt;&lt;li class="plant_descriptions"&gt;Stream Buffer&lt;/li&gt;&lt;/p&gt;</t>
  </si>
  <si>
    <t>2021-03-19 12:15:36.941977-04</t>
  </si>
  <si>
    <t>2021-03-20 17:27:52.795407-04</t>
  </si>
  <si>
    <t>459a5960-9ad9-408e-a8f5-222996d11566</t>
  </si>
  <si>
    <t>cephalanthus-occidentalis-buttonbush</t>
  </si>
  <si>
    <t>buttonbush</t>
  </si>
  <si>
    <t>Cercis-canadensis; redbud (Eastern)</t>
  </si>
  <si>
    <t>&lt;p class="plant_descriptions"&gt;&lt;strong&gt;Type of Plant: &lt;/strong&gt;Small Tree&lt;/p&gt;&lt;p class="plant_descriptions"&gt;&lt;strong&gt;Native Status: &lt;/strong&gt;Albemarle/Charlottesville&lt;/p&gt;&lt;p class="plant_descriptions"&gt;&lt;strong&gt;Flowers&lt;/strong&gt;&lt;li class="plant_descriptions"&gt;Flower Color: Pink, Lavender&lt;/li&gt;&lt;li class="plant_descriptions"&gt;Bloom Time: Apr,May&lt;/li&gt;&lt;/p&gt;&lt;p class="plant_descriptions"&gt;&lt;strong&gt;Size&lt;/strong&gt;&lt;li class="plant_descriptions"&gt;Est Height: 20'-30'&lt;/li&gt;&lt;li class="plant_descriptions"&gt;Est Spread: 20'-30'&lt;/li&gt;&lt;/p&gt;&lt;p class="plant_descriptions"&gt;&lt;strong&gt;Wildlife Value&lt;/strong&gt;&lt;li class="plant_descriptions"&gt;Host plants for Lepidoptera&lt;/li&gt;&lt;li class="plant_descriptions"&gt;Habitat&lt;/li&gt;&lt;/p&gt;&lt;p class="plant_descriptions"&gt;&lt;strong&gt;Characteristics: &lt;/strong&gt;Deer Resistant&lt;/p&gt;&lt;p class="plant_descriptions"&gt;&lt;strong&gt;Growing Conditions&lt;/strong&gt;&lt;li class="plant_descriptions"&gt;Moderate Moisture&lt;/li&gt;&lt;li class="plant_descriptions"&gt;Full Light&lt;/li&gt;&lt;li class="plant_descriptions"&gt;Partial Shade&lt;/li&gt;&lt;/p&gt;&lt;p class="plant_descriptions"&gt;&lt;strong&gt;Uses&lt;/strong&gt;&lt;li class="plant_descriptions"&gt;Landscape&lt;/li&gt;&lt;li class="plant_descriptions"&gt;Horticulture&lt;/li&gt;&lt;/p&gt;&lt;p class="plant_descriptions"&gt;&lt;strong&gt;Stormwater Facilities&lt;/strong&gt;&lt;li class="plant_descriptions"&gt;Rain Garden&lt;/li&gt;&lt;li class="plant_descriptions"&gt;Bioretention Basin&lt;/li&gt;&lt;li class="plant_descriptions"&gt;Detention Basin (Dry Pond)&lt;/li&gt;&lt;li class="plant_descriptions"&gt;Stream Buffer&lt;/li&gt;&lt;/p&gt;</t>
  </si>
  <si>
    <t>2021-03-19 12:15:36.945225-04</t>
  </si>
  <si>
    <t>2021-03-20 17:27:52.798423-04</t>
  </si>
  <si>
    <t>2cee1155-2733-47fc-af29-b2f507ac615b</t>
  </si>
  <si>
    <t>cercis-canadensis-redbud-eastern</t>
  </si>
  <si>
    <t>redbud (Eastern)</t>
  </si>
  <si>
    <t>Chamaecrista-fasciculata; partridge pea</t>
  </si>
  <si>
    <t>&lt;p class="plant_descriptions"&gt;&lt;strong&gt;Type of Plant: &lt;/strong&gt;Wildflower&lt;/p&gt;&lt;p class="plant_descriptions"&gt;&lt;strong&gt;Native Status: &lt;/strong&gt;Albemarle/Charlottesville&lt;/p&gt;&lt;p class="plant_descriptions"&gt;&lt;strong&gt;Flowers&lt;/strong&gt;&lt;li class="plant_descriptions"&gt;Flower Color: Yellow&lt;/li&gt;&lt;li class="plant_descriptions"&gt;Bloom Time: Jun&lt;/li&gt;&lt;/p&gt;&lt;p class="plant_descriptions"&gt;&lt;strong&gt;Size: &lt;/strong&gt;Est Height: 12"-36"&lt;/p&gt;&lt;p class="plant_descriptions"&gt;&lt;strong&gt;Wildlife Value&lt;/strong&gt;&lt;li class="plant_descriptions"&gt;Songbirds&lt;/li&gt;&lt;li class="plant_descriptions"&gt;Habitat&lt;/li&gt;&lt;li class="plant_descriptions"&gt;Wildlife&lt;/li&gt;&lt;/p&gt;&lt;p class="plant_descriptions"&gt;&lt;strong&gt;Characteristics&lt;/strong&gt;&lt;li class="plant_descriptions"&gt;Planting Method:&lt;/li&gt;&lt;li class="plant_descriptions"&gt;Seed&lt;/li&gt;&lt;li class="plant_descriptions"&gt;Spreads Rapidly&lt;/li&gt;&lt;/p&gt;&lt;p class="plant_descriptions"&gt;&lt;strong&gt;Growing Conditions&lt;/strong&gt;&lt;li class="plant_descriptions"&gt;Dry&lt;/li&gt;&lt;li class="plant_descriptions"&gt;Moderate Moisture&lt;/li&gt;&lt;li class="plant_descriptions"&gt;Full Light&lt;/li&gt;&lt;/p&gt;&lt;p class="plant_descriptions"&gt;&lt;strong&gt;Uses: &lt;/strong&gt;Erosion&lt;/p&gt;&lt;p class="plant_descriptions"&gt;&lt;strong&gt;Stormwater Facilities&lt;/strong&gt;&lt;li class="plant_descriptions"&gt;Greenroof&lt;/li&gt;&lt;li class="plant_descriptions"&gt;Rain Garden&lt;/li&gt;&lt;li class="plant_descriptions"&gt;Bioretention Basin&lt;/li&gt;&lt;/p&gt;</t>
  </si>
  <si>
    <t>2021-03-19 12:15:36.94874-04</t>
  </si>
  <si>
    <t>2021-03-20 17:27:52.801408-04</t>
  </si>
  <si>
    <t>b190b535-05f1-4808-a635-c00ef9e7c7f2</t>
  </si>
  <si>
    <t>chamaecrista-fasciculata-partridge-pea</t>
  </si>
  <si>
    <t>partridge pea</t>
  </si>
  <si>
    <t>Chasmanthium-latifolium; river oats, spanglegrass</t>
  </si>
  <si>
    <t>&lt;p class="plant_descriptions"&gt;&lt;strong&gt;Type of Plant: &lt;/strong&gt;Grass, Sedge &amp; Reed&lt;/p&gt;&lt;p class="plant_descriptions"&gt;&lt;strong&gt;Native Status: &lt;/strong&gt;Albemarle/Charlottesville&lt;/p&gt;&lt;p class="plant_descriptions"&gt;&lt;strong&gt;Leaves: &lt;/strong&gt;Foliage Color: Bluish-Green&lt;/p&gt;&lt;p class="plant_descriptions"&gt;&lt;strong&gt;Flowers&lt;/strong&gt;&lt;li class="plant_descriptions"&gt;Flower Color: Green&lt;/li&gt;&lt;li class="plant_descriptions"&gt;Bloom Time: Jun,Jul,Aug,Sep&lt;/li&gt;&lt;/p&gt;&lt;p class="plant_descriptions"&gt;&lt;strong&gt;Size: &lt;/strong&gt;Est Height: 2'-4'&lt;/p&gt;&lt;p class="plant_descriptions"&gt;&lt;strong&gt;Characteristics&lt;/strong&gt;&lt;li class="plant_descriptions"&gt;Spreads Rapidly&lt;/li&gt;&lt;li class="plant_descriptions"&gt;Deer Resistant&lt;/li&gt;&lt;/p&gt;&lt;p class="plant_descriptions"&gt;&lt;strong&gt;Growing Conditions&lt;/strong&gt;&lt;li class="plant_descriptions"&gt;Moderate Moisture&lt;/li&gt;&lt;li class="plant_descriptions"&gt;Full Light&lt;/li&gt;&lt;li class="plant_descriptions"&gt;Partial Shade&lt;/li&gt;&lt;li class="plant_descriptions"&gt;Shade&lt;/li&gt;&lt;/p&gt;&lt;p class="plant_descriptions"&gt;&lt;strong&gt;Uses: &lt;/strong&gt;Landscape&lt;/p&gt;&lt;p class="plant_descriptions"&gt;&lt;strong&gt;Stormwater Facilities&lt;/strong&gt;&lt;li class="plant_descriptions"&gt;Rain Garden&lt;/li&gt;&lt;li class="plant_descriptions"&gt;Bioretention Basin&lt;/li&gt;&lt;li class="plant_descriptions"&gt;Detention Basin (Dry Pond)&lt;/li&gt;&lt;/p&gt;</t>
  </si>
  <si>
    <t>2021-03-19 12:15:36.952317-04</t>
  </si>
  <si>
    <t>2021-03-20 17:27:52.804436-04</t>
  </si>
  <si>
    <t>4fa2041d-5349-4454-8094-e4a3aa9d22e2</t>
  </si>
  <si>
    <t>chasmanthium-latifolium-river-oats-spanglegrass</t>
  </si>
  <si>
    <t>river oats, spanglegrass</t>
  </si>
  <si>
    <t>Chasmanthium-laxum; slender woodoats</t>
  </si>
  <si>
    <t>2021-03-19 12:15:36.9558-04</t>
  </si>
  <si>
    <t>2021-03-20 17:27:52.807448-04</t>
  </si>
  <si>
    <t>659cddf7-1f10-4f7f-b110-47e266a9e556</t>
  </si>
  <si>
    <t>chasmanthium-laxum-slender-woodoats</t>
  </si>
  <si>
    <t>slender woodoats</t>
  </si>
  <si>
    <t>Cheilanthes-lanosa; hairy lip fern</t>
  </si>
  <si>
    <t>&lt;p class="plant_descriptions"&gt;&lt;strong&gt;Type of Plant: &lt;/strong&gt;Fern &amp; Fern Allies&lt;/p&gt;&lt;p class="plant_descriptions"&gt;&lt;strong&gt;Native Status: &lt;/strong&gt;Albemarle/Charlottesville&lt;/p&gt;&lt;p class="plant_descriptions"&gt;&lt;strong&gt;Leaves: &lt;/strong&gt;Foliage Color: Silver, Gray, Evergreen, Light Green&lt;/p&gt;&lt;p class="plant_descriptions"&gt;&lt;strong&gt;Flowers: &lt;/strong&gt;Flower Color: Evergreen, Spores (No blooms)&lt;/p&gt;&lt;p class="plant_descriptions"&gt;&lt;strong&gt;Size&lt;/strong&gt;&lt;li class="plant_descriptions"&gt;Est Height: 6"-12"&lt;/li&gt;&lt;li class="plant_descriptions"&gt;Est Spread: 15"-18"&lt;/li&gt;&lt;/p&gt;&lt;p class="plant_descriptions"&gt;&lt;strong&gt;Wildlife Value: &lt;/strong&gt;Unique Soil-Shale&lt;/p&gt;&lt;p class="plant_descriptions"&gt;&lt;strong&gt;Growing Conditions&lt;/strong&gt;&lt;li class="plant_descriptions"&gt;Dry&lt;/li&gt;&lt;li class="plant_descriptions"&gt;Full Light&lt;/li&gt;&lt;li class="plant_descriptions"&gt;Partial Shade&lt;/li&gt;&lt;li class="plant_descriptions"&gt;Unique Soil-Rocky&lt;/li&gt;&lt;/p&gt;&lt;p class="plant_descriptions"&gt;&lt;strong&gt;Uses: &lt;/strong&gt;Horticulture&lt;/p&gt;&lt;p class="plant_descriptions"&gt;&lt;strong&gt;Stormwater Facilities: &lt;/strong&gt;Greenroof&lt;/p&gt;</t>
  </si>
  <si>
    <t>2021-03-19 12:15:36.958988-04</t>
  </si>
  <si>
    <t>2021-03-20 17:27:52.810306-04</t>
  </si>
  <si>
    <t>10ba2750-1b3d-4e9c-91a2-164cf2a37d22</t>
  </si>
  <si>
    <t>cheilanthes-lanosa-hairy-lip-fern</t>
  </si>
  <si>
    <t>hairy lip fern</t>
  </si>
  <si>
    <t>Cheilanthes-tomentosa; wooly lip fern</t>
  </si>
  <si>
    <t>&lt;p class="plant_descriptions"&gt;&lt;strong&gt;Type of Plant: &lt;/strong&gt;Fern &amp; Fern Allies&lt;/p&gt;&lt;p class="plant_descriptions"&gt;&lt;strong&gt;Native Status: &lt;/strong&gt;Albemarle/Charlottesville&lt;/p&gt;&lt;p class="plant_descriptions"&gt;&lt;strong&gt;Leaves: &lt;/strong&gt;Foliage Color: Silver, Gray, Evergreen, Light Green&lt;/p&gt;&lt;p class="plant_descriptions"&gt;&lt;strong&gt;Flowers: &lt;/strong&gt;Flower Color: Evergreen, Spores (No blooms)&lt;/p&gt;&lt;p class="plant_descriptions"&gt;&lt;strong&gt;Size: &lt;/strong&gt;Est Height: 6"-18"&lt;/p&gt;&lt;p class="plant_descriptions"&gt;&lt;strong&gt;Wildlife Value: &lt;/strong&gt;Unique Soil-Shale&lt;/p&gt;&lt;p class="plant_descriptions"&gt;&lt;strong&gt;Growing Conditions&lt;/strong&gt;&lt;li class="plant_descriptions"&gt;Dry&lt;/li&gt;&lt;li class="plant_descriptions"&gt;Full Light&lt;/li&gt;&lt;li class="plant_descriptions"&gt;Unique Soil-Rocky&lt;/li&gt;&lt;/p&gt;&lt;p class="plant_descriptions"&gt;&lt;strong&gt;Stormwater Facilities: &lt;/strong&gt;Greenroof&lt;/p&gt;</t>
  </si>
  <si>
    <t>2021-03-19 12:15:36.962246-04</t>
  </si>
  <si>
    <t>2021-03-20 17:27:52.813201-04</t>
  </si>
  <si>
    <t>375b0bd6-918b-4b3f-a309-9aceb61927a4</t>
  </si>
  <si>
    <t>cheilanthes-tomentosa-wooly-lip-fern</t>
  </si>
  <si>
    <t>wooly lip fern</t>
  </si>
  <si>
    <t>Chelone-glabra; white turtlehead</t>
  </si>
  <si>
    <t>&lt;p class="plant_descriptions"&gt;&lt;strong&gt;Type of Plant: &lt;/strong&gt;Wildflower&lt;/p&gt;&lt;p class="plant_descriptions"&gt;&lt;strong&gt;Native Status: &lt;/strong&gt;Albemarle/Charlottesville&lt;/p&gt;&lt;p class="plant_descriptions"&gt;&lt;strong&gt;Flowers&lt;/strong&gt;&lt;li class="plant_descriptions"&gt;Flower Color: White&lt;/li&gt;&lt;li class="plant_descriptions"&gt;Bloom Time: Jul,Aug,Sep,Oct&lt;/li&gt;&lt;/p&gt;&lt;p class="plant_descriptions"&gt;&lt;strong&gt;Size&lt;/strong&gt;&lt;li class="plant_descriptions"&gt;Est Height: 24"-36"&lt;/li&gt;&lt;li class="plant_descriptions"&gt;Est Spread: 12"-18"&lt;/li&gt;&lt;/p&gt;&lt;p class="plant_descriptions"&gt;&lt;strong&gt;Wildlife Value&lt;/strong&gt;&lt;li class="plant_descriptions"&gt;Host plants for Lepidoptera&lt;/li&gt;&lt;li class="plant_descriptions"&gt;Habitat&lt;/li&gt;&lt;li class="plant_descriptions"&gt;Wildlife&lt;/li&gt;&lt;/p&gt;&lt;p class="plant_descriptions"&gt;&lt;strong&gt;Growing Conditions&lt;/strong&gt;&lt;li class="plant_descriptions"&gt;Moderate Moisture&lt;/li&gt;&lt;li class="plant_descriptions"&gt;High Moisture&lt;/li&gt;&lt;li class="plant_descriptions"&gt;Partial Shade&lt;/li&gt;&lt;li class="plant_descriptions"&gt;Shade&lt;/li&gt;&lt;/p&gt;&lt;p class="plant_descriptions"&gt;&lt;strong&gt;Uses&lt;/strong&gt;&lt;li class="plant_descriptions"&gt;Landscape&lt;/li&gt;&lt;li class="plant_descriptions"&gt;Horticulture&lt;/li&gt;&lt;/p&gt;&lt;p class="plant_descriptions"&gt;&lt;strong&gt;Stormwater Facilities&lt;/strong&gt;&lt;li class="plant_descriptions"&gt;Retention Basin (Wet Pond)&lt;/li&gt;&lt;li class="plant_descriptions"&gt;Detention Basin (Dry Pond)&lt;/li&gt;&lt;/p&gt;</t>
  </si>
  <si>
    <t>2021-03-19 12:15:36.965425-04</t>
  </si>
  <si>
    <t>2021-03-20 17:27:52.816066-04</t>
  </si>
  <si>
    <t>1b6b2811-5b81-4a51-b5ee-556d5b795bf1</t>
  </si>
  <si>
    <t>chelone-glabra-white-turtlehead</t>
  </si>
  <si>
    <t>white turtlehead</t>
  </si>
  <si>
    <t>Chionanthus-virginicus; fringetree</t>
  </si>
  <si>
    <t>&lt;p class="plant_descriptions"&gt;&lt;strong&gt;Type of Plant: &lt;/strong&gt;Small Tree&lt;/p&gt;&lt;p class="plant_descriptions"&gt;&lt;strong&gt;Native Status: &lt;/strong&gt;Albemarle/Charlottesville&lt;/p&gt;&lt;p class="plant_descriptions"&gt;&lt;strong&gt;Leaves: &lt;/strong&gt;Foliage Color: Green&lt;/p&gt;&lt;p class="plant_descriptions"&gt;&lt;strong&gt;Flowers&lt;/strong&gt;&lt;li class="plant_descriptions"&gt;Flower Color: White&lt;/li&gt;&lt;li class="plant_descriptions"&gt;Bloom Time: May,Jun&lt;/li&gt;&lt;/p&gt;&lt;p class="plant_descriptions"&gt;&lt;strong&gt;Size&lt;/strong&gt;&lt;li class="plant_descriptions"&gt;Est Height: 20'-35'&lt;/li&gt;&lt;li class="plant_descriptions"&gt;Est Spread: 15'-20'&lt;/li&gt;&lt;/p&gt;&lt;p class="plant_descriptions"&gt;&lt;strong&gt;Wildlife Value&lt;/strong&gt;&lt;li class="plant_descriptions"&gt;Host plants for Lepidoptera&lt;/li&gt;&lt;li class="plant_descriptions"&gt;Habitat&lt;/li&gt;&lt;/p&gt;&lt;p class="plant_descriptions"&gt;&lt;strong&gt;Growing Conditions&lt;/strong&gt;&lt;li class="plant_descriptions"&gt;Dry&lt;/li&gt;&lt;li class="plant_descriptions"&gt;Moderate Moisture&lt;/li&gt;&lt;li class="plant_descriptions"&gt;Full Light&lt;/li&gt;&lt;li class="plant_descriptions"&gt;Partial Shade&lt;/li&gt;&lt;li class="plant_descriptions"&gt;Shade&lt;/li&gt;&lt;/p&gt;&lt;p class="plant_descriptions"&gt;&lt;strong&gt;Uses&lt;/strong&gt;&lt;li class="plant_descriptions"&gt;Landscape&lt;/li&gt;&lt;li class="plant_descriptions"&gt;Horticulture&lt;/li&gt;&lt;/p&gt;&lt;p class="plant_descriptions"&gt;&lt;strong&gt;Stormwater Facilities&lt;/strong&gt;&lt;li class="plant_descriptions"&gt;Rain Garden&lt;/li&gt;&lt;li class="plant_descriptions"&gt;Bioretention Basin&lt;/li&gt;&lt;/p&gt;</t>
  </si>
  <si>
    <t>2021-03-19 12:15:36.968564-04</t>
  </si>
  <si>
    <t>2021-03-20 17:27:52.819067-04</t>
  </si>
  <si>
    <t>0abc3f82-c31e-4f6f-9f12-59eb05acb7fa</t>
  </si>
  <si>
    <t>chionanthus-virginicus-fringetree</t>
  </si>
  <si>
    <t>fringetree</t>
  </si>
  <si>
    <t>Chrysogonum-virginianum; green and gold</t>
  </si>
  <si>
    <t>&lt;p class="plant_descriptions"&gt;&lt;strong&gt;Type of Plant: &lt;/strong&gt;Wildflower&lt;/p&gt;&lt;p class="plant_descriptions"&gt;&lt;strong&gt;Native Status: &lt;/strong&gt;Albemarle/Charlottesville&lt;/p&gt;&lt;p class="plant_descriptions"&gt;&lt;strong&gt;Leaves: &lt;/strong&gt;Foliage Color: Green&lt;/p&gt;&lt;p class="plant_descriptions"&gt;&lt;strong&gt;Flowers&lt;/strong&gt;&lt;li class="plant_descriptions"&gt;Flower Color: Yellow&lt;/li&gt;&lt;li class="plant_descriptions"&gt;Bloom Time: Mar,Apr,May,Jun&lt;/li&gt;&lt;/p&gt;&lt;p class="plant_descriptions"&gt;&lt;strong&gt;Size&lt;/strong&gt;&lt;li class="plant_descriptions"&gt;Est Height: 4"-8"&lt;/li&gt;&lt;li class="plant_descriptions"&gt;Est Spread: 12"-18"&lt;/li&gt;&lt;/p&gt;&lt;p class="plant_descriptions"&gt;&lt;strong&gt;Wildlife Value: &lt;/strong&gt;Habitat&lt;/p&gt;&lt;p class="plant_descriptions"&gt;&lt;strong&gt;Growing Conditions&lt;/strong&gt;&lt;li class="plant_descriptions"&gt;Dry&lt;/li&gt;&lt;li class="plant_descriptions"&gt;Moderate Moisture&lt;/li&gt;&lt;li class="plant_descriptions"&gt;Partial Shade&lt;/li&gt;&lt;li class="plant_descriptions"&gt;Shade&lt;/li&gt;&lt;/p&gt;&lt;p class="plant_descriptions"&gt;&lt;strong&gt;Uses&lt;/strong&gt;&lt;li class="plant_descriptions"&gt;Landscape&lt;/li&gt;&lt;li class="plant_descriptions"&gt;Horticulture&lt;/li&gt;&lt;/p&gt;</t>
  </si>
  <si>
    <t>2021-03-19 12:15:36.972339-04</t>
  </si>
  <si>
    <t>2021-03-20 17:27:52.822072-04</t>
  </si>
  <si>
    <t>48c52985-29aa-4eef-af63-f233749e4fe8</t>
  </si>
  <si>
    <t>chrysogonum-virginianum-green-and-gold</t>
  </si>
  <si>
    <t>green and gold</t>
  </si>
  <si>
    <t>Chrysopsis-mariana; Maryland golden aster</t>
  </si>
  <si>
    <t>&lt;p class="plant_descriptions"&gt;&lt;strong&gt;Type of Plant: &lt;/strong&gt;Wildflower&lt;/p&gt;&lt;p class="plant_descriptions"&gt;&lt;strong&gt;Native Status: &lt;/strong&gt;Albemarle/Charlottesville&lt;/p&gt;&lt;p class="plant_descriptions"&gt;&lt;strong&gt;Leaves: &lt;/strong&gt;Foliage Color: Green&lt;/p&gt;&lt;p class="plant_descriptions"&gt;&lt;strong&gt;Flowers&lt;/strong&gt;&lt;li class="plant_descriptions"&gt;Flower Color: Yellow&lt;/li&gt;&lt;li class="plant_descriptions"&gt;Bloom Time: Aug,Sep,Oct&lt;/li&gt;&lt;/p&gt;&lt;p class="plant_descriptions"&gt;&lt;strong&gt;Size: &lt;/strong&gt;Est Height: 1'-1'&lt;/p&gt;&lt;p class="plant_descriptions"&gt;&lt;strong&gt;Wildlife Value&lt;/strong&gt;&lt;li class="plant_descriptions"&gt;Host plants for Lepidoptera&lt;/li&gt;&lt;li class="plant_descriptions"&gt;Wildlife&lt;/li&gt;&lt;/p&gt;&lt;p class="plant_descriptions"&gt;&lt;strong&gt;Growing Conditions&lt;/strong&gt;&lt;li class="plant_descriptions"&gt;Dry&lt;/li&gt;&lt;li class="plant_descriptions"&gt;Full Light&lt;/li&gt;&lt;li class="plant_descriptions"&gt;Partial Shade&lt;/li&gt;&lt;/p&gt;&lt;p class="plant_descriptions"&gt;&lt;strong&gt;Stormwater Facilities&lt;/strong&gt;&lt;li class="plant_descriptions"&gt;Greenroof&lt;/li&gt;&lt;li class="plant_descriptions"&gt;Rain Garden&lt;/li&gt;&lt;/p&gt;</t>
  </si>
  <si>
    <t>2021-03-19 12:15:36.975573-04</t>
  </si>
  <si>
    <t>2021-03-20 17:27:52.825017-04</t>
  </si>
  <si>
    <t>60f79ca9-6dd3-437a-b722-f4116c85c60d</t>
  </si>
  <si>
    <t>chrysopsis-mariana-maryland-golden-aster</t>
  </si>
  <si>
    <t>Maryland golden aster</t>
  </si>
  <si>
    <t>Cinna-arundinacea; wood reed</t>
  </si>
  <si>
    <t>&lt;p class="plant_descriptions"&gt;&lt;strong&gt;Type of Plant: &lt;/strong&gt;Grass, Sedge &amp; Reed&lt;/p&gt;&lt;p class="plant_descriptions"&gt;&lt;strong&gt;Native Status: &lt;/strong&gt;Albemarle/Charlottesville&lt;/p&gt;&lt;p class="plant_descriptions"&gt;&lt;strong&gt;Growing Conditions: &lt;/strong&gt;High Moisture&lt;/p&gt;&lt;p class="plant_descriptions"&gt;&lt;strong&gt;Stormwater Facilities: &lt;/strong&gt;Rain Garden&lt;/p&gt;</t>
  </si>
  <si>
    <t>2021-03-19 12:15:36.978998-04</t>
  </si>
  <si>
    <t>2021-03-20 17:27:52.82796-04</t>
  </si>
  <si>
    <t>5be7076a-2560-430d-9201-0cbbeb55b5f9</t>
  </si>
  <si>
    <t>cinna-arundinacea-wood-reed</t>
  </si>
  <si>
    <t>wood reed</t>
  </si>
  <si>
    <t>Clematis-ochroleuca; curlyheads</t>
  </si>
  <si>
    <t>&lt;p class="plant_descriptions"&gt;&lt;strong&gt;Type of Plant: &lt;/strong&gt;Wildflower&lt;/p&gt;&lt;p class="plant_descriptions"&gt;&lt;strong&gt;Native Status: &lt;/strong&gt;Albemarle/Charlottesville&lt;/p&gt;&lt;p class="plant_descriptions"&gt;&lt;strong&gt;Leaves: &lt;/strong&gt;Foliage Color: Gray, Light Green&lt;/p&gt;&lt;p class="plant_descriptions"&gt;&lt;strong&gt;Flowers&lt;/strong&gt;&lt;li class="plant_descriptions"&gt;Flower Color: Violet, White, Yellowish-Green&lt;/li&gt;&lt;li class="plant_descriptions"&gt;Bloom Time: May,Jun&lt;/li&gt;&lt;/p&gt;&lt;p class="plant_descriptions"&gt;&lt;strong&gt;Size&lt;/strong&gt;&lt;li class="plant_descriptions"&gt;Est Height: 18"-24"&lt;/li&gt;&lt;li class="plant_descriptions"&gt;Est Spread: 9"-12"&lt;/li&gt;&lt;/p&gt;&lt;p class="plant_descriptions"&gt;&lt;strong&gt;Wildlife Value&lt;/strong&gt;&lt;li class="plant_descriptions"&gt;Host plants for Lepidoptera&lt;/li&gt;&lt;li class="plant_descriptions"&gt;Habitat&lt;/li&gt;&lt;li class="plant_descriptions"&gt;Unique Soil-Shale&lt;/li&gt;&lt;/p&gt;&lt;p class="plant_descriptions"&gt;&lt;strong&gt;Characteristics&lt;/strong&gt;&lt;li class="plant_descriptions"&gt;Planting Method:&lt;/li&gt;&lt;li class="plant_descriptions"&gt;Plug,Rootball&lt;/li&gt;&lt;/p&gt;&lt;p class="plant_descriptions"&gt;&lt;strong&gt;Growing Conditions&lt;/strong&gt;&lt;li class="plant_descriptions"&gt;Dry&lt;/li&gt;&lt;li class="plant_descriptions"&gt;Moderate Moisture&lt;/li&gt;&lt;li class="plant_descriptions"&gt;Full Light&lt;/li&gt;&lt;li class="plant_descriptions"&gt;Partial Shade&lt;/li&gt;&lt;li class="plant_descriptions"&gt;Unique Soil-Rocky&lt;/li&gt;&lt;/p&gt;&lt;p class="plant_descriptions"&gt;&lt;strong&gt;Uses: &lt;/strong&gt;Horticulture&lt;/p&gt;&lt;p class="plant_descriptions"&gt;&lt;strong&gt;Stormwater Facilities&lt;/strong&gt;&lt;li class="plant_descriptions"&gt;Greenroof&lt;/li&gt;&lt;li class="plant_descriptions"&gt;Rain Garden&lt;/li&gt;&lt;/p&gt;</t>
  </si>
  <si>
    <t>2021-03-19 12:15:36.982364-04</t>
  </si>
  <si>
    <t>2021-03-20 17:27:52.830918-04</t>
  </si>
  <si>
    <t>fd6ff20e-70bc-4521-a356-35d48a46dbbd</t>
  </si>
  <si>
    <t>clematis-ochroleuca-curlyheads</t>
  </si>
  <si>
    <t>curlyheads</t>
  </si>
  <si>
    <t>Clematis-viorna; vasevine</t>
  </si>
  <si>
    <t>&lt;p class="plant_descriptions"&gt;&lt;strong&gt;Type of Plant: &lt;/strong&gt;Vine&lt;/p&gt;&lt;p class="plant_descriptions"&gt;&lt;strong&gt;Native Status: &lt;/strong&gt;Albemarle/Charlottesville&lt;/p&gt;&lt;p class="plant_descriptions"&gt;&lt;strong&gt;Flowers&lt;/strong&gt;&lt;li class="plant_descriptions"&gt;Flower Color: Red, Purple&lt;/li&gt;&lt;li class="plant_descriptions"&gt;Bloom Time: May,Jun,Jul,Aug&lt;/li&gt;&lt;/p&gt;&lt;p class="plant_descriptions"&gt;&lt;strong&gt;Size: &lt;/strong&gt;Est Spread: 8'-12'&lt;/p&gt;&lt;p class="plant_descriptions"&gt;&lt;strong&gt;Growing Conditions&lt;/strong&gt;&lt;li class="plant_descriptions"&gt;High Moisture&lt;/li&gt;&lt;li class="plant_descriptions"&gt;Partial Shade&lt;/li&gt;&lt;/p&gt;&lt;p class="plant_descriptions"&gt;&lt;strong&gt;Stormwater Facilities&lt;/strong&gt;&lt;li class="plant_descriptions"&gt;Rain Garden&lt;/li&gt;&lt;li class="plant_descriptions"&gt;Stream Buffer&lt;/li&gt;&lt;/p&gt;</t>
  </si>
  <si>
    <t>2021-03-19 12:15:36.986152-04</t>
  </si>
  <si>
    <t>2021-03-20 17:27:52.833833-04</t>
  </si>
  <si>
    <t>089c85c2-5bd0-4e46-a434-53c3e8485ef0</t>
  </si>
  <si>
    <t>clematis-viorna-vasevine</t>
  </si>
  <si>
    <t>vasevine</t>
  </si>
  <si>
    <t>Clematis-virginiana; virgin's bower</t>
  </si>
  <si>
    <t>&lt;p class="plant_descriptions"&gt;&lt;strong&gt;Type of Plant: &lt;/strong&gt;Vine&lt;/p&gt;&lt;p class="plant_descriptions"&gt;&lt;strong&gt;Native Status: &lt;/strong&gt;Albemarle/Charlottesville&lt;/p&gt;&lt;p class="plant_descriptions"&gt;&lt;strong&gt;Leaves: &lt;/strong&gt;Foliage Color: Light Green to Green&lt;/p&gt;&lt;p class="plant_descriptions"&gt;&lt;strong&gt;Flowers&lt;/strong&gt;&lt;li class="plant_descriptions"&gt;Flower Color: White, Green, Brown&lt;/li&gt;&lt;li class="plant_descriptions"&gt;Bloom Time: Jul,Aug,Sep&lt;/li&gt;&lt;/p&gt;&lt;p class="plant_descriptions"&gt;&lt;strong&gt;Size: &lt;/strong&gt;Est Height: 12'-15'&lt;/p&gt;&lt;p class="plant_descriptions"&gt;&lt;strong&gt;Wildlife Value&lt;/strong&gt;&lt;li class="plant_descriptions"&gt;Host plants for Lepidoptera&lt;/li&gt;&lt;li class="plant_descriptions"&gt;Habitat&lt;/li&gt;&lt;/p&gt;&lt;p class="plant_descriptions"&gt;&lt;strong&gt;Characteristics: &lt;/strong&gt;Spreads Rapidly&lt;/p&gt;&lt;p class="plant_descriptions"&gt;&lt;strong&gt;Growing Conditions&lt;/strong&gt;&lt;li class="plant_descriptions"&gt;Moderate Moisture&lt;/li&gt;&lt;li class="plant_descriptions"&gt;Partial Shade&lt;/li&gt;&lt;li class="plant_descriptions"&gt;Shade&lt;/li&gt;&lt;/p&gt;&lt;p class="plant_descriptions"&gt;&lt;strong&gt;Uses&lt;/strong&gt;&lt;li class="plant_descriptions"&gt;Landscape&lt;/li&gt;&lt;li class="plant_descriptions"&gt;Horticulture&lt;/li&gt;&lt;/p&gt;&lt;p class="plant_descriptions"&gt;&lt;strong&gt;Stormwater Facilities&lt;/strong&gt;&lt;li class="plant_descriptions"&gt;Rain Garden&lt;/li&gt;&lt;li class="plant_descriptions"&gt;Stream Buffer&lt;/li&gt;&lt;/p&gt;</t>
  </si>
  <si>
    <t>2021-03-19 12:15:36.989786-04</t>
  </si>
  <si>
    <t>2021-03-20 17:27:52.836998-04</t>
  </si>
  <si>
    <t>8af4b8c6-9649-4005-8cb4-0a91da6cfac6</t>
  </si>
  <si>
    <t>clematis-virginiana-virgins-bower</t>
  </si>
  <si>
    <t>virgin's bower</t>
  </si>
  <si>
    <t>clethra-alnifolia; coastal sweetpepperbush</t>
  </si>
  <si>
    <t>&lt;p class="plant_descriptions"&gt;&lt;strong&gt;Type of Plant: &lt;/strong&gt;Shrub&lt;/p&gt;&lt;p class="plant_descriptions"&gt;&lt;strong&gt;Native Status: &lt;/strong&gt;Virginia&lt;/p&gt;&lt;p class="plant_descriptions"&gt;&lt;strong&gt;Leaves: &lt;/strong&gt;Foliage Color: Green&lt;/p&gt;&lt;p class="plant_descriptions"&gt;&lt;strong&gt;Flowers&lt;/strong&gt;&lt;li class="plant_descriptions"&gt;Flower Color: Pink, White&lt;/li&gt;&lt;li class="plant_descriptions"&gt;Bloom Time: Jul,Aug&lt;/li&gt;&lt;/p&gt;&lt;p class="plant_descriptions"&gt;&lt;strong&gt;Size: &lt;/strong&gt;Est Height: 6'-12'&lt;/p&gt;&lt;p class="plant_descriptions"&gt;&lt;strong&gt;Wildlife Value&lt;/strong&gt;&lt;li class="plant_descriptions"&gt;Host plants for Lepidoptera&lt;/li&gt;&lt;li class="plant_descriptions"&gt;Pollinators&lt;/li&gt;&lt;/p&gt;&lt;p class="plant_descriptions"&gt;&lt;strong&gt;Growing Conditions&lt;/strong&gt;&lt;li class="plant_descriptions"&gt;High Moisture&lt;/li&gt;&lt;li class="plant_descriptions"&gt;Seasonally Wet&lt;/li&gt;&lt;li class="plant_descriptions"&gt;Full Light&lt;/li&gt;&lt;li class="plant_descriptions"&gt;Partial Shade&lt;/li&gt;&lt;li class="plant_descriptions"&gt;Shade&lt;/li&gt;&lt;/p&gt;&lt;p class="plant_descriptions"&gt;&lt;strong&gt;Stormwater Facilities: &lt;/strong&gt;Bioretention Basin&lt;/p&gt;</t>
  </si>
  <si>
    <t>2021-03-19 12:15:36.993528-04</t>
  </si>
  <si>
    <t>2021-03-20 17:27:52.839906-04</t>
  </si>
  <si>
    <t>057bbeee-742f-476a-8b30-1adfdfc15168</t>
  </si>
  <si>
    <t>clethra-alnifolia-coastal-sweetpepperbush</t>
  </si>
  <si>
    <t>coastal sweetpepperbush</t>
  </si>
  <si>
    <t>Clitoria-mariana; Maryland butterfly pea</t>
  </si>
  <si>
    <t>&lt;p class="plant_descriptions"&gt;&lt;strong&gt;Type of Plant: &lt;/strong&gt;Wildflower&lt;/p&gt;&lt;p class="plant_descriptions"&gt;&lt;strong&gt;Native Status: &lt;/strong&gt;Albemarle/Charlottesville&lt;/p&gt;&lt;p class="plant_descriptions"&gt;&lt;strong&gt;Leaves: &lt;/strong&gt;Foliage Color: Green&lt;/p&gt;&lt;p class="plant_descriptions"&gt;&lt;strong&gt;Flowers&lt;/strong&gt;&lt;li class="plant_descriptions"&gt;Flower Color: Lavender to Pink, Blue&lt;/li&gt;&lt;li class="plant_descriptions"&gt;Bloom Time: Jun,Jul,Aug&lt;/li&gt;&lt;/p&gt;&lt;p class="plant_descriptions"&gt;&lt;strong&gt;Size&lt;/strong&gt;&lt;li class="plant_descriptions"&gt;Est Height: 36"-48"&lt;/li&gt;&lt;li class="plant_descriptions"&gt;Est Spread: 12"-36"&lt;/li&gt;&lt;/p&gt;&lt;p class="plant_descriptions"&gt;&lt;strong&gt;Characteristics: &lt;/strong&gt;Good Groundcover&lt;/p&gt;&lt;p class="plant_descriptions"&gt;&lt;strong&gt;Growing Conditions&lt;/strong&gt;&lt;li class="plant_descriptions"&gt;Dry&lt;/li&gt;&lt;li class="plant_descriptions"&gt;Partial Shade&lt;/li&gt;&lt;li class="plant_descriptions"&gt;Shade&lt;/li&gt;&lt;/p&gt;&lt;p class="plant_descriptions"&gt;&lt;strong&gt;Uses&lt;/strong&gt;&lt;li class="plant_descriptions"&gt;Landscape&lt;/li&gt;&lt;li class="plant_descriptions"&gt;Horticulture&lt;/li&gt;&lt;/p&gt;&lt;p class="plant_descriptions"&gt;&lt;strong&gt;Stormwater Facilities: &lt;/strong&gt;Rain Garden&lt;/p&gt;</t>
  </si>
  <si>
    <t>2021-03-19 12:15:36.996973-04</t>
  </si>
  <si>
    <t>2021-03-20 17:27:52.842556-04</t>
  </si>
  <si>
    <t>3de35fc2-68cf-4b9e-8668-655491ac9385</t>
  </si>
  <si>
    <t>clitoria-mariana-maryland-butterfly-pea</t>
  </si>
  <si>
    <t>Maryland butterfly pea</t>
  </si>
  <si>
    <t>Commelina-erecta; erect dayflower</t>
  </si>
  <si>
    <t>&lt;p class="plant_descriptions"&gt;&lt;strong&gt;Type of Plant: &lt;/strong&gt;Wildflower&lt;/p&gt;&lt;p class="plant_descriptions"&gt;&lt;strong&gt;Native Status: &lt;/strong&gt;Albemarle/Charlottesville&lt;/p&gt;&lt;p class="plant_descriptions"&gt;&lt;strong&gt;Flowers&lt;/strong&gt;&lt;li class="plant_descriptions"&gt;Flower Color: Blue&lt;/li&gt;&lt;li class="plant_descriptions"&gt;Bloom Time: May,Jun&lt;/li&gt;&lt;/p&gt;&lt;p class="plant_descriptions"&gt;&lt;strong&gt;Wildlife Value&lt;/strong&gt;&lt;li class="plant_descriptions"&gt;Host plants for Lepidoptera&lt;/li&gt;&lt;li class="plant_descriptions"&gt;Songbirds&lt;/li&gt;&lt;/p&gt;&lt;p class="plant_descriptions"&gt;&lt;strong&gt;Growing Conditions&lt;/strong&gt;&lt;li class="plant_descriptions"&gt;Dry&lt;/li&gt;&lt;li class="plant_descriptions"&gt;Moderate Moisture&lt;/li&gt;&lt;li class="plant_descriptions"&gt;Full Light&lt;/li&gt;&lt;li class="plant_descriptions"&gt;Partial Shade&lt;/li&gt;&lt;/p&gt;&lt;p class="plant_descriptions"&gt;&lt;strong&gt;Stormwater Facilities: &lt;/strong&gt;Greenroof&lt;/p&gt;</t>
  </si>
  <si>
    <t>2021-03-19 12:15:37.000204-04</t>
  </si>
  <si>
    <t>2021-03-20 17:27:52.845215-04</t>
  </si>
  <si>
    <t>3a1718a9-3764-4c36-acce-dfaa6c7d6036</t>
  </si>
  <si>
    <t>commelina-erecta-erect-dayflower</t>
  </si>
  <si>
    <t>erect dayflower</t>
  </si>
  <si>
    <t>Conoclinium-coelestinum; mistflower</t>
  </si>
  <si>
    <t>&lt;p class="plant_descriptions"&gt;&lt;strong&gt;Type of Plant: &lt;/strong&gt;Wildflower&lt;/p&gt;&lt;p class="plant_descriptions"&gt;&lt;strong&gt;Native Status: &lt;/strong&gt;Albemarle/Charlottesville&lt;/p&gt;&lt;p class="plant_descriptions"&gt;&lt;strong&gt;Flowers&lt;/strong&gt;&lt;li class="plant_descriptions"&gt;Flower Color: Blue, Violet&lt;/li&gt;&lt;li class="plant_descriptions"&gt;Bloom Time: Jul,Aug,Sep,Oct&lt;/li&gt;&lt;/p&gt;&lt;p class="plant_descriptions"&gt;&lt;strong&gt;Size&lt;/strong&gt;&lt;li class="plant_descriptions"&gt;Est Height: 24"-36"&lt;/li&gt;&lt;li class="plant_descriptions"&gt;Est Spread: 24"-36"&lt;/li&gt;&lt;/p&gt;&lt;p class="plant_descriptions"&gt;&lt;strong&gt;Wildlife Value: &lt;/strong&gt;Wildlife&lt;/p&gt;&lt;p class="plant_descriptions"&gt;&lt;strong&gt;Characteristics&lt;/strong&gt;&lt;li class="plant_descriptions"&gt;Spreads Rapidly&lt;/li&gt;&lt;li class="plant_descriptions"&gt;Good Groundcover&lt;/li&gt;&lt;/p&gt;&lt;p class="plant_descriptions"&gt;&lt;strong&gt;Growing Conditions&lt;/strong&gt;&lt;li class="plant_descriptions"&gt;Dry&lt;/li&gt;&lt;li class="plant_descriptions"&gt;Moderate Moisture&lt;/li&gt;&lt;li class="plant_descriptions"&gt;High Moisture&lt;/li&gt;&lt;li class="plant_descriptions"&gt;Full Light&lt;/li&gt;&lt;li class="plant_descriptions"&gt;Partial Shade&lt;/li&gt;&lt;li class="plant_descriptions"&gt;Shade&lt;/li&gt;&lt;/p&gt;&lt;p class="plant_descriptions"&gt;&lt;strong&gt;Uses&lt;/strong&gt;&lt;li class="plant_descriptions"&gt;Landscape&lt;/li&gt;&lt;li class="plant_descriptions"&gt;Horticulture&lt;/li&gt;&lt;/p&gt;&lt;p class="plant_descriptions"&gt;&lt;strong&gt;Stormwater Facilities&lt;/strong&gt;&lt;li class="plant_descriptions"&gt;Swale&lt;/li&gt;&lt;li class="plant_descriptions"&gt;Rain Garden&lt;/li&gt;&lt;li class="plant_descriptions"&gt;Bioretention Basin&lt;/li&gt;&lt;li class="plant_descriptions"&gt;Detention Basin (Dry Pond)&lt;/li&gt;&lt;/p&gt;</t>
  </si>
  <si>
    <t>2021-03-19 12:15:37.003409-04</t>
  </si>
  <si>
    <t>2021-03-20 17:27:52.847879-04</t>
  </si>
  <si>
    <t>5dc0168c-949c-495e-b007-d61c258d2e46</t>
  </si>
  <si>
    <t>conoclinium-coelestinum-mistflower</t>
  </si>
  <si>
    <t>mistflower</t>
  </si>
  <si>
    <t>Convallaria-majuscula; American lilly of the valley</t>
  </si>
  <si>
    <t>&lt;p class="plant_descriptions"&gt;&lt;strong&gt;Type of Plant: &lt;/strong&gt;Wildflower&lt;/p&gt;&lt;p class="plant_descriptions"&gt;&lt;strong&gt;Native Status: &lt;/strong&gt;Albemarle/Charlottesville&lt;/p&gt;&lt;p class="plant_descriptions"&gt;&lt;strong&gt;Leaves: &lt;/strong&gt;Foliage Color: Light Green&lt;/p&gt;&lt;p class="plant_descriptions"&gt;&lt;strong&gt;Flowers&lt;/strong&gt;&lt;li class="plant_descriptions"&gt;Flower Color: Purple, White&lt;/li&gt;&lt;li class="plant_descriptions"&gt;Bloom Time: May,Jun&lt;/li&gt;&lt;/p&gt;&lt;p class="plant_descriptions"&gt;&lt;strong&gt;Size&lt;/strong&gt;&lt;li class="plant_descriptions"&gt;Est Height: 6"-12"&lt;/li&gt;&lt;li class="plant_descriptions"&gt;Est Spread: 9"-12"&lt;/li&gt;&lt;/p&gt;&lt;p class="plant_descriptions"&gt;&lt;strong&gt;Wildlife Value: &lt;/strong&gt;Pollinators&lt;/p&gt;&lt;p class="plant_descriptions"&gt;&lt;strong&gt;Characteristics&lt;/strong&gt;&lt;li class="plant_descriptions"&gt;Planting Method:&lt;/li&gt;&lt;li class="plant_descriptions"&gt;Plug,Rootball&lt;/li&gt;&lt;li class="plant_descriptions"&gt;Deer Resistant&lt;/li&gt;&lt;li class="plant_descriptions"&gt;Groundhog Resistant&lt;/li&gt;&lt;li class="plant_descriptions"&gt;Good Groundcover&lt;/li&gt;&lt;/p&gt;&lt;p class="plant_descriptions"&gt;&lt;strong&gt;Growing Conditions&lt;/strong&gt;&lt;li class="plant_descriptions"&gt;Dry&lt;/li&gt;&lt;li class="plant_descriptions"&gt;Moderate Moisture&lt;/li&gt;&lt;li class="plant_descriptions"&gt;Partial Shade&lt;/li&gt;&lt;li class="plant_descriptions"&gt;Shade&lt;/li&gt;&lt;/p&gt;&lt;p class="plant_descriptions"&gt;&lt;strong&gt;Uses&lt;/strong&gt;&lt;li class="plant_descriptions"&gt;Landscape&lt;/li&gt;&lt;li class="plant_descriptions"&gt;Horticulture&lt;/li&gt;&lt;/p&gt;&lt;p class="plant_descriptions"&gt;&lt;strong&gt;Stormwater Facilities&lt;/strong&gt;&lt;li class="plant_descriptions"&gt;Swale&lt;/li&gt;&lt;li class="plant_descriptions"&gt;Rain Garden&lt;/li&gt;&lt;/p&gt;</t>
  </si>
  <si>
    <t>2021-03-19 12:15:37.006966-04</t>
  </si>
  <si>
    <t>2021-03-20 17:27:52.850907-04</t>
  </si>
  <si>
    <t>fab45119-da8a-42e4-abc6-99596c058b73</t>
  </si>
  <si>
    <t>convallaria-majuscula-american-lilly-of-the-valley</t>
  </si>
  <si>
    <t>American lilly of the valley</t>
  </si>
  <si>
    <t>Coreopsis-lanceolata; lanceleaf tickseed</t>
  </si>
  <si>
    <t>2021-03-19 12:15:37.010565-04</t>
  </si>
  <si>
    <t>2021-03-20 17:27:52.854015-04</t>
  </si>
  <si>
    <t>f69392e5-fc17-4777-b545-9773e0b3030b</t>
  </si>
  <si>
    <t>coreopsis-lanceolata-lanceleaf-tickseed</t>
  </si>
  <si>
    <t>lanceleaf tickseed</t>
  </si>
  <si>
    <t>Coreopsis-tripteris; tall coreopsis</t>
  </si>
  <si>
    <t>&lt;p class="plant_descriptions"&gt;&lt;strong&gt;Type of Plant: &lt;/strong&gt;Wildflower&lt;/p&gt;&lt;p class="plant_descriptions"&gt;&lt;strong&gt;Native Status: &lt;/strong&gt;Albemarle/Charlottesville&lt;/p&gt;&lt;p class="plant_descriptions"&gt;&lt;strong&gt;Leaves: &lt;/strong&gt;Foliage Color: Green&lt;/p&gt;&lt;p class="plant_descriptions"&gt;&lt;strong&gt;Flowers&lt;/strong&gt;&lt;li class="plant_descriptions"&gt;Flower Color: Yellow&lt;/li&gt;&lt;li class="plant_descriptions"&gt;Bloom Time: Jul,Aug,Sep&lt;/li&gt;&lt;/p&gt;&lt;p class="plant_descriptions"&gt;&lt;strong&gt;Size: &lt;/strong&gt;Est Height: 3'-9'&lt;/p&gt;&lt;p class="plant_descriptions"&gt;&lt;strong&gt;Growing Conditions&lt;/strong&gt;&lt;li class="plant_descriptions"&gt;Moderate Moisture&lt;/li&gt;&lt;li class="plant_descriptions"&gt;Full Light&lt;/li&gt;&lt;li class="plant_descriptions"&gt;Partial Shade&lt;/li&gt;&lt;/p&gt;</t>
  </si>
  <si>
    <t>2021-03-19 12:15:37.013969-04</t>
  </si>
  <si>
    <t>2021-03-20 17:27:52.856967-04</t>
  </si>
  <si>
    <t>413c823c-6292-4af9-96bf-a73a2e38f916</t>
  </si>
  <si>
    <t>coreopsis-tripteris-tall-coreopsis</t>
  </si>
  <si>
    <t>tall coreopsis</t>
  </si>
  <si>
    <t>Coreopsis-verticillata; threadleaf coreopsis</t>
  </si>
  <si>
    <t>&lt;p class="plant_descriptions"&gt;&lt;strong&gt;Type of Plant: &lt;/strong&gt;Wildflower&lt;/p&gt;&lt;p class="plant_descriptions"&gt;&lt;strong&gt;Native Status: &lt;/strong&gt;Albemarle/Charlottesville&lt;/p&gt;&lt;p class="plant_descriptions"&gt;&lt;strong&gt;Flowers&lt;/strong&gt;&lt;li class="plant_descriptions"&gt;Flower Color: Yellow&lt;/li&gt;&lt;li class="plant_descriptions"&gt;Bloom Time: May,Jun,Jul,Aug,Sep,Oct&lt;/li&gt;&lt;/p&gt;&lt;p class="plant_descriptions"&gt;&lt;strong&gt;Size&lt;/strong&gt;&lt;li class="plant_descriptions"&gt;Est Height: 12"-36"&lt;/li&gt;&lt;li class="plant_descriptions"&gt;Est Spread: 18"-24"&lt;/li&gt;&lt;/p&gt;&lt;p class="plant_descriptions"&gt;&lt;strong&gt;Wildlife Value&lt;/strong&gt;&lt;li class="plant_descriptions"&gt;Host plants for Lepidoptera&lt;/li&gt;&lt;li class="plant_descriptions"&gt;Habitat&lt;/li&gt;&lt;li class="plant_descriptions"&gt;Wildlife&lt;/li&gt;&lt;/p&gt;&lt;p class="plant_descriptions"&gt;&lt;strong&gt;Characteristics&lt;/strong&gt;&lt;li class="plant_descriptions"&gt;Deer Resistant&lt;/li&gt;&lt;li class="plant_descriptions"&gt;Groundhog Resistant&lt;/li&gt;&lt;/p&gt;&lt;p class="plant_descriptions"&gt;&lt;strong&gt;Growing Conditions&lt;/strong&gt;&lt;li class="plant_descriptions"&gt;Dry&lt;/li&gt;&lt;li class="plant_descriptions"&gt;Full Light&lt;/li&gt;&lt;li class="plant_descriptions"&gt;Partial Shade&lt;/li&gt;&lt;/p&gt;&lt;p class="plant_descriptions"&gt;&lt;strong&gt;Uses&lt;/strong&gt;&lt;li class="plant_descriptions"&gt;Landscape&lt;/li&gt;&lt;li class="plant_descriptions"&gt;Horticulture&lt;/li&gt;&lt;/p&gt;&lt;p class="plant_descriptions"&gt;&lt;strong&gt;Stormwater Facilities&lt;/strong&gt;&lt;li class="plant_descriptions"&gt;Rain Garden&lt;/li&gt;&lt;li class="plant_descriptions"&gt;Bioretention Basin&lt;/li&gt;&lt;li class="plant_descriptions"&gt;Detention Basin (Dry Pond)&lt;/li&gt;&lt;/p&gt;</t>
  </si>
  <si>
    <t>2021-03-19 12:15:37.017236-04</t>
  </si>
  <si>
    <t>2021-03-20 17:27:52.85978-04</t>
  </si>
  <si>
    <t>902ce769-4744-4e46-9c9d-654db624d206</t>
  </si>
  <si>
    <t>coreopsis-verticillata-threadleaf-coreopsis</t>
  </si>
  <si>
    <t>threadleaf coreopsis</t>
  </si>
  <si>
    <t>Cornus-alternifolia; alternate-leaf dogwood</t>
  </si>
  <si>
    <t>&lt;p class="plant_descriptions"&gt;&lt;strong&gt;Type of Plant: &lt;/strong&gt;Small Tree&lt;/p&gt;&lt;p class="plant_descriptions"&gt;&lt;strong&gt;Native Status: &lt;/strong&gt;Albemarle/Charlottesville&lt;/p&gt;&lt;p class="plant_descriptions"&gt;&lt;strong&gt;Leaves: &lt;/strong&gt;Foliage Color: Dark Green&lt;/p&gt;&lt;p class="plant_descriptions"&gt;&lt;strong&gt;Flowers&lt;/strong&gt;&lt;li class="plant_descriptions"&gt;Flower Color: White&lt;/li&gt;&lt;li class="plant_descriptions"&gt;Bloom Time: May,Jun&lt;/li&gt;&lt;/p&gt;&lt;p class="plant_descriptions"&gt;&lt;strong&gt;Size: &lt;/strong&gt;Est Height: 20'-35'&lt;/p&gt;&lt;p class="plant_descriptions"&gt;&lt;strong&gt;Wildlife Value&lt;/strong&gt;&lt;li class="plant_descriptions"&gt;Host plants for Lepidoptera&lt;/li&gt;&lt;li class="plant_descriptions"&gt;Habitat&lt;/li&gt;&lt;li class="plant_descriptions"&gt;Wildlife&lt;/li&gt;&lt;/p&gt;&lt;p class="plant_descriptions"&gt;&lt;strong&gt;Growing Conditions&lt;/strong&gt;&lt;li class="plant_descriptions"&gt;Dry&lt;/li&gt;&lt;li class="plant_descriptions"&gt;Moderate Moisture&lt;/li&gt;&lt;li class="plant_descriptions"&gt;Full Light&lt;/li&gt;&lt;li class="plant_descriptions"&gt;Partial Shade&lt;/li&gt;&lt;/p&gt;&lt;p class="plant_descriptions"&gt;&lt;strong&gt;Uses&lt;/strong&gt;&lt;li class="plant_descriptions"&gt;Landscape&lt;/li&gt;&lt;li class="plant_descriptions"&gt;Horticulture&lt;/li&gt;&lt;/p&gt;&lt;p class="plant_descriptions"&gt;&lt;strong&gt;Stormwater Facilities&lt;/strong&gt;&lt;li class="plant_descriptions"&gt;Rain Garden&lt;/li&gt;&lt;li class="plant_descriptions"&gt;Bioretention Basin&lt;/li&gt;&lt;li class="plant_descriptions"&gt;Retention Basin (Wet Pond)&lt;/li&gt;&lt;/p&gt;</t>
  </si>
  <si>
    <t>2021-03-19 12:15:37.020484-04</t>
  </si>
  <si>
    <t>2021-03-20 17:27:52.862585-04</t>
  </si>
  <si>
    <t>c4100a9c-84ed-4dba-b5a7-87504d5550cb</t>
  </si>
  <si>
    <t>cornus-alternifolia-alternate-leaf-dogwood</t>
  </si>
  <si>
    <t>alternate-leaf dogwood</t>
  </si>
  <si>
    <t>Cornus-amomum; silky dogwood</t>
  </si>
  <si>
    <t>&lt;p class="plant_descriptions"&gt;&lt;strong&gt;Type of Plant: &lt;/strong&gt;Shrub&lt;/p&gt;&lt;p class="plant_descriptions"&gt;&lt;strong&gt;Native Status: &lt;/strong&gt;Albemarle/Charlottesville&lt;/p&gt;&lt;p class="plant_descriptions"&gt;&lt;strong&gt;Flowers&lt;/strong&gt;&lt;li class="plant_descriptions"&gt;Flower Color: White&lt;/li&gt;&lt;li class="plant_descriptions"&gt;Bloom Time: May,Jun&lt;/li&gt;&lt;/p&gt;&lt;p class="plant_descriptions"&gt;&lt;strong&gt;Size: &lt;/strong&gt;Est Spread: 6'-10'&lt;/p&gt;&lt;p class="plant_descriptions"&gt;&lt;strong&gt;Wildlife Value&lt;/strong&gt;&lt;li class="plant_descriptions"&gt;Host plants for Lepidoptera&lt;/li&gt;&lt;li class="plant_descriptions"&gt;Habitat&lt;/li&gt;&lt;li class="plant_descriptions"&gt;Wildlife&lt;/li&gt;&lt;/p&gt;&lt;p class="plant_descriptions"&gt;&lt;strong&gt;Growing Conditions&lt;/strong&gt;&lt;li class="plant_descriptions"&gt;Moderate Moisture&lt;/li&gt;&lt;li class="plant_descriptions"&gt;High Moisture&lt;/li&gt;&lt;li class="plant_descriptions"&gt;Full Light&lt;/li&gt;&lt;li class="plant_descriptions"&gt;Partial Shade&lt;/li&gt;&lt;/p&gt;&lt;p class="plant_descriptions"&gt;&lt;strong&gt;Stormwater Facilities&lt;/strong&gt;&lt;li class="plant_descriptions"&gt;Rain Garden&lt;/li&gt;&lt;li class="plant_descriptions"&gt;Stream Buffer&lt;/li&gt;&lt;/p&gt;</t>
  </si>
  <si>
    <t>2021-03-19 12:15:37.023636-04</t>
  </si>
  <si>
    <t>2021-03-20 17:27:52.865482-04</t>
  </si>
  <si>
    <t>d3f1c9f8-4e89-4846-b3fa-e10bf6a49711</t>
  </si>
  <si>
    <t>cornus-amomum-silky-dogwood</t>
  </si>
  <si>
    <t>silky dogwood</t>
  </si>
  <si>
    <t>Cornus-florida; flowering dogwood</t>
  </si>
  <si>
    <t>&lt;p class="plant_descriptions"&gt;&lt;strong&gt;Type of Plant: &lt;/strong&gt;Small Tree&lt;/p&gt;&lt;p class="plant_descriptions"&gt;&lt;strong&gt;Native Status: &lt;/strong&gt;Albemarle/Charlottesville&lt;/p&gt;&lt;p class="plant_descriptions"&gt;&lt;strong&gt;Leaves: &lt;/strong&gt;Foliage Color: Green&lt;/p&gt;&lt;p class="plant_descriptions"&gt;&lt;strong&gt;Flowers&lt;/strong&gt;&lt;li class="plant_descriptions"&gt;Flower Color: White and Purple&lt;/li&gt;&lt;li class="plant_descriptions"&gt;Bloom Time: Mar,Apr,May,Jun,Jul&lt;/li&gt;&lt;/p&gt;&lt;p class="plant_descriptions"&gt;&lt;strong&gt;Size: &lt;/strong&gt;Est Height: 20'-40'&lt;/p&gt;&lt;p class="plant_descriptions"&gt;&lt;strong&gt;Wildlife Value&lt;/strong&gt;&lt;li class="plant_descriptions"&gt;Host plants for Lepidoptera&lt;/li&gt;&lt;li class="plant_descriptions"&gt;Habitat&lt;/li&gt;&lt;li class="plant_descriptions"&gt;Wildlife&lt;/li&gt;&lt;/p&gt;&lt;p class="plant_descriptions"&gt;&lt;strong&gt;Growing Conditions&lt;/strong&gt;&lt;li class="plant_descriptions"&gt;Dry&lt;/li&gt;&lt;li class="plant_descriptions"&gt;Moderate Moisture&lt;/li&gt;&lt;li class="plant_descriptions"&gt;Full Light&lt;/li&gt;&lt;li class="plant_descriptions"&gt;Partial Shade&lt;/li&gt;&lt;/p&gt;&lt;p class="plant_descriptions"&gt;&lt;strong&gt;Uses&lt;/strong&gt;&lt;li class="plant_descriptions"&gt;Landscape&lt;/li&gt;&lt;li class="plant_descriptions"&gt;Horticulture&lt;/li&gt;&lt;/p&gt;&lt;p class="plant_descriptions"&gt;&lt;strong&gt;Stormwater Facilities: &lt;/strong&gt;Rain Garden&lt;/p&gt;</t>
  </si>
  <si>
    <t>2021-03-19 12:15:37.026915-04</t>
  </si>
  <si>
    <t>2021-03-20 17:27:52.868504-04</t>
  </si>
  <si>
    <t>2ee6bec7-c442-4f8f-83ff-71fdceaae341</t>
  </si>
  <si>
    <t>cornus-florida-flowering-dogwood</t>
  </si>
  <si>
    <t>flowering dogwood</t>
  </si>
  <si>
    <t>Cornus-racemosa; gray dogwood</t>
  </si>
  <si>
    <t>&lt;p class="plant_descriptions"&gt;&lt;strong&gt;Type of Plant: &lt;/strong&gt;Shrub&lt;/p&gt;&lt;p class="plant_descriptions"&gt;&lt;strong&gt;Stormwater Facilities: &lt;/strong&gt;Bioretention Basin&lt;/p&gt;</t>
  </si>
  <si>
    <t>2021-03-19 12:15:37.030127-04</t>
  </si>
  <si>
    <t>2021-03-20 17:27:52.871609-04</t>
  </si>
  <si>
    <t>7013eddc-2307-4db7-b921-433b99912812</t>
  </si>
  <si>
    <t>cornus-racemosa-gray-dogwood</t>
  </si>
  <si>
    <t>gray dogwood</t>
  </si>
  <si>
    <t>Corylus-americana; American filbert</t>
  </si>
  <si>
    <t>&lt;p class="plant_descriptions"&gt;&lt;strong&gt;Type of Plant: &lt;/strong&gt;Shrub&lt;/p&gt;&lt;p class="plant_descriptions"&gt;&lt;strong&gt;Native Status: &lt;/strong&gt;Albemarle/Charlottesville&lt;/p&gt;&lt;p class="plant_descriptions"&gt;&lt;strong&gt;Leaves: &lt;/strong&gt;Foliage Color: Green to Yellowish-Green&lt;/p&gt;&lt;p class="plant_descriptions"&gt;&lt;strong&gt;Flowers&lt;/strong&gt;&lt;li class="plant_descriptions"&gt;Flower Color: Yellow, Blue&lt;/li&gt;&lt;li class="plant_descriptions"&gt;Bloom Time: Apr,May&lt;/li&gt;&lt;/p&gt;&lt;p class="plant_descriptions"&gt;&lt;strong&gt;Size&lt;/strong&gt;&lt;li class="plant_descriptions"&gt;Est Height: 8'-15'&lt;/li&gt;&lt;li class="plant_descriptions"&gt;Est Spread: 6'-10'&lt;/li&gt;&lt;/p&gt;&lt;p class="plant_descriptions"&gt;&lt;strong&gt;Wildlife Value&lt;/strong&gt;&lt;li class="plant_descriptions"&gt;Host plants for Lepidoptera&lt;/li&gt;&lt;li class="plant_descriptions"&gt;Habitat&lt;/li&gt;&lt;/p&gt;&lt;p class="plant_descriptions"&gt;&lt;strong&gt;Characteristics&lt;/strong&gt;&lt;li class="plant_descriptions"&gt;Planting Method:&lt;/li&gt;&lt;li class="plant_descriptions"&gt;Rootball&lt;/li&gt;&lt;li class="plant_descriptions"&gt;Spreads Rapidly&lt;/li&gt;&lt;li class="plant_descriptions"&gt;Deer Resistant&lt;/li&gt;&lt;li class="plant_descriptions"&gt;Groundhog Resistant&lt;/li&gt;&lt;/p&gt;&lt;p class="plant_descriptions"&gt;&lt;strong&gt;Growing Conditions&lt;/strong&gt;&lt;li class="plant_descriptions"&gt;Moderate Moisture&lt;/li&gt;&lt;li class="plant_descriptions"&gt;High Moisture&lt;/li&gt;&lt;li class="plant_descriptions"&gt;Seasonally Wet&lt;/li&gt;&lt;li class="plant_descriptions"&gt;Full Light&lt;/li&gt;&lt;li class="plant_descriptions"&gt;Partial Shade&lt;/li&gt;&lt;/p&gt;&lt;p class="plant_descriptions"&gt;&lt;strong&gt;Uses&lt;/strong&gt;&lt;li class="plant_descriptions"&gt;Landscape&lt;/li&gt;&lt;li class="plant_descriptions"&gt;Horticulture&lt;/li&gt;&lt;li class="plant_descriptions"&gt;Erosion&lt;/li&gt;&lt;/p&gt;&lt;p class="plant_descriptions"&gt;&lt;strong&gt;Stormwater Facilities&lt;/strong&gt;&lt;li class="plant_descriptions"&gt;Rain Garden&lt;/li&gt;&lt;li class="plant_descriptions"&gt;Bioretention Basin&lt;/li&gt;&lt;li class="plant_descriptions"&gt;Retention Basin (Wet Pond)&lt;/li&gt;&lt;li class="plant_descriptions"&gt;Stream Buffer&lt;/li&gt;&lt;/p&gt;</t>
  </si>
  <si>
    <t>2021-03-19 12:15:37.033273-04</t>
  </si>
  <si>
    <t>2021-03-20 17:27:52.874599-04</t>
  </si>
  <si>
    <t>24aa7f75-a58f-4fda-8295-60d40ae2cfa9</t>
  </si>
  <si>
    <t>corylus-americana-american-filbert</t>
  </si>
  <si>
    <t>American filbert</t>
  </si>
  <si>
    <t>Corylus-cornuta; beaked hazelnut</t>
  </si>
  <si>
    <t>&lt;p class="plant_descriptions"&gt;&lt;strong&gt;Type of Plant: &lt;/strong&gt;Small Tree&lt;/p&gt;&lt;p class="plant_descriptions"&gt;&lt;strong&gt;Native Status: &lt;/strong&gt;Albemarle/Charlottesville&lt;/p&gt;&lt;p class="plant_descriptions"&gt;&lt;strong&gt;Flowers&lt;/strong&gt;&lt;li class="plant_descriptions"&gt;Flower Color: Yellow, Green&lt;/li&gt;&lt;li class="plant_descriptions"&gt;Bloom Time: Mar,Apr,May,Jun&lt;/li&gt;&lt;/p&gt;&lt;p class="plant_descriptions"&gt;&lt;strong&gt;Size: &lt;/strong&gt;Est Spread: 4'-8'&lt;/p&gt;&lt;p class="plant_descriptions"&gt;&lt;strong&gt;Wildlife Value&lt;/strong&gt;&lt;li class="plant_descriptions"&gt;Caterpillar Host Plant&lt;/li&gt;&lt;li class="plant_descriptions"&gt;Host plants for Lepidoptera&lt;/li&gt;&lt;li class="plant_descriptions"&gt;Songbirds&lt;/li&gt;&lt;li class="plant_descriptions"&gt;Mammals&lt;/li&gt;&lt;/p&gt;&lt;p class="plant_descriptions"&gt;&lt;strong&gt;Caterpillars&lt;/strong&gt;&lt;li class="plant_descriptions"&gt;Common Name: Early Hairstreak&lt;/li&gt;&lt;li class="plant_descriptions"&gt;Scientific Name: Erora laeta&lt;/li&gt;&lt;/p&gt;&lt;p class="plant_descriptions"&gt;&lt;strong&gt;Growing Conditions&lt;/strong&gt;&lt;li class="plant_descriptions"&gt;Dry&lt;/li&gt;&lt;li class="plant_descriptions"&gt;Moderate Moisture&lt;/li&gt;&lt;li class="plant_descriptions"&gt;Full Light&lt;/li&gt;&lt;li class="plant_descriptions"&gt;Partial Shade&lt;/li&gt;&lt;li class="plant_descriptions"&gt;Shade&lt;/li&gt;&lt;/p&gt;&lt;p class="plant_descriptions"&gt;&lt;strong&gt;Stormwater Facilities&lt;/strong&gt;&lt;li class="plant_descriptions"&gt;Bioretention Basin&lt;/li&gt;&lt;li class="plant_descriptions"&gt;Detention Basin (Dry Pond)&lt;/li&gt;&lt;/p&gt;</t>
  </si>
  <si>
    <t>2021-03-19 12:15:37.036462-04</t>
  </si>
  <si>
    <t>2021-03-20 17:27:52.877525-04</t>
  </si>
  <si>
    <t>0c344f60-1a4a-4476-bd0b-e9ac224c82fb</t>
  </si>
  <si>
    <t>corylus-cornuta-beaked-hazelnut</t>
  </si>
  <si>
    <t>beaked hazelnut</t>
  </si>
  <si>
    <t>Crataegus-crus-galli; cockspur hawthorne</t>
  </si>
  <si>
    <t>&lt;p class="plant_descriptions"&gt;&lt;strong&gt;Type of Plant: &lt;/strong&gt;Small Tree&lt;/p&gt;&lt;p class="plant_descriptions"&gt;&lt;strong&gt;Native Status: &lt;/strong&gt;Albemarle/Charlottesville&lt;/p&gt;&lt;p class="plant_descriptions"&gt;&lt;strong&gt;Leaves: &lt;/strong&gt;Foliage Color: Green to Bronze-Red, Red, Golden&lt;/p&gt;&lt;p class="plant_descriptions"&gt;&lt;strong&gt;Flowers&lt;/strong&gt;&lt;li class="plant_descriptions"&gt;Flower Color: White&lt;/li&gt;&lt;li class="plant_descriptions"&gt;Bloom Time: Jun&lt;/li&gt;&lt;/p&gt;&lt;p class="plant_descriptions"&gt;&lt;strong&gt;Size&lt;/strong&gt;&lt;li class="plant_descriptions"&gt;Est Height: 20'-30'&lt;/li&gt;&lt;li class="plant_descriptions"&gt;Est Spread: 20'-30'&lt;/li&gt;&lt;/p&gt;&lt;p class="plant_descriptions"&gt;&lt;strong&gt;Wildlife Value&lt;/strong&gt;&lt;li class="plant_descriptions"&gt;Host plants for Lepidoptera&lt;/li&gt;&lt;li class="plant_descriptions"&gt;Habitat&lt;/li&gt;&lt;li class="plant_descriptions"&gt;Wildlife&lt;/li&gt;&lt;/p&gt;&lt;p class="plant_descriptions"&gt;&lt;strong&gt;Growing Conditions&lt;/strong&gt;&lt;li class="plant_descriptions"&gt;Dry&lt;/li&gt;&lt;li class="plant_descriptions"&gt;Moderate Moisture&lt;/li&gt;&lt;li class="plant_descriptions"&gt;Partial Shade&lt;/li&gt;&lt;li class="plant_descriptions"&gt;Shade&lt;/li&gt;&lt;/p&gt;&lt;p class="plant_descriptions"&gt;&lt;strong&gt;Uses&lt;/strong&gt;&lt;li class="plant_descriptions"&gt;Landscape&lt;/li&gt;&lt;li class="plant_descriptions"&gt;Horticulture&lt;/li&gt;&lt;/p&gt;&lt;p class="plant_descriptions"&gt;&lt;strong&gt;Stormwater Facilities: &lt;/strong&gt;Rain Garden&lt;/p&gt;</t>
  </si>
  <si>
    <t>2021-03-19 12:15:37.039971-04</t>
  </si>
  <si>
    <t>2021-03-20 17:27:52.880347-04</t>
  </si>
  <si>
    <t>a559bb07-7140-47bf-8813-482bd30dba18</t>
  </si>
  <si>
    <t>crataegus-crus-galli-cockspur-hawthorne</t>
  </si>
  <si>
    <t>cockspur hawthorne</t>
  </si>
  <si>
    <t>Crataegus-flava; October hawthorne</t>
  </si>
  <si>
    <t>&lt;p class="plant_descriptions"&gt;&lt;strong&gt;Type of Plant: &lt;/strong&gt;Small Tree&lt;/p&gt;&lt;p class="plant_descriptions"&gt;&lt;strong&gt;Native Status: &lt;/strong&gt;Albemarle/Charlottesville&lt;/p&gt;&lt;p class="plant_descriptions"&gt;&lt;strong&gt;Leaves: &lt;/strong&gt;Foliage Color: Green&lt;/p&gt;&lt;p class="plant_descriptions"&gt;&lt;strong&gt;Flowers&lt;/strong&gt;&lt;li class="plant_descriptions"&gt;Flower Color: White&lt;/li&gt;&lt;li class="plant_descriptions"&gt;Bloom Time: Mar,Apr,May&lt;/li&gt;&lt;/p&gt;&lt;p class="plant_descriptions"&gt;&lt;strong&gt;Size: &lt;/strong&gt;Est Height: 12'-20'&lt;/p&gt;&lt;p class="plant_descriptions"&gt;&lt;strong&gt;Wildlife Value&lt;/strong&gt;&lt;li class="plant_descriptions"&gt;Host plants for Lepidoptera&lt;/li&gt;&lt;li class="plant_descriptions"&gt;Habitat&lt;/li&gt;&lt;li class="plant_descriptions"&gt;Wildlife&lt;/li&gt;&lt;/p&gt;&lt;p class="plant_descriptions"&gt;&lt;strong&gt;Growing Conditions&lt;/strong&gt;&lt;li class="plant_descriptions"&gt;Moderate Moisture&lt;/li&gt;&lt;li class="plant_descriptions"&gt;Partial Shade&lt;/li&gt;&lt;li class="plant_descriptions"&gt;Shade&lt;/li&gt;&lt;/p&gt;&lt;p class="plant_descriptions"&gt;&lt;strong&gt;Uses&lt;/strong&gt;&lt;li class="plant_descriptions"&gt;Landscape&lt;/li&gt;&lt;li class="plant_descriptions"&gt;Horticulture&lt;/li&gt;&lt;/p&gt;&lt;p class="plant_descriptions"&gt;&lt;strong&gt;Stormwater Facilities&lt;/strong&gt;&lt;li class="plant_descriptions"&gt;Rain Garden&lt;/li&gt;&lt;li class="plant_descriptions"&gt;Detention Basin (Dry Pond)&lt;/li&gt;&lt;li class="plant_descriptions"&gt;Stream Buffer&lt;/li&gt;&lt;/p&gt;</t>
  </si>
  <si>
    <t>2021-03-19 12:15:37.04298-04</t>
  </si>
  <si>
    <t>2021-03-20 17:27:52.88309-04</t>
  </si>
  <si>
    <t>558644ce-e6cc-498a-9840-cb3574ab5565</t>
  </si>
  <si>
    <t>crataegus-flava-october-hawthorne</t>
  </si>
  <si>
    <t>October hawthorne</t>
  </si>
  <si>
    <t>Cunila-origanoides; wild dittany</t>
  </si>
  <si>
    <t>&lt;p class="plant_descriptions"&gt;&lt;strong&gt;Type of Plant: &lt;/strong&gt;Wildflower&lt;/p&gt;&lt;p class="plant_descriptions"&gt;&lt;strong&gt;Native Status: &lt;/strong&gt;Albemarle/Charlottesville&lt;/p&gt;&lt;p class="plant_descriptions"&gt;&lt;strong&gt;Flowers&lt;/strong&gt;&lt;li class="plant_descriptions"&gt;Flower Color: Purple, White&lt;/li&gt;&lt;li class="plant_descriptions"&gt;Bloom Time: Jul,Aug,Sep,Oct&lt;/li&gt;&lt;/p&gt;&lt;p class="plant_descriptions"&gt;&lt;strong&gt;Size: &lt;/strong&gt;Est Height: 18"-24"&lt;/p&gt;&lt;p class="plant_descriptions"&gt;&lt;strong&gt;Wildlife Value: &lt;/strong&gt;Unique Soil-Shale&lt;/p&gt;&lt;p class="plant_descriptions"&gt;&lt;strong&gt;Characteristics: &lt;/strong&gt;Deer Resistant&lt;/p&gt;&lt;p class="plant_descriptions"&gt;&lt;strong&gt;Growing Conditions&lt;/strong&gt;&lt;li class="plant_descriptions"&gt;Dry&lt;/li&gt;&lt;li class="plant_descriptions"&gt;Moderate Moisture&lt;/li&gt;&lt;li class="plant_descriptions"&gt;Full Light&lt;/li&gt;&lt;li class="plant_descriptions"&gt;Partial Shade&lt;/li&gt;&lt;li class="plant_descriptions"&gt;Unique Soil-Rocky&lt;/li&gt;&lt;/p&gt;&lt;p class="plant_descriptions"&gt;&lt;strong&gt;Stormwater Facilities: &lt;/strong&gt;Greenroof&lt;/p&gt;</t>
  </si>
  <si>
    <t>2021-03-19 12:15:37.046092-04</t>
  </si>
  <si>
    <t>2021-03-20 17:27:52.886063-04</t>
  </si>
  <si>
    <t>a5fbfffe-d25a-4b1f-bc46-eb6d72dbc05b</t>
  </si>
  <si>
    <t>cunila-origanoides-wild-dittany</t>
  </si>
  <si>
    <t>wild dittany</t>
  </si>
  <si>
    <t>Cyperus-esculentus; yellow nutsedge</t>
  </si>
  <si>
    <t>2021-03-19 12:15:37.049233-04</t>
  </si>
  <si>
    <t>2021-03-20 17:27:52.889065-04</t>
  </si>
  <si>
    <t>e794951b-5d06-4f6e-b441-1355462e0b04</t>
  </si>
  <si>
    <t>cyperus-esculentus-yellow-nutsedge</t>
  </si>
  <si>
    <t>yellow nutsedge</t>
  </si>
  <si>
    <t>Cyperus-odoratus; fragrant flatsedge</t>
  </si>
  <si>
    <t>2021-03-19 12:15:37.052457-04</t>
  </si>
  <si>
    <t>2021-03-20 17:27:52.891934-04</t>
  </si>
  <si>
    <t>cb089488-7822-40ca-a3a5-355916a3247d</t>
  </si>
  <si>
    <t>cyperus-odoratus-fragrant-flatsedge</t>
  </si>
  <si>
    <t>fragrant flatsedge</t>
  </si>
  <si>
    <t>Cyperus-strigosus; strawcolored flatsedge</t>
  </si>
  <si>
    <t>2021-03-19 12:15:37.056084-04</t>
  </si>
  <si>
    <t>2021-03-20 17:27:52.894858-04</t>
  </si>
  <si>
    <t>36ac6d11-15b1-4539-895e-f6d52dd2ef26</t>
  </si>
  <si>
    <t>cyperus-strigosus-strawcolored-flatsedge</t>
  </si>
  <si>
    <t>strawcolored flatsedge</t>
  </si>
  <si>
    <t>Danthonia-compressa; moonshine grass</t>
  </si>
  <si>
    <t>&lt;p class="plant_descriptions"&gt;&lt;strong&gt;Type of Plant: &lt;/strong&gt;Grass, Sedge &amp; Reed&lt;/p&gt;&lt;p class="plant_descriptions"&gt;&lt;strong&gt;Native Status: &lt;/strong&gt;Albemarle/Charlottesville&lt;/p&gt;&lt;p class="plant_descriptions"&gt;&lt;strong&gt;Growing Conditions: &lt;/strong&gt;Moderate Moisture&lt;/p&gt;&lt;p class="plant_descriptions"&gt;&lt;strong&gt;Stormwater Facilities: &lt;/strong&gt;Rain Garden&lt;/p&gt;</t>
  </si>
  <si>
    <t>2021-03-19 12:15:37.059389-04</t>
  </si>
  <si>
    <t>2021-03-20 17:27:52.89774-04</t>
  </si>
  <si>
    <t>1fb623d7-100a-4e3f-8fe3-065c94946359</t>
  </si>
  <si>
    <t>danthonia-compressa-moonshine-grass</t>
  </si>
  <si>
    <t>moonshine grass</t>
  </si>
  <si>
    <t>Danthonia-sericea; silky oatgrass</t>
  </si>
  <si>
    <t>&lt;p class="plant_descriptions"&gt;&lt;strong&gt;Type of Plant: &lt;/strong&gt;Grass, Sedge &amp; Reed&lt;/p&gt;&lt;p class="plant_descriptions"&gt;&lt;strong&gt;Native Status: &lt;/strong&gt;Albemarle/Charlottesville&lt;/p&gt;&lt;p class="plant_descriptions"&gt;&lt;strong&gt;Leaves: &lt;/strong&gt;Foliage Color: Green&lt;/p&gt;&lt;p class="plant_descriptions"&gt;&lt;strong&gt;Flowers: &lt;/strong&gt;Bloom Time: Mar,Apr,May&lt;/p&gt;&lt;p class="plant_descriptions"&gt;&lt;strong&gt;Size: &lt;/strong&gt;Est Height: 8"-20"&lt;/p&gt;&lt;p class="plant_descriptions"&gt;&lt;strong&gt;Wildlife Value&lt;/strong&gt;&lt;li class="plant_descriptions"&gt;Host plants for Lepidoptera&lt;/li&gt;&lt;li class="plant_descriptions"&gt;Habitat&lt;/li&gt;&lt;li class="plant_descriptions"&gt;Wildlife&lt;/li&gt;&lt;/p&gt;&lt;p class="plant_descriptions"&gt;&lt;strong&gt;Growing Conditions&lt;/strong&gt;&lt;li class="plant_descriptions"&gt;Dry&lt;/li&gt;&lt;li class="plant_descriptions"&gt;Moderate Moisture&lt;/li&gt;&lt;li class="plant_descriptions"&gt;Full Light&lt;/li&gt;&lt;li class="plant_descriptions"&gt;Partial Shade&lt;/li&gt;&lt;/p&gt;&lt;p class="plant_descriptions"&gt;&lt;strong&gt;Stormwater Facilities: &lt;/strong&gt;Rain Garden&lt;/p&gt;</t>
  </si>
  <si>
    <t>2021-03-19 12:15:37.062953-04</t>
  </si>
  <si>
    <t>2021-03-20 17:27:52.900634-04</t>
  </si>
  <si>
    <t>4b654bca-4d80-4e57-af6f-f3e1230f377b</t>
  </si>
  <si>
    <t>danthonia-sericea-silky-oatgrass</t>
  </si>
  <si>
    <t>silky oatgrass</t>
  </si>
  <si>
    <t>Danthonia-spicata; poverty oatgrass</t>
  </si>
  <si>
    <t>&lt;p class="plant_descriptions"&gt;&lt;strong&gt;Type of Plant: &lt;/strong&gt;Grass, Sedge &amp; Reed&lt;/p&gt;&lt;p class="plant_descriptions"&gt;&lt;strong&gt;Native Status: &lt;/strong&gt;Albemarle/Charlottesville&lt;/p&gt;&lt;p class="plant_descriptions"&gt;&lt;strong&gt;Wildlife Value&lt;/strong&gt;&lt;li class="plant_descriptions"&gt;Host plants for Lepidoptera&lt;/li&gt;&lt;li class="plant_descriptions"&gt;Wildlife&lt;/li&gt;&lt;/p&gt;&lt;p class="plant_descriptions"&gt;&lt;strong&gt;Growing Conditions&lt;/strong&gt;&lt;li class="plant_descriptions"&gt;Dry&lt;/li&gt;&lt;li class="plant_descriptions"&gt;Moderate Moisture&lt;/li&gt;&lt;li class="plant_descriptions"&gt;Full Light&lt;/li&gt;&lt;li class="plant_descriptions"&gt;Partial Shade&lt;/li&gt;&lt;li class="plant_descriptions"&gt;Shade&lt;/li&gt;&lt;/p&gt;&lt;p class="plant_descriptions"&gt;&lt;strong&gt;Stormwater Facilities: &lt;/strong&gt;Rain Garden&lt;/p&gt;</t>
  </si>
  <si>
    <t>2021-03-19 12:15:37.066141-04</t>
  </si>
  <si>
    <t>2021-03-20 17:27:52.903628-04</t>
  </si>
  <si>
    <t>f219cf43-2bd3-400d-91b7-2d2ff9195102</t>
  </si>
  <si>
    <t>danthonia-spicata-poverty-oatgrass</t>
  </si>
  <si>
    <t>poverty oatgrass</t>
  </si>
  <si>
    <t>Decodon-verticillatus; swamp loosestrife</t>
  </si>
  <si>
    <t>&lt;p class="plant_descriptions"&gt;&lt;strong&gt;Type of Plant: &lt;/strong&gt;Wildflower&lt;/p&gt;&lt;p class="plant_descriptions"&gt;&lt;strong&gt;Flowers&lt;/strong&gt;&lt;li class="plant_descriptions"&gt;Flower Color: Pinkish-Purple&lt;/li&gt;&lt;li class="plant_descriptions"&gt;Bloom Time: Jul,Aug,Sep&lt;/li&gt;&lt;/p&gt;&lt;p class="plant_descriptions"&gt;&lt;strong&gt;Size: &lt;/strong&gt;Est Height: 1'-3'&lt;/p&gt;&lt;p class="plant_descriptions"&gt;&lt;strong&gt;Wildlife Value&lt;/strong&gt;&lt;li class="plant_descriptions"&gt;Host plants for Lepidoptera&lt;/li&gt;&lt;li class="plant_descriptions"&gt;Habitat&lt;/li&gt;&lt;/p&gt;&lt;p class="plant_descriptions"&gt;&lt;strong&gt;Growing Conditions&lt;/strong&gt;&lt;li class="plant_descriptions"&gt;High Moisture&lt;/li&gt;&lt;li class="plant_descriptions"&gt;Seasonally Wet&lt;/li&gt;&lt;li class="plant_descriptions"&gt;Full Light&lt;/li&gt;&lt;/p&gt;&lt;p class="plant_descriptions"&gt;&lt;strong&gt;Stormwater Facilities&lt;/strong&gt;&lt;li class="plant_descriptions"&gt;Wetland&lt;/li&gt;&lt;li class="plant_descriptions"&gt;Detention Basin (Dry Pond)&lt;/li&gt;&lt;/p&gt;</t>
  </si>
  <si>
    <t>2021-03-19 12:15:37.069367-04</t>
  </si>
  <si>
    <t>2021-03-20 17:27:52.90657-04</t>
  </si>
  <si>
    <t>64b5d19f-c980-4181-b9fd-7d3057e4ab74</t>
  </si>
  <si>
    <t>decodon-verticillatus-swamp-loosestrife</t>
  </si>
  <si>
    <t>swamp loosestrife</t>
  </si>
  <si>
    <t>Delphinium-tricorne; dwarf larkspur</t>
  </si>
  <si>
    <t>&lt;p class="plant_descriptions"&gt;&lt;strong&gt;Type of Plant: &lt;/strong&gt;Wildflower&lt;/p&gt;&lt;p class="plant_descriptions"&gt;&lt;strong&gt;Native Status: &lt;/strong&gt;Albemarle/Charlottesville&lt;/p&gt;&lt;p class="plant_descriptions"&gt;&lt;strong&gt;Leaves: &lt;/strong&gt;Foliage Color: Green&lt;/p&gt;&lt;p class="plant_descriptions"&gt;&lt;strong&gt;Flowers&lt;/strong&gt;&lt;li class="plant_descriptions"&gt;Flower Color: Blue, White&lt;/li&gt;&lt;li class="plant_descriptions"&gt;Bloom Time: Apr,May&lt;/li&gt;&lt;/p&gt;&lt;p class="plant_descriptions"&gt;&lt;strong&gt;Size: &lt;/strong&gt;Est Height: 6"-12"&lt;/p&gt;&lt;p class="plant_descriptions"&gt;&lt;strong&gt;Wildlife Value: &lt;/strong&gt;Unique Soil-Moist&lt;/p&gt;&lt;p class="plant_descriptions"&gt;&lt;strong&gt;Characteristics: &lt;/strong&gt;Groundhog Resistant&lt;/p&gt;&lt;p class="plant_descriptions"&gt;&lt;strong&gt;Growing Conditions&lt;/strong&gt;&lt;li class="plant_descriptions"&gt;Moderate Moisture&lt;/li&gt;&lt;li class="plant_descriptions"&gt;Partial Shade&lt;/li&gt;&lt;li class="plant_descriptions"&gt;Shade&lt;/li&gt;&lt;li class="plant_descriptions"&gt;Unique Soil-Basic&lt;/li&gt;&lt;li class="plant_descriptions"&gt;Unique Soil-Rich&lt;/li&gt;&lt;/p&gt;</t>
  </si>
  <si>
    <t>2021-03-19 12:15:37.072932-04</t>
  </si>
  <si>
    <t>2021-03-20 17:27:52.90923-04</t>
  </si>
  <si>
    <t>c65f9d82-3b08-4a80-b7ca-8fb1cffb406a</t>
  </si>
  <si>
    <t>delphinium-tricorne-dwarf-larkspur</t>
  </si>
  <si>
    <t>dwarf larkspur</t>
  </si>
  <si>
    <t>Dennstaedtia-punctilobula; hay-scented fern</t>
  </si>
  <si>
    <t>&lt;p class="plant_descriptions"&gt;&lt;strong&gt;Type of Plant: &lt;/strong&gt;Fern &amp; Fern Allies&lt;/p&gt;&lt;p class="plant_descriptions"&gt;&lt;strong&gt;Native Status: &lt;/strong&gt;Albemarle/Charlottesville&lt;/p&gt;&lt;p class="plant_descriptions"&gt;&lt;strong&gt;Leaves: &lt;/strong&gt;Foliage Color: Light Green, Green to Yellowish-Green&lt;/p&gt;&lt;p class="plant_descriptions"&gt;&lt;strong&gt;Flowers: &lt;/strong&gt;Flower Color: Spores (No blooms)&lt;/p&gt;&lt;p class="plant_descriptions"&gt;&lt;strong&gt;Size&lt;/strong&gt;&lt;li class="plant_descriptions"&gt;Est Height: 18"-36"&lt;/li&gt;&lt;li class="plant_descriptions"&gt;Est Spread: 2'-3'&lt;/li&gt;&lt;/p&gt;&lt;p class="plant_descriptions"&gt;&lt;strong&gt;Characteristics&lt;/strong&gt;&lt;li class="plant_descriptions"&gt;Spreads Rapidly&lt;/li&gt;&lt;li class="plant_descriptions"&gt;Deer Resistant&lt;/li&gt;&lt;li class="plant_descriptions"&gt;Good Groundcover&lt;/li&gt;&lt;/p&gt;&lt;p class="plant_descriptions"&gt;&lt;strong&gt;Growing Conditions&lt;/strong&gt;&lt;li class="plant_descriptions"&gt;Dry&lt;/li&gt;&lt;li class="plant_descriptions"&gt;Moderate Moisture&lt;/li&gt;&lt;li class="plant_descriptions"&gt;Partial Shade&lt;/li&gt;&lt;li class="plant_descriptions"&gt;Shade&lt;/li&gt;&lt;/p&gt;&lt;p class="plant_descriptions"&gt;&lt;strong&gt;Stormwater Facilities: &lt;/strong&gt;Rain Garden&lt;/p&gt;</t>
  </si>
  <si>
    <t>2021-03-19 12:15:37.076098-04</t>
  </si>
  <si>
    <t>2021-03-20 17:27:52.911812-04</t>
  </si>
  <si>
    <t>d81482c2-97c7-4b2f-a80d-ea796ea26cae</t>
  </si>
  <si>
    <t>dennstaedtia-punctilobula-hay-scented-fern</t>
  </si>
  <si>
    <t>hay-scented fern</t>
  </si>
  <si>
    <t>Deschampsia-flexuosa; tufted hairgrass</t>
  </si>
  <si>
    <t>&lt;p class="plant_descriptions"&gt;&lt;strong&gt;Type of Plant: &lt;/strong&gt;Grass, Sedge &amp; Reed&lt;/p&gt;&lt;p class="plant_descriptions"&gt;&lt;strong&gt;Native Status: &lt;/strong&gt;Albemarle/Charlottesville&lt;/p&gt;&lt;p class="plant_descriptions"&gt;&lt;strong&gt;Stormwater Facilities&lt;/strong&gt;&lt;li class="plant_descriptions"&gt;Rain Garden&lt;/li&gt;&lt;li class="plant_descriptions"&gt;Bioretention Basin&lt;/li&gt;&lt;li class="plant_descriptions"&gt;Detention Basin (Dry Pond)&lt;/li&gt;&lt;/p&gt;</t>
  </si>
  <si>
    <t>2021-03-19 12:15:37.079232-04</t>
  </si>
  <si>
    <t>2021-03-20 17:27:52.914329-04</t>
  </si>
  <si>
    <t>ac974f19-de94-4bae-aa99-7f0b7c5ed5d6</t>
  </si>
  <si>
    <t>deschampsia-flexuosa-tufted-hairgrass</t>
  </si>
  <si>
    <t>tufted hairgrass</t>
  </si>
  <si>
    <t>Desmodium-paniculatum; narrow-leaf tick trefoil</t>
  </si>
  <si>
    <t>&lt;p class="plant_descriptions"&gt;&lt;strong&gt;Type of Plant: &lt;/strong&gt;Wildflower&lt;/p&gt;&lt;p class="plant_descriptions"&gt;&lt;strong&gt;Native Status: &lt;/strong&gt;Albemarle/Charlottesville&lt;/p&gt;&lt;p class="plant_descriptions"&gt;&lt;strong&gt;Leaves: &lt;/strong&gt;Foliage Color: Green&lt;/p&gt;&lt;p class="plant_descriptions"&gt;&lt;strong&gt;Flowers&lt;/strong&gt;&lt;li class="plant_descriptions"&gt;Flower Color: Purple&lt;/li&gt;&lt;li class="plant_descriptions"&gt;Bloom Time: Jul,Aug&lt;/li&gt;&lt;/p&gt;&lt;p class="plant_descriptions"&gt;&lt;strong&gt;Size: &lt;/strong&gt;Est Height: 24"-42"&lt;/p&gt;&lt;p class="plant_descriptions"&gt;&lt;strong&gt;Wildlife Value&lt;/strong&gt;&lt;li class="plant_descriptions"&gt;Host plants for Lepidoptera&lt;/li&gt;&lt;li class="plant_descriptions"&gt;Habitat&lt;/li&gt;&lt;li class="plant_descriptions"&gt;Wildlife&lt;/li&gt;&lt;/p&gt;&lt;p class="plant_descriptions"&gt;&lt;strong&gt;Growing Conditions&lt;/strong&gt;&lt;li class="plant_descriptions"&gt;Dry&lt;/li&gt;&lt;li class="plant_descriptions"&gt;Shade&lt;/li&gt;&lt;/p&gt;&lt;p class="plant_descriptions"&gt;&lt;strong&gt;Stormwater Facilities: &lt;/strong&gt;Rain Garden&lt;/p&gt;</t>
  </si>
  <si>
    <t>2021-03-19 12:15:37.082445-04</t>
  </si>
  <si>
    <t>2021-03-20 17:27:52.916917-04</t>
  </si>
  <si>
    <t>0d08688d-e8de-46f4-a70b-657d83704e6b</t>
  </si>
  <si>
    <t>desmodium-paniculatum-narrow-leaf-tick-trefoil</t>
  </si>
  <si>
    <t>narrow-leaf tick trefoil</t>
  </si>
  <si>
    <t>Dicentra-cucullaria; Dutchman's breeches</t>
  </si>
  <si>
    <t>&lt;p class="plant_descriptions"&gt;&lt;strong&gt;Type of Plant: &lt;/strong&gt;Wildflower&lt;/p&gt;&lt;p class="plant_descriptions"&gt;&lt;strong&gt;Native Status: &lt;/strong&gt;Albemarle/Charlottesville&lt;/p&gt;&lt;p class="plant_descriptions"&gt;&lt;strong&gt;Leaves: &lt;/strong&gt;Foliage Color: Green&lt;/p&gt;&lt;p class="plant_descriptions"&gt;&lt;strong&gt;Flowers&lt;/strong&gt;&lt;li class="plant_descriptions"&gt;Flower Color: White and Yellow&lt;/li&gt;&lt;li class="plant_descriptions"&gt;Bloom Time: Apr,May&lt;/li&gt;&lt;/p&gt;&lt;p class="plant_descriptions"&gt;&lt;strong&gt;Size: &lt;/strong&gt;Est Height: 10"-10"&lt;/p&gt;&lt;p class="plant_descriptions"&gt;&lt;strong&gt;Growing Conditions&lt;/strong&gt;&lt;li class="plant_descriptions"&gt;Moderate Moisture&lt;/li&gt;&lt;li class="plant_descriptions"&gt;Shade&lt;/li&gt;&lt;li class="plant_descriptions"&gt;Unique Soil-Rich&lt;/li&gt;&lt;/p&gt;&lt;p class="plant_descriptions"&gt;&lt;strong&gt;Uses&lt;/strong&gt;&lt;li class="plant_descriptions"&gt;Landscape&lt;/li&gt;&lt;li class="plant_descriptions"&gt;Horticulture&lt;/li&gt;&lt;/p&gt;&lt;p class="plant_descriptions"&gt;&lt;strong&gt;Stormwater Facilities: &lt;/strong&gt;Rain Garden&lt;/p&gt;</t>
  </si>
  <si>
    <t>2021-03-19 12:15:37.085711-04</t>
  </si>
  <si>
    <t>2021-03-20 17:27:52.920258-04</t>
  </si>
  <si>
    <t>57a52d3b-191e-4831-b076-a8ccca498e9a</t>
  </si>
  <si>
    <t>dicentra-cucullaria-dutchmans-breeches</t>
  </si>
  <si>
    <t>Dutchman's breeches</t>
  </si>
  <si>
    <t>Dicentra-eximia; wild bleeding heart</t>
  </si>
  <si>
    <t>&lt;p class="plant_descriptions"&gt;&lt;strong&gt;Type of Plant: &lt;/strong&gt;Wildflower&lt;/p&gt;&lt;p class="plant_descriptions"&gt;&lt;strong&gt;Native Status: &lt;/strong&gt;Albemarle/Charlottesville&lt;/p&gt;&lt;p class="plant_descriptions"&gt;&lt;strong&gt;Leaves: &lt;/strong&gt;Foliage Color: Evergreen&lt;/p&gt;&lt;p class="plant_descriptions"&gt;&lt;strong&gt;Flowers&lt;/strong&gt;&lt;li class="plant_descriptions"&gt;Flower Color: Pink to Red, Pink to Purple, White, Purple&lt;/li&gt;&lt;li class="plant_descriptions"&gt;Bloom Time: Mar,Apr,May,Jun,Jul,Aug,Sep,Oct&lt;/li&gt;&lt;/p&gt;&lt;p class="plant_descriptions"&gt;&lt;strong&gt;Size&lt;/strong&gt;&lt;li class="plant_descriptions"&gt;Est Height: 1'-2'&lt;/li&gt;&lt;li class="plant_descriptions"&gt;Est Spread: 3'-3'&lt;/li&gt;&lt;/p&gt;&lt;p class="plant_descriptions"&gt;&lt;strong&gt;Wildlife Value&lt;/strong&gt;&lt;li class="plant_descriptions"&gt;Host plants for Lepidoptera&lt;/li&gt;&lt;li class="plant_descriptions"&gt;Habitat&lt;/li&gt;&lt;/p&gt;&lt;p class="plant_descriptions"&gt;&lt;strong&gt;Characteristics: &lt;/strong&gt;Deer Resistant&lt;/p&gt;&lt;p class="plant_descriptions"&gt;&lt;strong&gt;Growing Conditions&lt;/strong&gt;&lt;li class="plant_descriptions"&gt;Dry&lt;/li&gt;&lt;li class="plant_descriptions"&gt;Full Light&lt;/li&gt;&lt;li class="plant_descriptions"&gt;Partial Shade&lt;/li&gt;&lt;/p&gt;&lt;p class="plant_descriptions"&gt;&lt;strong&gt;Uses&lt;/strong&gt;&lt;li class="plant_descriptions"&gt;Landscape&lt;/li&gt;&lt;li class="plant_descriptions"&gt;Horticulture&lt;/li&gt;&lt;/p&gt;&lt;p class="plant_descriptions"&gt;&lt;strong&gt;Stormwater Facilities: &lt;/strong&gt;Rain Garden&lt;/p&gt;</t>
  </si>
  <si>
    <t>2021-03-19 12:15:37.088988-04</t>
  </si>
  <si>
    <t>2021-03-20 17:27:52.923019-04</t>
  </si>
  <si>
    <t>66268508-79cc-4971-b6b7-a6f4945deee1</t>
  </si>
  <si>
    <t>dicentra-eximia-wild-bleeding-heart</t>
  </si>
  <si>
    <t>wild bleeding heart</t>
  </si>
  <si>
    <t>Dichanthelium-clandestinum; deer-tongue</t>
  </si>
  <si>
    <t>&lt;p class="plant_descriptions"&gt;&lt;strong&gt;Type of Plant: &lt;/strong&gt;Grass, Sedge &amp; Reed&lt;/p&gt;&lt;p class="plant_descriptions"&gt;&lt;strong&gt;Native Status: &lt;/strong&gt;Albemarle/Charlottesville&lt;/p&gt;&lt;p class="plant_descriptions"&gt;&lt;strong&gt;Flowers&lt;/strong&gt;&lt;li class="plant_descriptions"&gt;Flower Color: Green&lt;/li&gt;&lt;li class="plant_descriptions"&gt;Bloom Time: May,Jun,Jul,Aug,Sep,Oct&lt;/li&gt;&lt;/p&gt;&lt;p class="plant_descriptions"&gt;&lt;strong&gt;Wildlife Value&lt;/strong&gt;&lt;li class="plant_descriptions"&gt;Host plants for Lepidoptera&lt;/li&gt;&lt;li class="plant_descriptions"&gt;Wildlife&lt;/li&gt;&lt;/p&gt;&lt;p class="plant_descriptions"&gt;&lt;strong&gt;Growing Conditions&lt;/strong&gt;&lt;li class="plant_descriptions"&gt;Dry&lt;/li&gt;&lt;li class="plant_descriptions"&gt;Moderate Moisture&lt;/li&gt;&lt;li class="plant_descriptions"&gt;High Moisture&lt;/li&gt;&lt;li class="plant_descriptions"&gt;Full Light&lt;/li&gt;&lt;li class="plant_descriptions"&gt;Partial Shade&lt;/li&gt;&lt;/p&gt;&lt;p class="plant_descriptions"&gt;&lt;strong&gt;Uses: &lt;/strong&gt;Erosion&lt;/p&gt;&lt;p class="plant_descriptions"&gt;&lt;strong&gt;Stormwater Facilities: &lt;/strong&gt;Rain Garden&lt;/p&gt;</t>
  </si>
  <si>
    <t>2021-03-19 12:15:37.092135-04</t>
  </si>
  <si>
    <t>2021-03-20 17:27:52.925625-04</t>
  </si>
  <si>
    <t>7626c504-dab5-4d64-b4e1-c0fd2b885fd5</t>
  </si>
  <si>
    <t>dichanthelium-clandestinum-deer-tongue</t>
  </si>
  <si>
    <t>deer-tongue</t>
  </si>
  <si>
    <t>Dichanthelium-commutatum; variable panicgrass</t>
  </si>
  <si>
    <t>&lt;p class="plant_descriptions"&gt;&lt;strong&gt;Type of Plant: &lt;/strong&gt;Grass, Sedge &amp; Reed&lt;/p&gt;&lt;p class="plant_descriptions"&gt;&lt;strong&gt;Native Status: &lt;/strong&gt;Albemarle/Charlottesville&lt;/p&gt;&lt;p class="plant_descriptions"&gt;&lt;strong&gt;Leaves: &lt;/strong&gt;Foliage Color: Green&lt;/p&gt;&lt;p class="plant_descriptions"&gt;&lt;strong&gt;Flowers: &lt;/strong&gt;Bloom Time: May,Jun,Jul,Aug,Sep,Oct&lt;/p&gt;&lt;p class="plant_descriptions"&gt;&lt;strong&gt;Size: &lt;/strong&gt;Est Height: 18"-24"&lt;/p&gt;&lt;p class="plant_descriptions"&gt;&lt;strong&gt;Wildlife Value&lt;/strong&gt;&lt;li class="plant_descriptions"&gt;Host plants for Lepidoptera&lt;/li&gt;&lt;li class="plant_descriptions"&gt;Habitat&lt;/li&gt;&lt;li class="plant_descriptions"&gt;Wildlife&lt;/li&gt;&lt;/p&gt;&lt;p class="plant_descriptions"&gt;&lt;strong&gt;Growing Conditions&lt;/strong&gt;&lt;li class="plant_descriptions"&gt;Dry&lt;/li&gt;&lt;li class="plant_descriptions"&gt;Moderate Moisture&lt;/li&gt;&lt;li class="plant_descriptions"&gt;Partial Shade&lt;/li&gt;&lt;li class="plant_descriptions"&gt;Shade&lt;/li&gt;&lt;/p&gt;&lt;p class="plant_descriptions"&gt;&lt;strong&gt;Uses&lt;/strong&gt;&lt;li class="plant_descriptions"&gt;Landscape&lt;/li&gt;&lt;li class="plant_descriptions"&gt;Horticulture&lt;/li&gt;&lt;li class="plant_descriptions"&gt;Erosion&lt;/li&gt;&lt;/p&gt;&lt;p class="plant_descriptions"&gt;&lt;strong&gt;Stormwater Facilities&lt;/strong&gt;&lt;li class="plant_descriptions"&gt;Rain Garden&lt;/li&gt;&lt;li class="plant_descriptions"&gt;Bioretention Basin&lt;/li&gt;&lt;li class="plant_descriptions"&gt;Detention Basin (Dry Pond)&lt;/li&gt;&lt;/p&gt;</t>
  </si>
  <si>
    <t>2021-03-19 12:15:37.095271-04</t>
  </si>
  <si>
    <t>2021-03-20 17:27:52.928503-04</t>
  </si>
  <si>
    <t>cde634eb-8947-4237-a493-a1a5aa448531</t>
  </si>
  <si>
    <t>dichanthelium-commutatum-variable-panicgrass</t>
  </si>
  <si>
    <t>variable panicgrass</t>
  </si>
  <si>
    <t>Diervilla-lonicera-Mill.; northern bush honeysuckle</t>
  </si>
  <si>
    <t>&lt;p class="plant_descriptions"&gt;&lt;strong&gt;Type of Plant: &lt;/strong&gt;Shrub&lt;/p&gt;&lt;p class="plant_descriptions"&gt;&lt;strong&gt;Native Status: &lt;/strong&gt;Albemarle/Charlottesville&lt;/p&gt;</t>
  </si>
  <si>
    <t>2021-03-19 12:15:37.098526-04</t>
  </si>
  <si>
    <t>2021-03-20 17:27:52.93111-04</t>
  </si>
  <si>
    <t>55f1b854-5402-4920-97a9-0028486e9fb3</t>
  </si>
  <si>
    <t>diervilla-lonicera-mill-northern-bush-honeysuckle</t>
  </si>
  <si>
    <t>northern bush honeysuckle</t>
  </si>
  <si>
    <t>Dioscorea-villosa; wild yam</t>
  </si>
  <si>
    <t>&lt;p class="plant_descriptions"&gt;&lt;strong&gt;Type of Plant: &lt;/strong&gt;Vine&lt;/p&gt;&lt;p class="plant_descriptions"&gt;&lt;strong&gt;Native Status: &lt;/strong&gt;Albemarle/Charlottesville&lt;/p&gt;&lt;p class="plant_descriptions"&gt;&lt;strong&gt;Flowers&lt;/strong&gt;&lt;li class="plant_descriptions"&gt;Flower Color: White, Green&lt;/li&gt;&lt;li class="plant_descriptions"&gt;Bloom Time: Apr,May,Jun,Jul&lt;/li&gt;&lt;/p&gt;&lt;p class="plant_descriptions"&gt;&lt;strong&gt;Size: &lt;/strong&gt;Est Spread: 3'-9'&lt;/p&gt;&lt;p class="plant_descriptions"&gt;&lt;strong&gt;Wildlife Value: &lt;/strong&gt;Habitat&lt;/p&gt;&lt;p class="plant_descriptions"&gt;&lt;strong&gt;Growing Conditions&lt;/strong&gt;&lt;li class="plant_descriptions"&gt;Moderate Moisture&lt;/li&gt;&lt;li class="plant_descriptions"&gt;High Moisture&lt;/li&gt;&lt;li class="plant_descriptions"&gt;Full Light&lt;/li&gt;&lt;li class="plant_descriptions"&gt;Partial Shade&lt;/li&gt;&lt;/p&gt;&lt;p class="plant_descriptions"&gt;&lt;strong&gt;Stormwater Facilities&lt;/strong&gt;&lt;li class="plant_descriptions"&gt;Rain Garden&lt;/li&gt;&lt;li class="plant_descriptions"&gt;Stream Buffer&lt;/li&gt;&lt;/p&gt;</t>
  </si>
  <si>
    <t>2021-03-19 12:15:37.102349-04</t>
  </si>
  <si>
    <t>2021-03-20 17:27:52.93373-04</t>
  </si>
  <si>
    <t>1e2295b0-8c35-46d7-9e4e-e74d73036e43</t>
  </si>
  <si>
    <t>dioscorea-villosa-wild-yam</t>
  </si>
  <si>
    <t>wild yam</t>
  </si>
  <si>
    <t>Diospyros-virginiana; persimmon</t>
  </si>
  <si>
    <t>&lt;p class="plant_descriptions"&gt;&lt;strong&gt;Type of Plant: &lt;/strong&gt;Medium to Large Tree&lt;/p&gt;&lt;p class="plant_descriptions"&gt;&lt;strong&gt;Native Status: &lt;/strong&gt;Albemarle/Charlottesville&lt;/p&gt;&lt;p class="plant_descriptions"&gt;&lt;strong&gt;Leaves: &lt;/strong&gt;Foliage Color: Green to Yellow, Orange, Red&lt;/p&gt;&lt;p class="plant_descriptions"&gt;&lt;strong&gt;Flowers&lt;/strong&gt;&lt;li class="plant_descriptions"&gt;Flower Color: Green, Yellow, Cream&lt;/li&gt;&lt;li class="plant_descriptions"&gt;Bloom Time: Jun&lt;/li&gt;&lt;/p&gt;&lt;p class="plant_descriptions"&gt;&lt;strong&gt;Size&lt;/strong&gt;&lt;li class="plant_descriptions"&gt;Est Height: 35'-50'&lt;/li&gt;&lt;li class="plant_descriptions"&gt;Est Spread: 25'-35'&lt;/li&gt;&lt;/p&gt;&lt;p class="plant_descriptions"&gt;&lt;strong&gt;Wildlife Value&lt;/strong&gt;&lt;li class="plant_descriptions"&gt;Host plants for Lepidoptera&lt;/li&gt;&lt;li class="plant_descriptions"&gt;Habitat&lt;/li&gt;&lt;li class="plant_descriptions"&gt;Wildlife&lt;/li&gt;&lt;/p&gt;&lt;p class="plant_descriptions"&gt;&lt;strong&gt;Growing Conditions&lt;/strong&gt;&lt;li class="plant_descriptions"&gt;Dry&lt;/li&gt;&lt;li class="plant_descriptions"&gt;Moderate Moisture&lt;/li&gt;&lt;li class="plant_descriptions"&gt;Full Light&lt;/li&gt;&lt;li class="plant_descriptions"&gt;Partial Shade&lt;/li&gt;&lt;li class="plant_descriptions"&gt;Shade&lt;/li&gt;&lt;/p&gt;&lt;p class="plant_descriptions"&gt;&lt;strong&gt;Uses&lt;/strong&gt;&lt;li class="plant_descriptions"&gt;Landscape&lt;/li&gt;&lt;li class="plant_descriptions"&gt;Horticulture&lt;/li&gt;&lt;/p&gt;</t>
  </si>
  <si>
    <t>2021-03-19 12:15:37.106046-04</t>
  </si>
  <si>
    <t>2021-03-20 17:27:52.936664-04</t>
  </si>
  <si>
    <t>713cfb6e-16d9-472c-8747-9dcec8eb4c59</t>
  </si>
  <si>
    <t>diospyros-virginiana-persimmon</t>
  </si>
  <si>
    <t>persimmon</t>
  </si>
  <si>
    <t>Doellingeria-umbellata; flat-top white/ Parasol whitetop</t>
  </si>
  <si>
    <t>&lt;p class="plant_descriptions"&gt;&lt;strong&gt;Type of Plant: &lt;/strong&gt;Wildflower&lt;/p&gt;&lt;p class="plant_descriptions"&gt;&lt;strong&gt;Native Status: &lt;/strong&gt;Albemarle/Charlottesville&lt;/p&gt;&lt;p class="plant_descriptions"&gt;&lt;strong&gt;Flowers&lt;/strong&gt;&lt;li class="plant_descriptions"&gt;Flower Color: Whitish-Violet, White&lt;/li&gt;&lt;li class="plant_descriptions"&gt;Bloom Time: Jul,Aug,Sep,Oct&lt;/li&gt;&lt;/p&gt;&lt;p class="plant_descriptions"&gt;&lt;strong&gt;Size&lt;/strong&gt;&lt;li class="plant_descriptions"&gt;Est Height: 12"-36"&lt;/li&gt;&lt;li class="plant_descriptions"&gt;Est Spread: 18"-24"&lt;/li&gt;&lt;/p&gt;&lt;p class="plant_descriptions"&gt;&lt;strong&gt;Wildlife Value&lt;/strong&gt;&lt;li class="plant_descriptions"&gt;Host plants for Lepidoptera&lt;/li&gt;&lt;li class="plant_descriptions"&gt;Habitat&lt;/li&gt;&lt;/p&gt;&lt;p class="plant_descriptions"&gt;&lt;strong&gt;Growing Conditions&lt;/strong&gt;&lt;li class="plant_descriptions"&gt;Moderate Moisture&lt;/li&gt;&lt;li class="plant_descriptions"&gt;High Moisture&lt;/li&gt;&lt;li class="plant_descriptions"&gt;Full Light&lt;/li&gt;&lt;li class="plant_descriptions"&gt;Partial Shade&lt;/li&gt;&lt;/p&gt;&lt;p class="plant_descriptions"&gt;&lt;strong&gt;Uses&lt;/strong&gt;&lt;li class="plant_descriptions"&gt;Landscape&lt;/li&gt;&lt;li class="plant_descriptions"&gt;Horticulture&lt;/li&gt;&lt;/p&gt;&lt;p class="plant_descriptions"&gt;&lt;strong&gt;Stormwater Facilities: &lt;/strong&gt;Rain Garden&lt;/p&gt;</t>
  </si>
  <si>
    <t>2021-03-19 12:15:37.109183-04</t>
  </si>
  <si>
    <t>2021-03-20 17:27:52.939467-04</t>
  </si>
  <si>
    <t>d2238d0e-1b64-40fc-8d9c-769e3fe3375b</t>
  </si>
  <si>
    <t>doellingeria-umbellata-flat-top-white-parasol-whitetop</t>
  </si>
  <si>
    <t>flat-top white/ Parasol whitetop</t>
  </si>
  <si>
    <t>Dryopteris-celsa-(Wm.-Palmer)-Knowlt.,-Palmer-&amp;-Pollard-ex-Small; log fern</t>
  </si>
  <si>
    <t>&lt;p class="plant_descriptions"&gt;&lt;strong&gt;Type of Plant: &lt;/strong&gt;Fern &amp; Fern Allies&lt;/p&gt;&lt;p class="plant_descriptions"&gt;&lt;strong&gt;Native Status: &lt;/strong&gt;Albemarle/Charlottesville&lt;/p&gt;</t>
  </si>
  <si>
    <t>2021-03-19 12:15:37.112463-04</t>
  </si>
  <si>
    <t>2021-03-20 17:27:52.942104-04</t>
  </si>
  <si>
    <t>c5b946dd-7d35-414d-932d-5f76c97e3b8a</t>
  </si>
  <si>
    <t>dryopteris-celsa-wm-palmer-knowlt-palmer-pollard-ex-small-log-fern</t>
  </si>
  <si>
    <t>log fern</t>
  </si>
  <si>
    <t>Dryopteris-cristata; crested woodfern</t>
  </si>
  <si>
    <t>&lt;p class="plant_descriptions"&gt;&lt;strong&gt;Type of Plant: &lt;/strong&gt;Fern &amp; Fern Allies&lt;/p&gt;&lt;p class="plant_descriptions"&gt;&lt;strong&gt;Leaves: &lt;/strong&gt;Foliage Color: Evergreen&lt;/p&gt;&lt;p class="plant_descriptions"&gt;&lt;strong&gt;Size: &lt;/strong&gt;Est Height: 1'-3'&lt;/p&gt;&lt;p class="plant_descriptions"&gt;&lt;strong&gt;Growing Conditions&lt;/strong&gt;&lt;li class="plant_descriptions"&gt;Moderate Moisture&lt;/li&gt;&lt;li class="plant_descriptions"&gt;High Moisture&lt;/li&gt;&lt;li class="plant_descriptions"&gt;Full Light&lt;/li&gt;&lt;li class="plant_descriptions"&gt;Partial Shade&lt;/li&gt;&lt;li class="plant_descriptions"&gt;Shade&lt;/li&gt;&lt;/p&gt;</t>
  </si>
  <si>
    <t>2021-03-19 12:15:37.115855-04</t>
  </si>
  <si>
    <t>2021-03-20 17:27:52.944673-04</t>
  </si>
  <si>
    <t>ecc16393-c3f7-4c96-8358-da71f565aa1b</t>
  </si>
  <si>
    <t>dryopteris-cristata-crested-woodfern</t>
  </si>
  <si>
    <t>crested woodfern</t>
  </si>
  <si>
    <t>Dryopteris-intermedia; evergreen wood-fern</t>
  </si>
  <si>
    <t>&lt;p class="plant_descriptions"&gt;&lt;strong&gt;Type of Plant: &lt;/strong&gt;Fern &amp; Fern Allies&lt;/p&gt;&lt;p class="plant_descriptions"&gt;&lt;strong&gt;Native Status: &lt;/strong&gt;Albemarle/Charlottesville&lt;/p&gt;&lt;p class="plant_descriptions"&gt;&lt;strong&gt;Leaves: &lt;/strong&gt;Foliage Color: Evergreen&lt;/p&gt;&lt;p class="plant_descriptions"&gt;&lt;strong&gt;Flowers: &lt;/strong&gt;Flower Color: Spores (No blooms)&lt;/p&gt;&lt;p class="plant_descriptions"&gt;&lt;strong&gt;Size: &lt;/strong&gt;Est Height: 10"-36"&lt;/p&gt;&lt;p class="plant_descriptions"&gt;&lt;strong&gt;Wildlife Value&lt;/strong&gt;&lt;li class="plant_descriptions"&gt;Host plants for Lepidoptera&lt;/li&gt;&lt;li class="plant_descriptions"&gt;Habitat&lt;/li&gt;&lt;/p&gt;&lt;p class="plant_descriptions"&gt;&lt;strong&gt;Growing Conditions&lt;/strong&gt;&lt;li class="plant_descriptions"&gt;Dry&lt;/li&gt;&lt;li class="plant_descriptions"&gt;Moderate Moisture&lt;/li&gt;&lt;li class="plant_descriptions"&gt;High Moisture&lt;/li&gt;&lt;li class="plant_descriptions"&gt;Full Light&lt;/li&gt;&lt;li class="plant_descriptions"&gt;Partial Shade&lt;/li&gt;&lt;/p&gt;&lt;p class="plant_descriptions"&gt;&lt;strong&gt;Uses&lt;/strong&gt;&lt;li class="plant_descriptions"&gt;Landscape&lt;/li&gt;&lt;li class="plant_descriptions"&gt;Horticulture&lt;/li&gt;&lt;/p&gt;&lt;p class="plant_descriptions"&gt;&lt;strong&gt;Stormwater Facilities&lt;/strong&gt;&lt;li class="plant_descriptions"&gt;Rain Garden&lt;/li&gt;&lt;li class="plant_descriptions"&gt;Stream Buffer&lt;/li&gt;&lt;/p&gt;</t>
  </si>
  <si>
    <t>2021-03-19 12:15:37.119039-04</t>
  </si>
  <si>
    <t>2021-03-20 17:27:52.947332-04</t>
  </si>
  <si>
    <t>313dff08-2847-4571-a271-4f020e18d471</t>
  </si>
  <si>
    <t>dryopteris-intermedia-evergreen-wood-fern</t>
  </si>
  <si>
    <t>evergreen wood-fern</t>
  </si>
  <si>
    <t>Dryopteris-marginalis; marginal shield-fern</t>
  </si>
  <si>
    <t>&lt;p class="plant_descriptions"&gt;&lt;strong&gt;Type of Plant: &lt;/strong&gt;Fern &amp; Fern Allies&lt;/p&gt;&lt;p class="plant_descriptions"&gt;&lt;strong&gt;Native Status: &lt;/strong&gt;Albemarle/Charlottesville&lt;/p&gt;&lt;p class="plant_descriptions"&gt;&lt;strong&gt;Leaves: &lt;/strong&gt;Foliage Color: Evergreen, Dark Green&lt;/p&gt;&lt;p class="plant_descriptions"&gt;&lt;strong&gt;Flowers: &lt;/strong&gt;Flower Color: Spores (No blooms)&lt;/p&gt;&lt;p class="plant_descriptions"&gt;&lt;strong&gt;Size: &lt;/strong&gt;Est Height: 1'-3'&lt;/p&gt;&lt;p class="plant_descriptions"&gt;&lt;strong&gt;Wildlife Value&lt;/strong&gt;&lt;li class="plant_descriptions"&gt;Host plants for Lepidoptera&lt;/li&gt;&lt;li class="plant_descriptions"&gt;Habitat&lt;/li&gt;&lt;/p&gt;&lt;p class="plant_descriptions"&gt;&lt;strong&gt;Characteristics: &lt;/strong&gt;Deer Resistant&lt;/p&gt;&lt;p class="plant_descriptions"&gt;&lt;strong&gt;Growing Conditions&lt;/strong&gt;&lt;li class="plant_descriptions"&gt;Moderate Moisture&lt;/li&gt;&lt;li class="plant_descriptions"&gt;Full Light&lt;/li&gt;&lt;li class="plant_descriptions"&gt;Partial Shade&lt;/li&gt;&lt;/p&gt;&lt;p class="plant_descriptions"&gt;&lt;strong&gt;Uses&lt;/strong&gt;&lt;li class="plant_descriptions"&gt;Landscape&lt;/li&gt;&lt;li class="plant_descriptions"&gt;Horticulture&lt;/li&gt;&lt;/p&gt;&lt;p class="plant_descriptions"&gt;&lt;strong&gt;Stormwater Facilities&lt;/strong&gt;&lt;li class="plant_descriptions"&gt;Rain Garden&lt;/li&gt;&lt;li class="plant_descriptions"&gt;Stream Buffer&lt;/li&gt;&lt;/p&gt;</t>
  </si>
  <si>
    <t>2021-03-19 12:15:37.122694-04</t>
  </si>
  <si>
    <t>2021-03-20 17:27:52.949926-04</t>
  </si>
  <si>
    <t>ffe1f3f3-81c8-4fa0-976d-a967f7a8b80e</t>
  </si>
  <si>
    <t>dryopteris-marginalis-marginal-shield-fern</t>
  </si>
  <si>
    <t>marginal shield-fern</t>
  </si>
  <si>
    <t>Dryopteris-spinulosa; Toothwood Fern</t>
  </si>
  <si>
    <t>2021-03-19 12:15:37.126036-04</t>
  </si>
  <si>
    <t>2021-03-20 17:27:52.952641-04</t>
  </si>
  <si>
    <t>0cf14ee5-151d-43a3-9a60-1283f6e1a376</t>
  </si>
  <si>
    <t>dryopteris-spinulosa-toothwood-fern</t>
  </si>
  <si>
    <t>Toothwood Fern</t>
  </si>
  <si>
    <t>Dulichium-arundinaceum; dwarf bamboo, threeway sedge</t>
  </si>
  <si>
    <t>&lt;p class="plant_descriptions"&gt;&lt;strong&gt;Type of Plant: &lt;/strong&gt;Grass, Sedge &amp; Reed&lt;/p&gt;&lt;p class="plant_descriptions"&gt;&lt;strong&gt;Native Status: &lt;/strong&gt;Albemarle/Charlottesville&lt;/p&gt;&lt;p class="plant_descriptions"&gt;&lt;strong&gt;Leaves: &lt;/strong&gt;Foliage Color: Dark Green&lt;/p&gt;&lt;p class="plant_descriptions"&gt;&lt;strong&gt;Flowers: &lt;/strong&gt;Bloom Time: Jul,Aug&lt;/p&gt;&lt;p class="plant_descriptions"&gt;&lt;strong&gt;Size: &lt;/strong&gt;Est Height: 12"-24"&lt;/p&gt;&lt;p class="plant_descriptions"&gt;&lt;strong&gt;Wildlife Value&lt;/strong&gt;&lt;li class="plant_descriptions"&gt;Habitat&lt;/li&gt;&lt;li class="plant_descriptions"&gt;Wildlife&lt;/li&gt;&lt;/p&gt;&lt;p class="plant_descriptions"&gt;&lt;strong&gt;Growing Conditions&lt;/strong&gt;&lt;li class="plant_descriptions"&gt;High Moisture&lt;/li&gt;&lt;li class="plant_descriptions"&gt;Full Light&lt;/li&gt;&lt;li class="plant_descriptions"&gt;Partial Shade&lt;/li&gt;&lt;/p&gt;&lt;p class="plant_descriptions"&gt;&lt;strong&gt;Uses: &lt;/strong&gt;Erosion&lt;/p&gt;&lt;p class="plant_descriptions"&gt;&lt;strong&gt;Stormwater Facilities&lt;/strong&gt;&lt;li class="plant_descriptions"&gt;Rain Garden&lt;/li&gt;&lt;li class="plant_descriptions"&gt;Bioretention Basin&lt;/li&gt;&lt;li class="plant_descriptions"&gt;Retention Basin (Wet Pond)&lt;/li&gt;&lt;li class="plant_descriptions"&gt;Detention Basin (Dry Pond)&lt;/li&gt;&lt;li class="plant_descriptions"&gt;Stream Buffer&lt;/li&gt;&lt;/p&gt;</t>
  </si>
  <si>
    <t>2021-03-19 12:15:37.129171-04</t>
  </si>
  <si>
    <t>2021-03-20 17:27:52.955505-04</t>
  </si>
  <si>
    <t>33d2f510-7e74-49b8-afad-dd2986378eca</t>
  </si>
  <si>
    <t>dulichium-arundinaceum-dwarf-bamboo-threeway-sedge</t>
  </si>
  <si>
    <t>dwarf bamboo, threeway sedge</t>
  </si>
  <si>
    <t>Eleocharis-acicularis; needle spikerush</t>
  </si>
  <si>
    <t>2021-03-19 12:15:37.132664-04</t>
  </si>
  <si>
    <t>2021-03-20 17:27:52.958173-04</t>
  </si>
  <si>
    <t>111c6c29-fb4e-4f89-9fab-bdde77b9c60c</t>
  </si>
  <si>
    <t>eleocharis-acicularis-needle-spikerush</t>
  </si>
  <si>
    <t>needle spikerush</t>
  </si>
  <si>
    <t>Eleocharis-obtusa; blunt spikerush</t>
  </si>
  <si>
    <t>2021-03-19 12:15:37.135794-04</t>
  </si>
  <si>
    <t>2021-03-20 17:27:52.960677-04</t>
  </si>
  <si>
    <t>1dba01e0-aae0-467e-80a4-c73d1f84e9ec</t>
  </si>
  <si>
    <t>eleocharis-obtusa-blunt-spikerush</t>
  </si>
  <si>
    <t>blunt spikerush</t>
  </si>
  <si>
    <t>Eleocharis-quadrangulata; squarestem spikerush</t>
  </si>
  <si>
    <t>2021-03-19 12:15:37.139397-04</t>
  </si>
  <si>
    <t>2021-03-20 17:27:52.963253-04</t>
  </si>
  <si>
    <t>6df2839b-dbcf-4638-a3f2-cfa8fc030f71</t>
  </si>
  <si>
    <t>eleocharis-quadrangulata-squarestem-spikerush</t>
  </si>
  <si>
    <t>squarestem spikerush</t>
  </si>
  <si>
    <t>Elephantopus-carolinianus; Carolina elephantsfoot</t>
  </si>
  <si>
    <t>&lt;p class="plant_descriptions"&gt;&lt;strong&gt;Type of Plant: &lt;/strong&gt;Wildflower&lt;/p&gt;&lt;p class="plant_descriptions"&gt;&lt;strong&gt;Native Status: &lt;/strong&gt;Albemarle/Charlottesville&lt;/p&gt;&lt;p class="plant_descriptions"&gt;&lt;strong&gt;Flowers&lt;/strong&gt;&lt;li class="plant_descriptions"&gt;Flower Color: Violet, White, Purple, Lavender&lt;/li&gt;&lt;li class="plant_descriptions"&gt;Bloom Time: Aug,Sep&lt;/li&gt;&lt;/p&gt;&lt;p class="plant_descriptions"&gt;&lt;strong&gt;Size&lt;/strong&gt;&lt;li class="plant_descriptions"&gt;Est Height: 2'-3'&lt;/li&gt;&lt;li class="plant_descriptions"&gt;Est Spread: 2'-3'&lt;/li&gt;&lt;/p&gt;&lt;p class="plant_descriptions"&gt;&lt;strong&gt;Wildlife Value&lt;/strong&gt;&lt;li class="plant_descriptions"&gt;Host plants for Lepidoptera&lt;/li&gt;&lt;li class="plant_descriptions"&gt;Habitat&lt;/li&gt;&lt;/p&gt;&lt;p class="plant_descriptions"&gt;&lt;strong&gt;Characteristics: &lt;/strong&gt;Good Groundcover&lt;/p&gt;&lt;p class="plant_descriptions"&gt;&lt;strong&gt;Growing Conditions&lt;/strong&gt;&lt;li class="plant_descriptions"&gt;Dry&lt;/li&gt;&lt;li class="plant_descriptions"&gt;Moderate Moisture&lt;/li&gt;&lt;li class="plant_descriptions"&gt;Full Light&lt;/li&gt;&lt;li class="plant_descriptions"&gt;Partial Shade&lt;/li&gt;&lt;/p&gt;&lt;p class="plant_descriptions"&gt;&lt;strong&gt;Stormwater Facilities&lt;/strong&gt;&lt;li class="plant_descriptions"&gt;Swale&lt;/li&gt;&lt;li class="plant_descriptions"&gt;Rain Garden&lt;/li&gt;&lt;/p&gt;</t>
  </si>
  <si>
    <t>2021-03-19 12:15:37.14245-04</t>
  </si>
  <si>
    <t>2021-03-20 17:27:52.96579-04</t>
  </si>
  <si>
    <t>0456cac7-f296-4b55-9086-1e02d21f0e63</t>
  </si>
  <si>
    <t>elephantopus-carolinianus-carolina-elephantsfoot</t>
  </si>
  <si>
    <t>Carolina elephantsfoot</t>
  </si>
  <si>
    <t>Elymus-canadensis; Canada Wildrye</t>
  </si>
  <si>
    <t>&lt;p class="plant_descriptions"&gt;&lt;strong&gt;Type of Plant: &lt;/strong&gt;Grass, Sedge &amp; Reed&lt;/p&gt;&lt;p class="plant_descriptions"&gt;&lt;strong&gt;Native Status: &lt;/strong&gt;Albemarle/Charlottesville&lt;/p&gt;&lt;p class="plant_descriptions"&gt;&lt;strong&gt;Characteristics: &lt;/strong&gt;Deer Resistant&lt;/p&gt;&lt;p class="plant_descriptions"&gt;&lt;strong&gt;Stormwater Facilities: &lt;/strong&gt;Rain Garden&lt;/p&gt;</t>
  </si>
  <si>
    <t>2021-03-19 12:15:37.145822-04</t>
  </si>
  <si>
    <t>2021-03-20 17:27:52.968583-04</t>
  </si>
  <si>
    <t>c03cf8a8-c2b0-448b-bdef-8f2cdde3152c</t>
  </si>
  <si>
    <t>elymus-canadensis-canada-wildrye</t>
  </si>
  <si>
    <t>Canada Wildrye</t>
  </si>
  <si>
    <t>Elymus-hystrix; bottlebrush grass</t>
  </si>
  <si>
    <t>&lt;p class="plant_descriptions"&gt;&lt;strong&gt;Type of Plant: &lt;/strong&gt;Grass, Sedge &amp; Reed&lt;/p&gt;&lt;p class="plant_descriptions"&gt;&lt;strong&gt;Native Status: &lt;/strong&gt;Albemarle/Charlottesville&lt;/p&gt;&lt;p class="plant_descriptions"&gt;&lt;strong&gt;Leaves: &lt;/strong&gt;Foliage Color: Green to Brown&lt;/p&gt;&lt;p class="plant_descriptions"&gt;&lt;strong&gt;Flowers&lt;/strong&gt;&lt;li class="plant_descriptions"&gt;Flower Color: Green&lt;/li&gt;&lt;li class="plant_descriptions"&gt;Bloom Time: Jun,Jul,Aug&lt;/li&gt;&lt;/p&gt;&lt;p class="plant_descriptions"&gt;&lt;strong&gt;Size&lt;/strong&gt;&lt;li class="plant_descriptions"&gt;Est Height: 2'-5'&lt;/li&gt;&lt;li class="plant_descriptions"&gt;Est Spread: 12"-18"&lt;/li&gt;&lt;/p&gt;&lt;p class="plant_descriptions"&gt;&lt;strong&gt;Growing Conditions&lt;/strong&gt;&lt;li class="plant_descriptions"&gt;Moderate Moisture&lt;/li&gt;&lt;li class="plant_descriptions"&gt;Full Light&lt;/li&gt;&lt;li class="plant_descriptions"&gt;Partial Shade&lt;/li&gt;&lt;/p&gt;&lt;p class="plant_descriptions"&gt;&lt;strong&gt;Stormwater Facilities&lt;/strong&gt;&lt;li class="plant_descriptions"&gt;Rain Garden&lt;/li&gt;&lt;li class="plant_descriptions"&gt;Bioretention Basin&lt;/li&gt;&lt;li class="plant_descriptions"&gt;Detention Basin (Dry Pond)&lt;/li&gt;&lt;/p&gt;</t>
  </si>
  <si>
    <t>2021-03-19 12:15:37.149097-04</t>
  </si>
  <si>
    <t>2021-03-20 17:27:52.971754-04</t>
  </si>
  <si>
    <t>f350c6e2-2031-4732-abb3-03ebe28d6a14</t>
  </si>
  <si>
    <t>elymus-hystrix-bottlebrush-grass</t>
  </si>
  <si>
    <t>bottlebrush grass</t>
  </si>
  <si>
    <t>Elymus-riparius; riverbank wild rye</t>
  </si>
  <si>
    <t>&lt;p class="plant_descriptions"&gt;&lt;strong&gt;Type of Plant: &lt;/strong&gt;Grass, Sedge &amp; Reed&lt;/p&gt;&lt;p class="plant_descriptions"&gt;&lt;strong&gt;Native Status: &lt;/strong&gt;Albemarle/Charlottesville&lt;/p&gt;&lt;p class="plant_descriptions"&gt;&lt;strong&gt;Flowers&lt;/strong&gt;&lt;li class="plant_descriptions"&gt;Flower Color: Yellow&lt;/li&gt;&lt;li class="plant_descriptions"&gt;Bloom Time: Jul,Aug,Sep&lt;/li&gt;&lt;/p&gt;&lt;p class="plant_descriptions"&gt;&lt;strong&gt;Size&lt;/strong&gt;&lt;li class="plant_descriptions"&gt;Est Height: 12"-36"&lt;/li&gt;&lt;li class="plant_descriptions"&gt;Est Spread: 12"-24"&lt;/li&gt;&lt;/p&gt;&lt;p class="plant_descriptions"&gt;&lt;strong&gt;Wildlife Value&lt;/strong&gt;&lt;li class="plant_descriptions"&gt;Host plants for Lepidoptera&lt;/li&gt;&lt;li class="plant_descriptions"&gt;Habitat&lt;/li&gt;&lt;/p&gt;&lt;p class="plant_descriptions"&gt;&lt;strong&gt;Characteristics&lt;/strong&gt;&lt;li class="plant_descriptions"&gt;Planting Method:&lt;/li&gt;&lt;li class="plant_descriptions"&gt;Seed&lt;/li&gt;&lt;/p&gt;&lt;p class="plant_descriptions"&gt;&lt;strong&gt;Growing Conditions&lt;/strong&gt;&lt;li class="plant_descriptions"&gt;Dry&lt;/li&gt;&lt;li class="plant_descriptions"&gt;Moderate Moisture&lt;/li&gt;&lt;li class="plant_descriptions"&gt;High Moisture&lt;/li&gt;&lt;li class="plant_descriptions"&gt;Full Light&lt;/li&gt;&lt;li class="plant_descriptions"&gt;Partial Shade&lt;/li&gt;&lt;li class="plant_descriptions"&gt;Shade&lt;/li&gt;&lt;/p&gt;&lt;p class="plant_descriptions"&gt;&lt;strong&gt;Stormwater Facilities&lt;/strong&gt;&lt;li class="plant_descriptions"&gt;Swale&lt;/li&gt;&lt;li class="plant_descriptions"&gt;Rain Garden&lt;/li&gt;&lt;li class="plant_descriptions"&gt;Bioretention Basin&lt;/li&gt;&lt;li class="plant_descriptions"&gt;Detention Basin (Dry Pond)&lt;/li&gt;&lt;li class="plant_descriptions"&gt;Stream Buffer&lt;/li&gt;&lt;/p&gt;</t>
  </si>
  <si>
    <t>2021-03-19 12:15:37.152316-04</t>
  </si>
  <si>
    <t>2021-03-20 17:27:52.974434-04</t>
  </si>
  <si>
    <t>9b9906b5-a52b-4356-aff1-cc398cc87556</t>
  </si>
  <si>
    <t>elymus-riparius-riverbank-wild-rye</t>
  </si>
  <si>
    <t>riverbank wild rye</t>
  </si>
  <si>
    <t>Elymus-virginicus; Virginia wild rye</t>
  </si>
  <si>
    <t>&lt;p class="plant_descriptions"&gt;&lt;strong&gt;Type of Plant: &lt;/strong&gt;Grass, Sedge &amp; Reed&lt;/p&gt;&lt;p class="plant_descriptions"&gt;&lt;strong&gt;Native Status: &lt;/strong&gt;Albemarle/Charlottesville&lt;/p&gt;&lt;p class="plant_descriptions"&gt;&lt;strong&gt;Flowers&lt;/strong&gt;&lt;li class="plant_descriptions"&gt;Flower Color: Yellow&lt;/li&gt;&lt;li class="plant_descriptions"&gt;Bloom Time: May,Jun&lt;/li&gt;&lt;/p&gt;&lt;p class="plant_descriptions"&gt;&lt;strong&gt;Size&lt;/strong&gt;&lt;li class="plant_descriptions"&gt;Est Height: 18"-36"&lt;/li&gt;&lt;li class="plant_descriptions"&gt;Est Spread: 12"-24"&lt;/li&gt;&lt;/p&gt;&lt;p class="plant_descriptions"&gt;&lt;strong&gt;Wildlife Value&lt;/strong&gt;&lt;li class="plant_descriptions"&gt;Host plants for Lepidoptera&lt;/li&gt;&lt;li class="plant_descriptions"&gt;Habitat&lt;/li&gt;&lt;li class="plant_descriptions"&gt;Wildlife&lt;/li&gt;&lt;/p&gt;&lt;p class="plant_descriptions"&gt;&lt;strong&gt;Growing Conditions&lt;/strong&gt;&lt;li class="plant_descriptions"&gt;Dry&lt;/li&gt;&lt;li class="plant_descriptions"&gt;Moderate Moisture&lt;/li&gt;&lt;li class="plant_descriptions"&gt;Partial Shade&lt;/li&gt;&lt;li class="plant_descriptions"&gt;Shade&lt;/li&gt;&lt;/p&gt;&lt;p class="plant_descriptions"&gt;&lt;strong&gt;Uses: &lt;/strong&gt;Erosion&lt;/p&gt;&lt;p class="plant_descriptions"&gt;&lt;strong&gt;Stormwater Facilities&lt;/strong&gt;&lt;li class="plant_descriptions"&gt;Swale&lt;/li&gt;&lt;li class="plant_descriptions"&gt;Rain Garden&lt;/li&gt;&lt;li class="plant_descriptions"&gt;Bioretention Basin&lt;/li&gt;&lt;/p&gt;</t>
  </si>
  <si>
    <t>2021-03-19 12:15:37.155503-04</t>
  </si>
  <si>
    <t>2021-03-20 17:27:52.977082-04</t>
  </si>
  <si>
    <t>d6558ba0-24f7-4991-98aa-903e20c58475</t>
  </si>
  <si>
    <t>elymus-virginicus-virginia-wild-rye</t>
  </si>
  <si>
    <t>Virginia wild rye</t>
  </si>
  <si>
    <t>Equisetum-hyemale; horsetail, scouring rush</t>
  </si>
  <si>
    <t>&lt;p class="plant_descriptions"&gt;&lt;strong&gt;Type of Plant: &lt;/strong&gt;Wildflower&lt;/p&gt;&lt;p class="plant_descriptions"&gt;&lt;strong&gt;Native Status: &lt;/strong&gt;Albemarle/Charlottesville&lt;/p&gt;&lt;p class="plant_descriptions"&gt;&lt;strong&gt;Leaves: &lt;/strong&gt;Foliage Color: Bluish-Green&lt;/p&gt;&lt;p class="plant_descriptions"&gt;&lt;strong&gt;Size&lt;/strong&gt;&lt;li class="plant_descriptions"&gt;Est Height: 36"-60"&lt;/li&gt;&lt;li class="plant_descriptions"&gt;Est Spread: 1'-6'&lt;/li&gt;&lt;/p&gt;&lt;p class="plant_descriptions"&gt;&lt;strong&gt;Characteristics&lt;/strong&gt;&lt;li class="plant_descriptions"&gt;Spreads Rapidly&lt;/li&gt;&lt;li class="plant_descriptions"&gt;Deer Resistant&lt;/li&gt;&lt;/p&gt;&lt;p class="plant_descriptions"&gt;&lt;strong&gt;Growing Conditions&lt;/strong&gt;&lt;li class="plant_descriptions"&gt;Moderate Moisture&lt;/li&gt;&lt;li class="plant_descriptions"&gt;High Moisture&lt;/li&gt;&lt;li class="plant_descriptions"&gt;Full Light&lt;/li&gt;&lt;li class="plant_descriptions"&gt;Partial Shade&lt;/li&gt;&lt;li class="plant_descriptions"&gt;Shade&lt;/li&gt;&lt;/p&gt;&lt;p class="plant_descriptions"&gt;&lt;strong&gt;Uses: &lt;/strong&gt;Horticulture&lt;/p&gt;&lt;p class="plant_descriptions"&gt;&lt;strong&gt;Stormwater Facilities&lt;/strong&gt;&lt;li class="plant_descriptions"&gt;Swale&lt;/li&gt;&lt;li class="plant_descriptions"&gt;Rain Garden&lt;/li&gt;&lt;li class="plant_descriptions"&gt;Retention Basin (Wet Pond)&lt;/li&gt;&lt;/p&gt;</t>
  </si>
  <si>
    <t>2021-03-19 12:15:37.158782-04</t>
  </si>
  <si>
    <t>2021-03-20 17:27:52.979656-04</t>
  </si>
  <si>
    <t>d5703285-b7e6-4a98-b032-605942345c04</t>
  </si>
  <si>
    <t>equisetum-hyemale-horsetail-scouring-rush</t>
  </si>
  <si>
    <t>horsetail, scouring rush</t>
  </si>
  <si>
    <t>Eragrostis-spectabilis; purple Lovegrass</t>
  </si>
  <si>
    <t>&lt;p class="plant_descriptions"&gt;&lt;strong&gt;Type of Plant: &lt;/strong&gt;Grass, Sedge &amp; Reed&lt;/p&gt;&lt;p class="plant_descriptions"&gt;&lt;strong&gt;Native Status: &lt;/strong&gt;Albemarle/Charlottesville&lt;/p&gt;&lt;p class="plant_descriptions"&gt;&lt;strong&gt;Flowers: &lt;/strong&gt;Flower Color: Pink, Maroon&lt;/p&gt;&lt;p class="plant_descriptions"&gt;&lt;strong&gt;Characteristics&lt;/strong&gt;&lt;li class="plant_descriptions"&gt;Planting Method:&lt;/li&gt;&lt;li class="plant_descriptions"&gt;Seed,Plug&lt;/li&gt;&lt;li class="plant_descriptions"&gt;Deer Resistant&lt;/li&gt;&lt;/p&gt;&lt;p class="plant_descriptions"&gt;&lt;strong&gt;Growing Conditions&lt;/strong&gt;&lt;li class="plant_descriptions"&gt;Moderate Moisture&lt;/li&gt;&lt;li class="plant_descriptions"&gt;Full Light&lt;/li&gt;&lt;/p&gt;&lt;p class="plant_descriptions"&gt;&lt;strong&gt;Uses&lt;/strong&gt;&lt;li class="plant_descriptions"&gt;Landscape&lt;/li&gt;&lt;li class="plant_descriptions"&gt;Horticulture&lt;/li&gt;&lt;li class="plant_descriptions"&gt;Erosion&lt;/li&gt;&lt;/p&gt;&lt;p class="plant_descriptions"&gt;&lt;strong&gt;Stormwater Facilities&lt;/strong&gt;&lt;li class="plant_descriptions"&gt;Rain Garden&lt;/li&gt;&lt;li class="plant_descriptions"&gt;Bioretention Basin&lt;/li&gt;&lt;li class="plant_descriptions"&gt;Detention Basin (Dry Pond)&lt;/li&gt;&lt;/p&gt;</t>
  </si>
  <si>
    <t>2021-03-19 12:15:37.162034-04</t>
  </si>
  <si>
    <t>2021-03-20 17:27:52.982386-04</t>
  </si>
  <si>
    <t>ab00299b-36ce-4d2c-8274-2159cb3bb6a0</t>
  </si>
  <si>
    <t>eragrostis-spectabilis-purple-lovegrass</t>
  </si>
  <si>
    <t>purple Lovegrass</t>
  </si>
  <si>
    <t>Erigeron-pulchellus; Robin's Plantain</t>
  </si>
  <si>
    <t>2021-03-19 12:15:37.165208-04</t>
  </si>
  <si>
    <t>2021-03-20 17:27:52.985205-04</t>
  </si>
  <si>
    <t>be4421db-c256-40b2-9136-21490a928485</t>
  </si>
  <si>
    <t>erigeron-pulchellus-robins-plantain</t>
  </si>
  <si>
    <t>Robin's Plantain</t>
  </si>
  <si>
    <t>Eryngium-yuccifolium; rattlesnake master</t>
  </si>
  <si>
    <t>&lt;p class="plant_descriptions"&gt;&lt;strong&gt;Type of Plant: &lt;/strong&gt;Wildflower&lt;/p&gt;&lt;p class="plant_descriptions"&gt;&lt;strong&gt;Leaves: &lt;/strong&gt;Foliage Color: Silver, Light Green, Bluish-Green&lt;/p&gt;&lt;p class="plant_descriptions"&gt;&lt;strong&gt;Flowers&lt;/strong&gt;&lt;li class="plant_descriptions"&gt;Flower Color: Blue, White, Silver, Greenish-White&lt;/li&gt;&lt;li class="plant_descriptions"&gt;Bloom Time: May,Jun&lt;/li&gt;&lt;/p&gt;&lt;p class="plant_descriptions"&gt;&lt;strong&gt;Size: &lt;/strong&gt;Est Height: 4'-6'&lt;/p&gt;&lt;p class="plant_descriptions"&gt;&lt;strong&gt;Wildlife Value&lt;/strong&gt;&lt;li class="plant_descriptions"&gt;Host plants for Lepidoptera&lt;/li&gt;&lt;li class="plant_descriptions"&gt;Pollinators&lt;/li&gt;&lt;/p&gt;&lt;p class="plant_descriptions"&gt;&lt;strong&gt;Characteristics: &lt;/strong&gt;Deer Resistant&lt;/p&gt;&lt;p class="plant_descriptions"&gt;&lt;strong&gt;Growing Conditions&lt;/strong&gt;&lt;li class="plant_descriptions"&gt;Dry&lt;/li&gt;&lt;li class="plant_descriptions"&gt;Moderate Moisture&lt;/li&gt;&lt;li class="plant_descriptions"&gt;High Moisture&lt;/li&gt;&lt;li class="plant_descriptions"&gt;Full Light&lt;/li&gt;&lt;/p&gt;&lt;p class="plant_descriptions"&gt;&lt;strong&gt;Uses&lt;/strong&gt;&lt;li class="plant_descriptions"&gt;Landscape&lt;/li&gt;&lt;li class="plant_descriptions"&gt;Horticulture&lt;/li&gt;&lt;/p&gt;&lt;p class="plant_descriptions"&gt;&lt;strong&gt;Stormwater Facilities: &lt;/strong&gt;Wetland&lt;/p&gt;</t>
  </si>
  <si>
    <t>2021-03-19 12:15:37.168363-04</t>
  </si>
  <si>
    <t>2021-03-20 17:27:52.988155-04</t>
  </si>
  <si>
    <t>288536d8-cf9e-463c-a7f6-6a61a4ce8f53</t>
  </si>
  <si>
    <t>eryngium-yuccifolium-rattlesnake-master</t>
  </si>
  <si>
    <t>rattlesnake master</t>
  </si>
  <si>
    <t>Erythronium-americanum; Yellow trout lily</t>
  </si>
  <si>
    <t>2021-03-19 12:15:37.171874-04</t>
  </si>
  <si>
    <t>2021-03-20 17:27:52.991405-04</t>
  </si>
  <si>
    <t>55ae5d93-6925-4e65-9034-5da97d896204</t>
  </si>
  <si>
    <t>erythronium-americanum-yellow-trout-lily</t>
  </si>
  <si>
    <t>Yellow trout lily</t>
  </si>
  <si>
    <t>Eubotrys-racemosa; fetterbush, sweetbells</t>
  </si>
  <si>
    <t>&lt;p class="plant_descriptions"&gt;&lt;strong&gt;Type of Plant: &lt;/strong&gt;Shrub&lt;/p&gt;&lt;p class="plant_descriptions"&gt;&lt;strong&gt;Native Status: &lt;/strong&gt;Albemarle/Charlottesville&lt;/p&gt;&lt;p class="plant_descriptions"&gt;&lt;strong&gt;Leaves: &lt;/strong&gt;Foliage Color: Maroon, Evergreen, Bronze, Dark Green&lt;/p&gt;&lt;p class="plant_descriptions"&gt;&lt;strong&gt;Flowers&lt;/strong&gt;&lt;li class="plant_descriptions"&gt;Flower Color: White to Pink&lt;/li&gt;&lt;li class="plant_descriptions"&gt;Bloom Time: May,Jun&lt;/li&gt;&lt;/p&gt;&lt;p class="plant_descriptions"&gt;&lt;strong&gt;Size&lt;/strong&gt;&lt;li class="plant_descriptions"&gt;Est Height: 4'-6'&lt;/li&gt;&lt;li class="plant_descriptions"&gt;Est Spread: 4'-6'&lt;/li&gt;&lt;/p&gt;&lt;p class="plant_descriptions"&gt;&lt;strong&gt;Wildlife Value: &lt;/strong&gt;Habitat&lt;/p&gt;&lt;p class="plant_descriptions"&gt;&lt;strong&gt;Growing Conditions&lt;/strong&gt;&lt;li class="plant_descriptions"&gt;Moderate Moisture&lt;/li&gt;&lt;li class="plant_descriptions"&gt;Partial Shade&lt;/li&gt;&lt;li class="plant_descriptions"&gt;Shade&lt;/li&gt;&lt;/p&gt;&lt;p class="plant_descriptions"&gt;&lt;strong&gt;Uses&lt;/strong&gt;&lt;li class="plant_descriptions"&gt;Landscape&lt;/li&gt;&lt;li class="plant_descriptions"&gt;Horticulture&lt;/li&gt;&lt;/p&gt;&lt;p class="plant_descriptions"&gt;&lt;strong&gt;Stormwater Facilities&lt;/strong&gt;&lt;li class="plant_descriptions"&gt;Swale&lt;/li&gt;&lt;li class="plant_descriptions"&gt;Rain Garden&lt;/li&gt;&lt;li class="plant_descriptions"&gt;Bioretention Basin&lt;/li&gt;&lt;li class="plant_descriptions"&gt;Stream Buffer&lt;/li&gt;&lt;/p&gt;</t>
  </si>
  <si>
    <t>2021-03-19 12:15:37.17498-04</t>
  </si>
  <si>
    <t>2021-03-20 17:27:52.994336-04</t>
  </si>
  <si>
    <t>cc2bbbc1-ce3c-4327-8b69-c540bbfaaa75</t>
  </si>
  <si>
    <t>eubotrys-racemosa-fetterbush-sweetbells</t>
  </si>
  <si>
    <t>fetterbush, sweetbells</t>
  </si>
  <si>
    <t>Euonymous-atropurpureus; wahoo</t>
  </si>
  <si>
    <t>&lt;p class="plant_descriptions"&gt;&lt;strong&gt;Type of Plant: &lt;/strong&gt;Small Tree&lt;/p&gt;&lt;p class="plant_descriptions"&gt;&lt;strong&gt;Leaves: &lt;/strong&gt;Foliage Color: Green&lt;/p&gt;&lt;p class="plant_descriptions"&gt;&lt;strong&gt;Flowers&lt;/strong&gt;&lt;li class="plant_descriptions"&gt;Flower Color: Pink to Brownish-Purple&lt;/li&gt;&lt;li class="plant_descriptions"&gt;Bloom Time: Jun&lt;/li&gt;&lt;/p&gt;&lt;p class="plant_descriptions"&gt;&lt;strong&gt;Size&lt;/strong&gt;&lt;li class="plant_descriptions"&gt;Est Height: 12'-20'&lt;/li&gt;&lt;li class="plant_descriptions"&gt;Est Spread: 20'-25'&lt;/li&gt;&lt;/p&gt;&lt;p class="plant_descriptions"&gt;&lt;strong&gt;Growing Conditions&lt;/strong&gt;&lt;li class="plant_descriptions"&gt;Moderate Moisture&lt;/li&gt;&lt;li class="plant_descriptions"&gt;Partial Shade&lt;/li&gt;&lt;/p&gt;</t>
  </si>
  <si>
    <t>2021-03-19 12:15:37.178241-04</t>
  </si>
  <si>
    <t>2021-03-20 17:27:52.99724-04</t>
  </si>
  <si>
    <t>c0133b0b-583b-4a84-bddb-7161a425bb3a</t>
  </si>
  <si>
    <t>euonymous-atropurpureus-wahoo</t>
  </si>
  <si>
    <t>wahoo</t>
  </si>
  <si>
    <t>Euonymus-americanus; bursting heart, strawberry bush</t>
  </si>
  <si>
    <t>&lt;p class="plant_descriptions"&gt;&lt;strong&gt;Type of Plant: &lt;/strong&gt;Small Tree&lt;/p&gt;&lt;p class="plant_descriptions"&gt;&lt;strong&gt;Native Status: &lt;/strong&gt;Albemarle/Charlottesville&lt;/p&gt;&lt;p class="plant_descriptions"&gt;&lt;strong&gt;Leaves: &lt;/strong&gt;Foliage Color: Dark Green&lt;/p&gt;&lt;p class="plant_descriptions"&gt;&lt;strong&gt;Flowers&lt;/strong&gt;&lt;li class="plant_descriptions"&gt;Flower Color: Light Green&lt;/li&gt;&lt;li class="plant_descriptions"&gt;Bloom Time: May,Jun&lt;/li&gt;&lt;/p&gt;&lt;p class="plant_descriptions"&gt;&lt;strong&gt;Size: &lt;/strong&gt;Est Height: 6'-12'&lt;/p&gt;&lt;p class="plant_descriptions"&gt;&lt;strong&gt;Wildlife Value&lt;/strong&gt;&lt;li class="plant_descriptions"&gt;Host plants for Lepidoptera&lt;/li&gt;&lt;li class="plant_descriptions"&gt;Habitat&lt;/li&gt;&lt;/p&gt;&lt;p class="plant_descriptions"&gt;&lt;strong&gt;Growing Conditions&lt;/strong&gt;&lt;li class="plant_descriptions"&gt;Moderate Moisture&lt;/li&gt;&lt;li class="plant_descriptions"&gt;High Moisture&lt;/li&gt;&lt;li class="plant_descriptions"&gt;Seasonally Wet&lt;/li&gt;&lt;li class="plant_descriptions"&gt;Partial Shade&lt;/li&gt;&lt;li class="plant_descriptions"&gt;Shade&lt;/li&gt;&lt;/p&gt;&lt;p class="plant_descriptions"&gt;&lt;strong&gt;Stormwater Facilities&lt;/strong&gt;&lt;li class="plant_descriptions"&gt;Swale&lt;/li&gt;&lt;li class="plant_descriptions"&gt;Rain Garden&lt;/li&gt;&lt;li class="plant_descriptions"&gt;Stream Buffer&lt;/li&gt;&lt;/p&gt;</t>
  </si>
  <si>
    <t>2021-03-19 12:15:37.18144-04</t>
  </si>
  <si>
    <t>2021-03-20 17:27:53.000194-04</t>
  </si>
  <si>
    <t>578315a6-cdc0-4cfe-8806-5f00c91b713f</t>
  </si>
  <si>
    <t>euonymus-americanus-bursting-heart-strawberry-bush</t>
  </si>
  <si>
    <t>bursting heart, strawberry bush</t>
  </si>
  <si>
    <t>Eupatoriadelphus-fistulosum; Joe Pye weed</t>
  </si>
  <si>
    <t>&lt;p class="plant_descriptions"&gt;&lt;strong&gt;Type of Plant: &lt;/strong&gt;Wildflower&lt;/p&gt;&lt;p class="plant_descriptions"&gt;&lt;strong&gt;Native Status: &lt;/strong&gt;Albemarle/Charlottesville&lt;/p&gt;&lt;p class="plant_descriptions"&gt;&lt;strong&gt;Flowers&lt;/strong&gt;&lt;li class="plant_descriptions"&gt;Flower Color: Pink, Purple&lt;/li&gt;&lt;li class="plant_descriptions"&gt;Bloom Time: Jul,Aug,Sep,Oct&lt;/li&gt;&lt;/p&gt;&lt;p class="plant_descriptions"&gt;&lt;strong&gt;Size&lt;/strong&gt;&lt;li class="plant_descriptions"&gt;Est Height: 18"-60"&lt;/li&gt;&lt;li class="plant_descriptions"&gt;Est Spread: 24"-48"&lt;/li&gt;&lt;/p&gt;&lt;p class="plant_descriptions"&gt;&lt;strong&gt;Wildlife Value&lt;/strong&gt;&lt;li class="plant_descriptions"&gt;Host plants for Lepidoptera&lt;/li&gt;&lt;li class="plant_descriptions"&gt;Habitat&lt;/li&gt;&lt;li class="plant_descriptions"&gt;Wildlife&lt;/li&gt;&lt;/p&gt;&lt;p class="plant_descriptions"&gt;&lt;strong&gt;Growing Conditions&lt;/strong&gt;&lt;li class="plant_descriptions"&gt;Dry&lt;/li&gt;&lt;li class="plant_descriptions"&gt;Moderate Moisture&lt;/li&gt;&lt;li class="plant_descriptions"&gt;High Moisture&lt;/li&gt;&lt;li class="plant_descriptions"&gt;Full Light&lt;/li&gt;&lt;li class="plant_descriptions"&gt;Partial Shade&lt;/li&gt;&lt;/p&gt;&lt;p class="plant_descriptions"&gt;&lt;strong&gt;Uses&lt;/strong&gt;&lt;li class="plant_descriptions"&gt;Landscape&lt;/li&gt;&lt;li class="plant_descriptions"&gt;Horticulture&lt;/li&gt;&lt;/p&gt;&lt;p class="plant_descriptions"&gt;&lt;strong&gt;Stormwater Facilities&lt;/strong&gt;&lt;li class="plant_descriptions"&gt;Swale&lt;/li&gt;&lt;li class="plant_descriptions"&gt;Rain Garden&lt;/li&gt;&lt;li class="plant_descriptions"&gt;Bioretention Basin&lt;/li&gt;&lt;li class="plant_descriptions"&gt;Detention Basin (Dry Pond)&lt;/li&gt;&lt;/p&gt;</t>
  </si>
  <si>
    <t>2021-03-19 12:15:37.184642-04</t>
  </si>
  <si>
    <t>2021-03-20 17:27:53.00327-04</t>
  </si>
  <si>
    <t>c2a3d1ca-bd3b-454d-af27-d85f4ce82d14</t>
  </si>
  <si>
    <t>eupatoriadelphus-fistulosum-joe-pye-weed</t>
  </si>
  <si>
    <t>Joe Pye weed</t>
  </si>
  <si>
    <t>Eupatorium-perfoliatum; common boneset</t>
  </si>
  <si>
    <t>&lt;p class="plant_descriptions"&gt;&lt;strong&gt;Type of Plant: &lt;/strong&gt;Wildflower&lt;/p&gt;&lt;p class="plant_descriptions"&gt;&lt;strong&gt;Native Status: &lt;/strong&gt;Albemarle/Charlottesville&lt;/p&gt;&lt;p class="plant_descriptions"&gt;&lt;strong&gt;Flowers&lt;/strong&gt;&lt;li class="plant_descriptions"&gt;Flower Color: White&lt;/li&gt;&lt;li class="plant_descriptions"&gt;Bloom Time: Jul,Aug,Sep,Oct&lt;/li&gt;&lt;/p&gt;&lt;p class="plant_descriptions"&gt;&lt;strong&gt;Size&lt;/strong&gt;&lt;li class="plant_descriptions"&gt;Est Height: 36"-48"&lt;/li&gt;&lt;li class="plant_descriptions"&gt;Est Spread: 24"-36"&lt;/li&gt;&lt;/p&gt;&lt;p class="plant_descriptions"&gt;&lt;strong&gt;Wildlife Value&lt;/strong&gt;&lt;li class="plant_descriptions"&gt;Host plants for Lepidoptera&lt;/li&gt;&lt;li class="plant_descriptions"&gt;Habitat&lt;/li&gt;&lt;li class="plant_descriptions"&gt;Wildlife&lt;/li&gt;&lt;/p&gt;&lt;p class="plant_descriptions"&gt;&lt;strong&gt;Growing Conditions&lt;/strong&gt;&lt;li class="plant_descriptions"&gt;Moderate Moisture&lt;/li&gt;&lt;li class="plant_descriptions"&gt;High Moisture&lt;/li&gt;&lt;li class="plant_descriptions"&gt;Full Light&lt;/li&gt;&lt;li class="plant_descriptions"&gt;Partial Shade&lt;/li&gt;&lt;/p&gt;&lt;p class="plant_descriptions"&gt;&lt;strong&gt;Stormwater Facilities&lt;/strong&gt;&lt;li class="plant_descriptions"&gt;Rain Garden&lt;/li&gt;&lt;li class="plant_descriptions"&gt;Bioretention Basin&lt;/li&gt;&lt;li class="plant_descriptions"&gt;Detention Basin (Dry Pond)&lt;/li&gt;&lt;/p&gt;</t>
  </si>
  <si>
    <t>2021-03-19 12:15:37.187896-04</t>
  </si>
  <si>
    <t>2021-03-20 17:27:53.006205-04</t>
  </si>
  <si>
    <t>f5d87ae2-b6cd-4b48-a1c2-7b0684e9799d</t>
  </si>
  <si>
    <t>eupatorium-perfoliatum-common-boneset</t>
  </si>
  <si>
    <t>common boneset</t>
  </si>
  <si>
    <t>Eupatorium-purpureum; sweetscented joe pye weed</t>
  </si>
  <si>
    <t>&lt;p class="plant_descriptions"&gt;&lt;strong&gt;Type of Plant: &lt;/strong&gt;Wildflower&lt;/p&gt;&lt;p class="plant_descriptions"&gt;&lt;strong&gt;Native Status: &lt;/strong&gt;Albemarle/Charlottesville&lt;/p&gt;&lt;p class="plant_descriptions"&gt;&lt;strong&gt;Wildlife Value: &lt;/strong&gt;Host plants for Lepidoptera&lt;/p&gt;&lt;p class="plant_descriptions"&gt;&lt;strong&gt;Stormwater Facilities&lt;/strong&gt;&lt;li class="plant_descriptions"&gt;Rain Garden&lt;/li&gt;&lt;li class="plant_descriptions"&gt;Bioretention Basin&lt;/li&gt;&lt;/p&gt;</t>
  </si>
  <si>
    <t>2021-03-19 12:15:37.191528-04</t>
  </si>
  <si>
    <t>2021-03-20 17:27:53.008837-04</t>
  </si>
  <si>
    <t>5088116c-004e-4b2f-9876-e788e619f950</t>
  </si>
  <si>
    <t>eupatorium-purpureum-sweetscented-joe-pye-weed</t>
  </si>
  <si>
    <t>sweetscented joe pye weed</t>
  </si>
  <si>
    <t>Eupatorium-sessilifolium; upland boneset</t>
  </si>
  <si>
    <t>&lt;p class="plant_descriptions"&gt;&lt;strong&gt;Type of Plant: &lt;/strong&gt;Wildflower&lt;/p&gt;&lt;p class="plant_descriptions"&gt;&lt;strong&gt;Native Status: &lt;/strong&gt;Albemarle/Charlottesville&lt;/p&gt;&lt;p class="plant_descriptions"&gt;&lt;strong&gt;Flowers&lt;/strong&gt;&lt;li class="plant_descriptions"&gt;Flower Color: White&lt;/li&gt;&lt;li class="plant_descriptions"&gt;Bloom Time: Jul,Aug,Sep,Oct&lt;/li&gt;&lt;/p&gt;&lt;p class="plant_descriptions"&gt;&lt;strong&gt;Size&lt;/strong&gt;&lt;li class="plant_descriptions"&gt;Est Height: 3'-8'&lt;/li&gt;&lt;li class="plant_descriptions"&gt;Est Spread: 18"-36"&lt;/li&gt;&lt;/p&gt;&lt;p class="plant_descriptions"&gt;&lt;strong&gt;Wildlife Value&lt;/strong&gt;&lt;li class="plant_descriptions"&gt;Host plants for Lepidoptera&lt;/li&gt;&lt;li class="plant_descriptions"&gt;Songbirds&lt;/li&gt;&lt;li class="plant_descriptions"&gt;Pollinators&lt;/li&gt;&lt;li class="plant_descriptions"&gt;Habitat&lt;/li&gt;&lt;/p&gt;&lt;p class="plant_descriptions"&gt;&lt;strong&gt;Growing Conditions&lt;/strong&gt;&lt;li class="plant_descriptions"&gt;Dry&lt;/li&gt;&lt;li class="plant_descriptions"&gt;Full Light&lt;/li&gt;&lt;li class="plant_descriptions"&gt;Partial Shade&lt;/li&gt;&lt;/p&gt;&lt;p class="plant_descriptions"&gt;&lt;strong&gt;Stormwater Facilities&lt;/strong&gt;&lt;li class="plant_descriptions"&gt;Swale&lt;/li&gt;&lt;li class="plant_descriptions"&gt;Rain Garden&lt;/li&gt;&lt;li class="plant_descriptions"&gt;Bioretention Basin&lt;/li&gt;&lt;li class="plant_descriptions"&gt;Detention Basin (Dry Pond)&lt;/li&gt;&lt;/p&gt;</t>
  </si>
  <si>
    <t>2021-03-19 12:15:37.195106-04</t>
  </si>
  <si>
    <t>2021-03-20 17:27:53.011534-04</t>
  </si>
  <si>
    <t>e66cf1f4-a550-4522-ad89-83d41d1c82b3</t>
  </si>
  <si>
    <t>eupatorium-sessilifolium-upland-boneset</t>
  </si>
  <si>
    <t>upland boneset</t>
  </si>
  <si>
    <t>Eurybia-divaricata; white wood aster</t>
  </si>
  <si>
    <t>&lt;p class="plant_descriptions"&gt;&lt;strong&gt;Type of Plant: &lt;/strong&gt;Wildflower&lt;/p&gt;&lt;p class="plant_descriptions"&gt;&lt;strong&gt;Native Status: &lt;/strong&gt;Albemarle/Charlottesville&lt;/p&gt;&lt;p class="plant_descriptions"&gt;&lt;strong&gt;Flowers&lt;/strong&gt;&lt;li class="plant_descriptions"&gt;Flower Color: White&lt;/li&gt;&lt;li class="plant_descriptions"&gt;Bloom Time: Jul,Aug,Sep,Oct&lt;/li&gt;&lt;/p&gt;&lt;p class="plant_descriptions"&gt;&lt;strong&gt;Size&lt;/strong&gt;&lt;li class="plant_descriptions"&gt;Est Height: 12"-36"&lt;/li&gt;&lt;li class="plant_descriptions"&gt;Est Spread: 18"-24"&lt;/li&gt;&lt;/p&gt;&lt;p class="plant_descriptions"&gt;&lt;strong&gt;Wildlife Value&lt;/strong&gt;&lt;li class="plant_descriptions"&gt;Host plants for Lepidoptera&lt;/li&gt;&lt;li class="plant_descriptions"&gt;Habitat&lt;/li&gt;&lt;li class="plant_descriptions"&gt;Wildlife&lt;/li&gt;&lt;/p&gt;&lt;p class="plant_descriptions"&gt;&lt;strong&gt;Growing Conditions&lt;/strong&gt;&lt;li class="plant_descriptions"&gt;Dry&lt;/li&gt;&lt;li class="plant_descriptions"&gt;Moderate Moisture&lt;/li&gt;&lt;li class="plant_descriptions"&gt;Partial Shade&lt;/li&gt;&lt;li class="plant_descriptions"&gt;Shade&lt;/li&gt;&lt;/p&gt;&lt;p class="plant_descriptions"&gt;&lt;strong&gt;Uses&lt;/strong&gt;&lt;li class="plant_descriptions"&gt;Landscape&lt;/li&gt;&lt;li class="plant_descriptions"&gt;Horticulture&lt;/li&gt;&lt;/p&gt;&lt;p class="plant_descriptions"&gt;&lt;strong&gt;Stormwater Facilities&lt;/strong&gt;&lt;li class="plant_descriptions"&gt;Rain Garden&lt;/li&gt;&lt;li class="plant_descriptions"&gt;Bioretention Basin&lt;/li&gt;&lt;/p&gt;</t>
  </si>
  <si>
    <t>2021-03-19 12:15:37.198307-04</t>
  </si>
  <si>
    <t>2021-03-20 17:27:53.014236-04</t>
  </si>
  <si>
    <t>4e7891a2-2eb2-4c6d-99f9-ea1e0ef49d14</t>
  </si>
  <si>
    <t>eurybia-divaricata-white-wood-aster</t>
  </si>
  <si>
    <t>white wood aster</t>
  </si>
  <si>
    <t>Eurybia-macrophylla; bigleaf aster</t>
  </si>
  <si>
    <t>2021-03-19 12:15:37.201544-04</t>
  </si>
  <si>
    <t>2021-03-20 17:27:53.017005-04</t>
  </si>
  <si>
    <t>897447ea-883a-441b-8bf2-45011b3869e2</t>
  </si>
  <si>
    <t>eurybia-macrophylla-bigleaf-aster</t>
  </si>
  <si>
    <t>bigleaf aster</t>
  </si>
  <si>
    <t>Euthamia-graminifolia; flat-top goldentop</t>
  </si>
  <si>
    <t>2021-03-19 12:15:37.204924-04</t>
  </si>
  <si>
    <t>2021-03-20 17:27:53.019871-04</t>
  </si>
  <si>
    <t>8206cd57-1afe-42aa-b58e-ddbc60ddfab4</t>
  </si>
  <si>
    <t>euthamia-graminifolia-flat-top-goldentop</t>
  </si>
  <si>
    <t>flat-top goldentop</t>
  </si>
  <si>
    <t>Fagus-grandifolia; American beech</t>
  </si>
  <si>
    <t>&lt;p class="plant_descriptions"&gt;&lt;strong&gt;Type of Plant: &lt;/strong&gt;Medium to Large Tree&lt;/p&gt;&lt;p class="plant_descriptions"&gt;&lt;strong&gt;Native Status: &lt;/strong&gt;Albemarle/Charlottesville&lt;/p&gt;&lt;p class="plant_descriptions"&gt;&lt;strong&gt;Leaves: &lt;/strong&gt;Foliage Color: Green to Red, Yellow&lt;/p&gt;&lt;p class="plant_descriptions"&gt;&lt;strong&gt;Flowers&lt;/strong&gt;&lt;li class="plant_descriptions"&gt;Flower Color: Yellow&lt;/li&gt;&lt;li class="plant_descriptions"&gt;Bloom Time: Apr,May&lt;/li&gt;&lt;/p&gt;&lt;p class="plant_descriptions"&gt;&lt;strong&gt;Size&lt;/strong&gt;&lt;li class="plant_descriptions"&gt;Est Height: 60'-100'&lt;/li&gt;&lt;li class="plant_descriptions"&gt;Est Spread: 40'-50'&lt;/li&gt;&lt;/p&gt;&lt;p class="plant_descriptions"&gt;&lt;strong&gt;Wildlife Value&lt;/strong&gt;&lt;li class="plant_descriptions"&gt;Host plants for Lepidoptera&lt;/li&gt;&lt;li class="plant_descriptions"&gt;Habitat&lt;/li&gt;&lt;li class="plant_descriptions"&gt;Wildlife&lt;/li&gt;&lt;/p&gt;&lt;p class="plant_descriptions"&gt;&lt;strong&gt;Growing Conditions&lt;/strong&gt;&lt;li class="plant_descriptions"&gt;Moderate Moisture&lt;/li&gt;&lt;li class="plant_descriptions"&gt;Full Light&lt;/li&gt;&lt;li class="plant_descriptions"&gt;Partial Shade&lt;/li&gt;&lt;li class="plant_descriptions"&gt;Shade&lt;/li&gt;&lt;/p&gt;&lt;p class="plant_descriptions"&gt;&lt;strong&gt;Uses&lt;/strong&gt;&lt;li class="plant_descriptions"&gt;Landscape&lt;/li&gt;&lt;li class="plant_descriptions"&gt;Horticulture&lt;/li&gt;&lt;/p&gt;&lt;p class="plant_descriptions"&gt;&lt;strong&gt;Stormwater Facilities&lt;/strong&gt;&lt;li class="plant_descriptions"&gt;Swale&lt;/li&gt;&lt;li class="plant_descriptions"&gt;Rain Garden&lt;/li&gt;&lt;li class="plant_descriptions"&gt;Stream Buffer&lt;/li&gt;&lt;/p&gt;</t>
  </si>
  <si>
    <t>2021-03-19 12:15:37.208328-04</t>
  </si>
  <si>
    <t>2021-03-20 17:27:53.022874-04</t>
  </si>
  <si>
    <t>f002ed43-2e53-401c-9f5c-77a77b76987f</t>
  </si>
  <si>
    <t>fagus-grandifolia-american-beech</t>
  </si>
  <si>
    <t>American beech</t>
  </si>
  <si>
    <t>Festuca-rubra; red fescue</t>
  </si>
  <si>
    <t>2021-03-19 12:15:37.211523-04</t>
  </si>
  <si>
    <t>2021-03-20 17:27:53.025842-04</t>
  </si>
  <si>
    <t>0fd2f115-501f-49f1-81d6-904ac0cd727d</t>
  </si>
  <si>
    <t>festuca-rubra-red-fescue</t>
  </si>
  <si>
    <t>red fescue</t>
  </si>
  <si>
    <t>Festuca-subverticillata; nodding fescue</t>
  </si>
  <si>
    <t>&lt;p class="plant_descriptions"&gt;&lt;strong&gt;Type of Plant: &lt;/strong&gt;Grass, Sedge &amp; Reed&lt;/p&gt;&lt;p class="plant_descriptions"&gt;&lt;strong&gt;Native Status: &lt;/strong&gt;Albemarle/Charlottesville&lt;/p&gt;&lt;p class="plant_descriptions"&gt;&lt;strong&gt;Growing Conditions&lt;/strong&gt;&lt;li class="plant_descriptions"&gt;High Moisture&lt;/li&gt;&lt;li class="plant_descriptions"&gt;Full Light&lt;/li&gt;&lt;li class="plant_descriptions"&gt;Partial Shade&lt;/li&gt;&lt;li class="plant_descriptions"&gt;Shade&lt;/li&gt;&lt;/p&gt;&lt;p class="plant_descriptions"&gt;&lt;strong&gt;Stormwater Facilities: &lt;/strong&gt;Rain Garden&lt;/p&gt;</t>
  </si>
  <si>
    <t>2021-03-19 12:15:37.214544-04</t>
  </si>
  <si>
    <t>2021-03-20 17:27:53.028485-04</t>
  </si>
  <si>
    <t>e7b29f34-b618-4fd9-8c3e-b149796f1538</t>
  </si>
  <si>
    <t>festuca-subverticillata-nodding-fescue</t>
  </si>
  <si>
    <t>nodding fescue</t>
  </si>
  <si>
    <t>Fragaria-virginiana; virginia strawberry</t>
  </si>
  <si>
    <t>&lt;p class="plant_descriptions"&gt;&lt;strong&gt;Type of Plant: &lt;/strong&gt;Wildflower&lt;/p&gt;&lt;p class="plant_descriptions"&gt;&lt;strong&gt;Native Status: &lt;/strong&gt;Albemarle/Charlottesville&lt;/p&gt;&lt;p class="plant_descriptions"&gt;&lt;strong&gt;Stormwater Facilities: &lt;/strong&gt;Rain Garden&lt;/p&gt;</t>
  </si>
  <si>
    <t>2021-03-19 12:15:37.217685-04</t>
  </si>
  <si>
    <t>2021-03-20 17:27:53.031109-04</t>
  </si>
  <si>
    <t>96cc3c88-03d5-40c9-9964-7a0bb6f79bbc</t>
  </si>
  <si>
    <t>fragaria-virginiana-virginia-strawberry</t>
  </si>
  <si>
    <t>virginia strawberry</t>
  </si>
  <si>
    <t>Fraxinus-americana; white ash</t>
  </si>
  <si>
    <t>&lt;p class="plant_descriptions"&gt;&lt;strong&gt;Type of Plant: &lt;/strong&gt;Medium to Large Tree&lt;/p&gt;&lt;p class="plant_descriptions"&gt;&lt;strong&gt;Native Status: &lt;/strong&gt;Albemarle/Charlottesville&lt;/p&gt;&lt;p class="plant_descriptions"&gt;&lt;strong&gt;Leaves: &lt;/strong&gt;Foliage Color: Green to Yellow, Purple&lt;/p&gt;&lt;p class="plant_descriptions"&gt;&lt;strong&gt;Flowers&lt;/strong&gt;&lt;li class="plant_descriptions"&gt;Flower Color: Purple&lt;/li&gt;&lt;li class="plant_descriptions"&gt;Bloom Time: Apr,May&lt;/li&gt;&lt;/p&gt;&lt;p class="plant_descriptions"&gt;&lt;strong&gt;Size&lt;/strong&gt;&lt;li class="plant_descriptions"&gt;Est Height: 50'-70'&lt;/li&gt;&lt;li class="plant_descriptions"&gt;Est Spread: 40'-50'&lt;/li&gt;&lt;/p&gt;&lt;p class="plant_descriptions"&gt;&lt;strong&gt;Wildlife Value&lt;/strong&gt;&lt;li class="plant_descriptions"&gt;Host plants for Lepidoptera&lt;/li&gt;&lt;li class="plant_descriptions"&gt;Habitat&lt;/li&gt;&lt;li class="plant_descriptions"&gt;Wildlife&lt;/li&gt;&lt;/p&gt;&lt;p class="plant_descriptions"&gt;&lt;strong&gt;Growing Conditions&lt;/strong&gt;&lt;li class="plant_descriptions"&gt;Moderate Moisture&lt;/li&gt;&lt;li class="plant_descriptions"&gt;Partial Shade&lt;/li&gt;&lt;li class="plant_descriptions"&gt;Shade&lt;/li&gt;&lt;/p&gt;&lt;p class="plant_descriptions"&gt;&lt;strong&gt;Uses&lt;/strong&gt;&lt;li class="plant_descriptions"&gt;Landscape&lt;/li&gt;&lt;li class="plant_descriptions"&gt;Horticulture&lt;/li&gt;&lt;/p&gt;&lt;p class="plant_descriptions"&gt;&lt;strong&gt;Stormwater Facilities&lt;/strong&gt;&lt;li class="plant_descriptions"&gt;Swale&lt;/li&gt;&lt;li class="plant_descriptions"&gt;Rain Garden&lt;/li&gt;&lt;li class="plant_descriptions"&gt;Bioretention Basin&lt;/li&gt;&lt;li class="plant_descriptions"&gt;Retention Basin (Wet Pond)&lt;/li&gt;&lt;li class="plant_descriptions"&gt;Stream Buffer&lt;/li&gt;&lt;/p&gt;</t>
  </si>
  <si>
    <t>2021-03-19 12:15:37.221105-04</t>
  </si>
  <si>
    <t>2021-03-20 17:27:53.033972-04</t>
  </si>
  <si>
    <t>d7635faa-daeb-4e13-9d34-b11a1062a178</t>
  </si>
  <si>
    <t>fraxinus-americana-white-ash</t>
  </si>
  <si>
    <t>white ash</t>
  </si>
  <si>
    <t>Fraxinus-pennsylvanica; green ash</t>
  </si>
  <si>
    <t>&lt;p class="plant_descriptions"&gt;&lt;strong&gt;Type of Plant: &lt;/strong&gt;Medium to Large Tree&lt;/p&gt;&lt;p class="plant_descriptions"&gt;&lt;strong&gt;Native Status: &lt;/strong&gt;Albemarle/Charlottesville&lt;/p&gt;&lt;p class="plant_descriptions"&gt;&lt;strong&gt;Leaves: &lt;/strong&gt;Foliage Color: Green to Yellow, Orange&lt;/p&gt;&lt;p class="plant_descriptions"&gt;&lt;strong&gt;Flowers&lt;/strong&gt;&lt;li class="plant_descriptions"&gt;Flower Color: Purple&lt;/li&gt;&lt;li class="plant_descriptions"&gt;Bloom Time: Apr,May&lt;/li&gt;&lt;/p&gt;&lt;p class="plant_descriptions"&gt;&lt;strong&gt;Size&lt;/strong&gt;&lt;li class="plant_descriptions"&gt;Est Height: 50'-70'&lt;/li&gt;&lt;li class="plant_descriptions"&gt;Est Spread: 35'-50'&lt;/li&gt;&lt;/p&gt;&lt;p class="plant_descriptions"&gt;&lt;strong&gt;Wildlife Value&lt;/strong&gt;&lt;li class="plant_descriptions"&gt;Host plants for Lepidoptera&lt;/li&gt;&lt;li class="plant_descriptions"&gt;Habitat&lt;/li&gt;&lt;li class="plant_descriptions"&gt;Wildlife&lt;/li&gt;&lt;/p&gt;&lt;p class="plant_descriptions"&gt;&lt;strong&gt;Growing Conditions&lt;/strong&gt;&lt;li class="plant_descriptions"&gt;Dry&lt;/li&gt;&lt;li class="plant_descriptions"&gt;Moderate Moisture&lt;/li&gt;&lt;li class="plant_descriptions"&gt;High Moisture&lt;/li&gt;&lt;li class="plant_descriptions"&gt;Full Light&lt;/li&gt;&lt;li class="plant_descriptions"&gt;Partial Shade&lt;/li&gt;&lt;li class="plant_descriptions"&gt;Shade&lt;/li&gt;&lt;/p&gt;&lt;p class="plant_descriptions"&gt;&lt;strong&gt;Uses&lt;/strong&gt;&lt;li class="plant_descriptions"&gt;Landscape&lt;/li&gt;&lt;li class="plant_descriptions"&gt;Horticulture&lt;/li&gt;&lt;/p&gt;&lt;p class="plant_descriptions"&gt;&lt;strong&gt;Stormwater Facilities&lt;/strong&gt;&lt;li class="plant_descriptions"&gt;Swale&lt;/li&gt;&lt;li class="plant_descriptions"&gt;Rain Garden&lt;/li&gt;&lt;li class="plant_descriptions"&gt;Bioretention Basin&lt;/li&gt;&lt;li class="plant_descriptions"&gt;Stream Buffer&lt;/li&gt;&lt;/p&gt;</t>
  </si>
  <si>
    <t>2021-03-19 12:15:37.224288-04</t>
  </si>
  <si>
    <t>2021-03-20 17:27:53.037587-04</t>
  </si>
  <si>
    <t>878e4e07-9f97-4036-8117-3ed1e6572a9e</t>
  </si>
  <si>
    <t>fraxinus-pennsylvanica-green-ash</t>
  </si>
  <si>
    <t>green ash</t>
  </si>
  <si>
    <t>Gaultheria-procumbens; wintergreen</t>
  </si>
  <si>
    <t>&lt;p class="plant_descriptions"&gt;&lt;strong&gt;Type of Plant: &lt;/strong&gt;Shrub&lt;/p&gt;&lt;p class="plant_descriptions"&gt;&lt;strong&gt;Native Status: &lt;/strong&gt;Albemarle/Charlottesville&lt;/p&gt;&lt;p class="plant_descriptions"&gt;&lt;strong&gt;Leaves: &lt;/strong&gt;Foliage Color: Evergreen&lt;/p&gt;&lt;p class="plant_descriptions"&gt;&lt;strong&gt;Flowers&lt;/strong&gt;&lt;li class="plant_descriptions"&gt;Flower Color: Pink, White, Evergreen&lt;/li&gt;&lt;li class="plant_descriptions"&gt;Bloom Time: Jun&lt;/li&gt;&lt;/p&gt;&lt;p class="plant_descriptions"&gt;&lt;strong&gt;Size: &lt;/strong&gt;Est Height: 6"-18"&lt;/p&gt;&lt;p class="plant_descriptions"&gt;&lt;strong&gt;Wildlife Value: &lt;/strong&gt;Unique Soil-Moist&lt;/p&gt;&lt;p class="plant_descriptions"&gt;&lt;strong&gt;Characteristics: &lt;/strong&gt;Deer Resistant&lt;/p&gt;&lt;p class="plant_descriptions"&gt;&lt;strong&gt;Growing Conditions&lt;/strong&gt;&lt;li class="plant_descriptions"&gt;Moderate Moisture&lt;/li&gt;&lt;li class="plant_descriptions"&gt;Partial Shade&lt;/li&gt;&lt;li class="plant_descriptions"&gt;Shade&lt;/li&gt;&lt;li class="plant_descriptions"&gt;Unique Soil-Acidic&lt;/li&gt;&lt;li class="plant_descriptions"&gt;Unique Soil-Rich&lt;/li&gt;&lt;/p&gt;</t>
  </si>
  <si>
    <t>2021-03-19 12:15:37.227529-04</t>
  </si>
  <si>
    <t>2021-03-20 17:27:53.040291-04</t>
  </si>
  <si>
    <t>9b74596b-c6fb-4d6b-b800-d8edd8be00e3</t>
  </si>
  <si>
    <t>gaultheria-procumbens-wintergreen</t>
  </si>
  <si>
    <t>wintergreen</t>
  </si>
  <si>
    <t>Gaylussacia-baccata; black huckleberry</t>
  </si>
  <si>
    <t>&lt;p class="plant_descriptions"&gt;&lt;strong&gt;Type of Plant: &lt;/strong&gt;Shrub&lt;/p&gt;&lt;p class="plant_descriptions"&gt;&lt;strong&gt;Native Status: &lt;/strong&gt;Albemarle/Charlottesville&lt;/p&gt;&lt;p class="plant_descriptions"&gt;&lt;strong&gt;Flowers&lt;/strong&gt;&lt;li class="plant_descriptions"&gt;Flower Color: Reddish-White, White&lt;/li&gt;&lt;li class="plant_descriptions"&gt;Bloom Time: May,Jun&lt;/li&gt;&lt;/p&gt;&lt;p class="plant_descriptions"&gt;&lt;strong&gt;Size&lt;/strong&gt;&lt;li class="plant_descriptions"&gt;Est Height: 1'-3'&lt;/li&gt;&lt;li class="plant_descriptions"&gt;Est Spread: 2'-4'&lt;/li&gt;&lt;/p&gt;&lt;p class="plant_descriptions"&gt;&lt;strong&gt;Wildlife Value&lt;/strong&gt;&lt;li class="plant_descriptions"&gt;Host plants for Lepidoptera&lt;/li&gt;&lt;li class="plant_descriptions"&gt;Habitat&lt;/li&gt;&lt;li class="plant_descriptions"&gt;Wildlife&lt;/li&gt;&lt;/p&gt;&lt;p class="plant_descriptions"&gt;&lt;strong&gt;Growing Conditions&lt;/strong&gt;&lt;li class="plant_descriptions"&gt;Dry&lt;/li&gt;&lt;li class="plant_descriptions"&gt;Moderate Moisture&lt;/li&gt;&lt;li class="plant_descriptions"&gt;Full Light&lt;/li&gt;&lt;li class="plant_descriptions"&gt;Partial Shade&lt;/li&gt;&lt;/p&gt;&lt;p class="plant_descriptions"&gt;&lt;strong&gt;Uses&lt;/strong&gt;&lt;li class="plant_descriptions"&gt;Landscape&lt;/li&gt;&lt;li class="plant_descriptions"&gt;Horticulture&lt;/li&gt;&lt;/p&gt;&lt;p class="plant_descriptions"&gt;&lt;strong&gt;Stormwater Facilities&lt;/strong&gt;&lt;li class="plant_descriptions"&gt;Swale&lt;/li&gt;&lt;li class="plant_descriptions"&gt;Rain Garden&lt;/li&gt;&lt;li class="plant_descriptions"&gt;Bioretention Basin&lt;/li&gt;&lt;/p&gt;</t>
  </si>
  <si>
    <t>2021-03-19 12:15:37.23069-04</t>
  </si>
  <si>
    <t>2021-03-20 17:27:53.042969-04</t>
  </si>
  <si>
    <t>7e945846-4604-47ce-bb1a-c5e05f11c589</t>
  </si>
  <si>
    <t>gaylussacia-baccata-black-huckleberry</t>
  </si>
  <si>
    <t>black huckleberry</t>
  </si>
  <si>
    <t>Gentiana-clausa; bottle gentian</t>
  </si>
  <si>
    <t>2021-03-19 12:15:37.233945-04</t>
  </si>
  <si>
    <t>2021-03-20 17:27:53.045815-04</t>
  </si>
  <si>
    <t>e7dc9315-bb46-434b-85ab-7b35767f8c11</t>
  </si>
  <si>
    <t>gentiana-clausa-bottle-gentian</t>
  </si>
  <si>
    <t>bottle gentian</t>
  </si>
  <si>
    <t>Geranium-maculatum; spotted geranium</t>
  </si>
  <si>
    <t>&lt;p class="plant_descriptions"&gt;&lt;strong&gt;Type of Plant: &lt;/strong&gt;Wildflower&lt;/p&gt;&lt;p class="plant_descriptions"&gt;&lt;strong&gt;Native Status: &lt;/strong&gt;Albemarle/Charlottesville&lt;/p&gt;&lt;p class="plant_descriptions"&gt;&lt;strong&gt;Flowers&lt;/strong&gt;&lt;li class="plant_descriptions"&gt;Flower Color: Pink, Purple, Lavender&lt;/li&gt;&lt;li class="plant_descriptions"&gt;Bloom Time: Apr,May,Jun&lt;/li&gt;&lt;/p&gt;&lt;p class="plant_descriptions"&gt;&lt;strong&gt;Size&lt;/strong&gt;&lt;li class="plant_descriptions"&gt;Est Height: 18"-24"&lt;/li&gt;&lt;li class="plant_descriptions"&gt;Est Spread: 12"-18"&lt;/li&gt;&lt;/p&gt;&lt;p class="plant_descriptions"&gt;&lt;strong&gt;Wildlife Value&lt;/strong&gt;&lt;li class="plant_descriptions"&gt;Host plants for Lepidoptera&lt;/li&gt;&lt;li class="plant_descriptions"&gt;Habitat&lt;/li&gt;&lt;li class="plant_descriptions"&gt;Wildlife&lt;/li&gt;&lt;/p&gt;&lt;p class="plant_descriptions"&gt;&lt;strong&gt;Characteristics&lt;/strong&gt;&lt;li class="plant_descriptions"&gt;Planting Method:&lt;/li&gt;&lt;li class="plant_descriptions"&gt;Seed,Plug,Rootball&lt;/li&gt;&lt;li class="plant_descriptions"&gt;Spreads Rapidly&lt;/li&gt;&lt;/p&gt;&lt;p class="plant_descriptions"&gt;&lt;strong&gt;Growing Conditions&lt;/strong&gt;&lt;li class="plant_descriptions"&gt;Dry&lt;/li&gt;&lt;li class="plant_descriptions"&gt;Moderate Moisture&lt;/li&gt;&lt;li class="plant_descriptions"&gt;Full Light&lt;/li&gt;&lt;li class="plant_descriptions"&gt;Partial Shade&lt;/li&gt;&lt;li class="plant_descriptions"&gt;Shade&lt;/li&gt;&lt;/p&gt;&lt;p class="plant_descriptions"&gt;&lt;strong&gt;Uses&lt;/strong&gt;&lt;li class="plant_descriptions"&gt;Landscape&lt;/li&gt;&lt;li class="plant_descriptions"&gt;Horticulture&lt;/li&gt;&lt;/p&gt;&lt;p class="plant_descriptions"&gt;&lt;strong&gt;Stormwater Facilities: &lt;/strong&gt;Rain Garden&lt;/p&gt;</t>
  </si>
  <si>
    <t>2021-03-19 12:15:37.237125-04</t>
  </si>
  <si>
    <t>2021-03-20 17:27:53.04874-04</t>
  </si>
  <si>
    <t>307b99b4-9911-4066-b206-c9b40ee5e9f6</t>
  </si>
  <si>
    <t>geranium-maculatum-spotted-geranium</t>
  </si>
  <si>
    <t>spotted geranium</t>
  </si>
  <si>
    <t>Gillenia-trifoliata; Bowman's root</t>
  </si>
  <si>
    <t>&lt;p class="plant_descriptions"&gt;&lt;strong&gt;Type of Plant: &lt;/strong&gt;Wildflower&lt;/p&gt;&lt;p class="plant_descriptions"&gt;&lt;strong&gt;Native Status: &lt;/strong&gt;Albemarle/Charlottesville&lt;/p&gt;&lt;p class="plant_descriptions"&gt;&lt;strong&gt;Leaves: &lt;/strong&gt;Foliage Color: Green&lt;/p&gt;&lt;p class="plant_descriptions"&gt;&lt;strong&gt;Flowers&lt;/strong&gt;&lt;li class="plant_descriptions"&gt;Flower Color: White, Whitish-Pink&lt;/li&gt;&lt;li class="plant_descriptions"&gt;Bloom Time: Apr,May,Jun&lt;/li&gt;&lt;/p&gt;&lt;p class="plant_descriptions"&gt;&lt;strong&gt;Size: &lt;/strong&gt;Est Height: 2'-3'&lt;/p&gt;&lt;p class="plant_descriptions"&gt;&lt;strong&gt;Growing Conditions&lt;/strong&gt;&lt;li class="plant_descriptions"&gt;Moderate Moisture&lt;/li&gt;&lt;li class="plant_descriptions"&gt;Partial Shade&lt;/li&gt;&lt;li class="plant_descriptions"&gt;Shade&lt;/li&gt;&lt;/p&gt;&lt;p class="plant_descriptions"&gt;&lt;strong&gt;Uses: &lt;/strong&gt;Landscape&lt;/p&gt;&lt;p class="plant_descriptions"&gt;&lt;strong&gt;Stormwater Facilities: &lt;/strong&gt;Rain Garden&lt;/p&gt;</t>
  </si>
  <si>
    <t>2021-03-19 12:15:37.240755-04</t>
  </si>
  <si>
    <t>2021-03-20 17:27:53.051623-04</t>
  </si>
  <si>
    <t>f0de3130-2976-4e6f-b473-3e6660820c0d</t>
  </si>
  <si>
    <t>gillenia-trifoliata-bowmans-root</t>
  </si>
  <si>
    <t>Bowman's root</t>
  </si>
  <si>
    <t>Gleditsia-triacanthos; honeylocust</t>
  </si>
  <si>
    <t>&lt;p class="plant_descriptions"&gt;&lt;strong&gt;Type of Plant: &lt;/strong&gt;Small Tree&lt;/p&gt;&lt;p class="plant_descriptions"&gt;&lt;strong&gt;Native Status: &lt;/strong&gt;Albemarle/Charlottesville&lt;/p&gt;</t>
  </si>
  <si>
    <t>2021-03-19 12:15:37.243851-04</t>
  </si>
  <si>
    <t>2021-03-20 17:27:53.054665-04</t>
  </si>
  <si>
    <t>6a73f38e-7501-444e-ade6-eb36a6e318d3</t>
  </si>
  <si>
    <t>gleditsia-triacanthos-honeylocust</t>
  </si>
  <si>
    <t>honeylocust</t>
  </si>
  <si>
    <t>Glyceria-melicaria; melic mannagrass</t>
  </si>
  <si>
    <t>2021-03-19 12:15:37.246898-04</t>
  </si>
  <si>
    <t>2021-03-20 17:27:53.057596-04</t>
  </si>
  <si>
    <t>3fa1e657-2959-4356-8e33-5781d79148a5</t>
  </si>
  <si>
    <t>glyceria-melicaria-melic-mannagrass</t>
  </si>
  <si>
    <t>melic mannagrass</t>
  </si>
  <si>
    <t>Glyceria-striata; fowl mannagrass</t>
  </si>
  <si>
    <t>2021-03-19 12:15:37.250156-04</t>
  </si>
  <si>
    <t>2021-03-20 17:27:53.061037-04</t>
  </si>
  <si>
    <t>cee414bd-de4a-44bc-ace9-c8e1bb0073d9</t>
  </si>
  <si>
    <t>glyceria-striata-fowl-mannagrass</t>
  </si>
  <si>
    <t>fowl mannagrass</t>
  </si>
  <si>
    <t>Hamamelis-virginiana; witch hazel</t>
  </si>
  <si>
    <t>&lt;p class="plant_descriptions"&gt;&lt;strong&gt;Type of Plant: &lt;/strong&gt;Shrub&lt;/p&gt;&lt;p class="plant_descriptions"&gt;&lt;strong&gt;Native Status: &lt;/strong&gt;Albemarle/Charlottesville&lt;/p&gt;&lt;p class="plant_descriptions"&gt;&lt;strong&gt;Leaves: &lt;/strong&gt;Foliage Color: Yellow&lt;/p&gt;&lt;p class="plant_descriptions"&gt;&lt;strong&gt;Flowers&lt;/strong&gt;&lt;li class="plant_descriptions"&gt;Flower Color: Yellow&lt;/li&gt;&lt;li class="plant_descriptions"&gt;Bloom Time: Jul,Aug,Sep,Oct,Nov,Dec&lt;/li&gt;&lt;/p&gt;&lt;p class="plant_descriptions"&gt;&lt;strong&gt;Size&lt;/strong&gt;&lt;li class="plant_descriptions"&gt;Est Height: 15'-25'&lt;/li&gt;&lt;li class="plant_descriptions"&gt;Est Spread: 15'-20'&lt;/li&gt;&lt;/p&gt;&lt;p class="plant_descriptions"&gt;&lt;strong&gt;Wildlife Value&lt;/strong&gt;&lt;li class="plant_descriptions"&gt;Host plants for Lepidoptera&lt;/li&gt;&lt;li class="plant_descriptions"&gt;Habitat&lt;/li&gt;&lt;/p&gt;&lt;p class="plant_descriptions"&gt;&lt;strong&gt;Growing Conditions&lt;/strong&gt;&lt;li class="plant_descriptions"&gt;Dry&lt;/li&gt;&lt;li class="plant_descriptions"&gt;Moderate Moisture&lt;/li&gt;&lt;li class="plant_descriptions"&gt;Full Light&lt;/li&gt;&lt;li class="plant_descriptions"&gt;Partial Shade&lt;/li&gt;&lt;/p&gt;&lt;p class="plant_descriptions"&gt;&lt;strong&gt;Uses&lt;/strong&gt;&lt;li class="plant_descriptions"&gt;Landscape&lt;/li&gt;&lt;li class="plant_descriptions"&gt;Horticulture&lt;/li&gt;&lt;/p&gt;&lt;p class="plant_descriptions"&gt;&lt;strong&gt;Stormwater Facilities&lt;/strong&gt;&lt;li class="plant_descriptions"&gt;Swale&lt;/li&gt;&lt;li class="plant_descriptions"&gt;Rain Garden&lt;/li&gt;&lt;li class="plant_descriptions"&gt;Bioretention Basin&lt;/li&gt;&lt;/p&gt;</t>
  </si>
  <si>
    <t>2021-03-19 12:15:37.253421-04</t>
  </si>
  <si>
    <t>2021-03-20 17:27:53.064046-04</t>
  </si>
  <si>
    <t>6e28e4f5-24ca-4181-a14e-beac4047bf40</t>
  </si>
  <si>
    <t>hamamelis-virginiana-witch-hazel</t>
  </si>
  <si>
    <t>witch hazel</t>
  </si>
  <si>
    <t>Helenium-autumnale; sneezeweed</t>
  </si>
  <si>
    <t>&lt;p class="plant_descriptions"&gt;&lt;strong&gt;Type of Plant: &lt;/strong&gt;Wildflower&lt;/p&gt;&lt;p class="plant_descriptions"&gt;&lt;strong&gt;Native Status: &lt;/strong&gt;Albemarle/Charlottesville&lt;/p&gt;&lt;p class="plant_descriptions"&gt;&lt;strong&gt;Flowers&lt;/strong&gt;&lt;li class="plant_descriptions"&gt;Flower Color: Yellow, Green&lt;/li&gt;&lt;li class="plant_descriptions"&gt;Bloom Time: Jul,Aug,Sep,Oct,Nov&lt;/li&gt;&lt;/p&gt;&lt;p class="plant_descriptions"&gt;&lt;strong&gt;Size&lt;/strong&gt;&lt;li class="plant_descriptions"&gt;Est Height: 36"-60"&lt;/li&gt;&lt;li class="plant_descriptions"&gt;Est Spread: 36"-48"&lt;/li&gt;&lt;/p&gt;&lt;p class="plant_descriptions"&gt;&lt;strong&gt;Wildlife Value&lt;/strong&gt;&lt;li class="plant_descriptions"&gt;Host plants for Lepidoptera&lt;/li&gt;&lt;li class="plant_descriptions"&gt;Habitat&lt;/li&gt;&lt;li class="plant_descriptions"&gt;Wildlife&lt;/li&gt;&lt;/p&gt;&lt;p class="plant_descriptions"&gt;&lt;strong&gt;Characteristics: &lt;/strong&gt;Deer Resistant&lt;/p&gt;&lt;p class="plant_descriptions"&gt;&lt;strong&gt;Growing Conditions&lt;/strong&gt;&lt;li class="plant_descriptions"&gt;Moderate Moisture&lt;/li&gt;&lt;li class="plant_descriptions"&gt;High Moisture&lt;/li&gt;&lt;li class="plant_descriptions"&gt;Full Light&lt;/li&gt;&lt;li class="plant_descriptions"&gt;Partial Shade&lt;/li&gt;&lt;/p&gt;&lt;p class="plant_descriptions"&gt;&lt;strong&gt;Uses&lt;/strong&gt;&lt;li class="plant_descriptions"&gt;Landscape&lt;/li&gt;&lt;li class="plant_descriptions"&gt;Horticulture&lt;/li&gt;&lt;/p&gt;&lt;p class="plant_descriptions"&gt;&lt;strong&gt;Stormwater Facilities&lt;/strong&gt;&lt;li class="plant_descriptions"&gt;Swale&lt;/li&gt;&lt;li class="plant_descriptions"&gt;Rain Garden&lt;/li&gt;&lt;li class="plant_descriptions"&gt;Bioretention Basin&lt;/li&gt;&lt;li class="plant_descriptions"&gt;Detention Basin (Dry Pond)&lt;/li&gt;&lt;/p&gt;</t>
  </si>
  <si>
    <t>2021-03-19 12:15:37.256946-04</t>
  </si>
  <si>
    <t>2021-03-20 17:27:53.066897-04</t>
  </si>
  <si>
    <t>5276f795-7d82-48af-afcd-d7dadce178f7</t>
  </si>
  <si>
    <t>helenium-autumnale-sneezeweed</t>
  </si>
  <si>
    <t>sneezeweed</t>
  </si>
  <si>
    <t>Helenium-flexuosum; purplehead sneezeweed</t>
  </si>
  <si>
    <t>2021-03-19 12:15:37.260435-04</t>
  </si>
  <si>
    <t>2021-03-20 17:27:53.069915-04</t>
  </si>
  <si>
    <t>3acb0e4c-222c-487b-bcb6-80d775fbd6cf</t>
  </si>
  <si>
    <t>helenium-flexuosum-purplehead-sneezeweed</t>
  </si>
  <si>
    <t>purplehead sneezeweed</t>
  </si>
  <si>
    <t>Helianthus-angustifolius; swamp, narrow-leaf sunflower</t>
  </si>
  <si>
    <t>&lt;p class="plant_descriptions"&gt;&lt;strong&gt;Type of Plant: &lt;/strong&gt;Wildflower&lt;/p&gt;&lt;p class="plant_descriptions"&gt;&lt;strong&gt;Native Status: &lt;/strong&gt;Albemarle/Charlottesville&lt;/p&gt;&lt;p class="plant_descriptions"&gt;&lt;strong&gt;Leaves: &lt;/strong&gt;Foliage Color: Dark Green&lt;/p&gt;&lt;p class="plant_descriptions"&gt;&lt;strong&gt;Flowers&lt;/strong&gt;&lt;li class="plant_descriptions"&gt;Flower Color: Yellow&lt;/li&gt;&lt;li class="plant_descriptions"&gt;Bloom Time: Oct&lt;/li&gt;&lt;/p&gt;&lt;p class="plant_descriptions"&gt;&lt;strong&gt;Size: &lt;/strong&gt;Est Height: 1'-3'&lt;/p&gt;&lt;p class="plant_descriptions"&gt;&lt;strong&gt;Wildlife Value&lt;/strong&gt;&lt;li class="plant_descriptions"&gt;Host plants for Lepidoptera&lt;/li&gt;&lt;li class="plant_descriptions"&gt;Habitat&lt;/li&gt;&lt;li class="plant_descriptions"&gt;Wildlife&lt;/li&gt;&lt;/p&gt;&lt;p class="plant_descriptions"&gt;&lt;strong&gt;Characteristics: &lt;/strong&gt;Deer Resistant&lt;/p&gt;&lt;p class="plant_descriptions"&gt;&lt;strong&gt;Growing Conditions&lt;/strong&gt;&lt;li class="plant_descriptions"&gt;Moderate Moisture&lt;/li&gt;&lt;li class="plant_descriptions"&gt;High Moisture&lt;/li&gt;&lt;li class="plant_descriptions"&gt;Full Light&lt;/li&gt;&lt;li class="plant_descriptions"&gt;Partial Shade&lt;/li&gt;&lt;/p&gt;&lt;p class="plant_descriptions"&gt;&lt;strong&gt;Uses&lt;/strong&gt;&lt;li class="plant_descriptions"&gt;Landscape&lt;/li&gt;&lt;li class="plant_descriptions"&gt;Horticulture&lt;/li&gt;&lt;/p&gt;&lt;p class="plant_descriptions"&gt;&lt;strong&gt;Stormwater Facilities&lt;/strong&gt;&lt;li class="plant_descriptions"&gt;Swale&lt;/li&gt;&lt;li class="plant_descriptions"&gt;Rain Garden&lt;/li&gt;&lt;li class="plant_descriptions"&gt;Bioretention Basin&lt;/li&gt;&lt;li class="plant_descriptions"&gt;Detention Basin (Dry Pond)&lt;/li&gt;&lt;/p&gt;</t>
  </si>
  <si>
    <t>2021-03-19 12:15:37.263764-04</t>
  </si>
  <si>
    <t>2021-03-20 17:27:53.072905-04</t>
  </si>
  <si>
    <t>49b64d86-47b4-46f6-b179-9822fe3623ff</t>
  </si>
  <si>
    <t>helianthus-angustifolius-swamp-narrow-leaf-sunflower</t>
  </si>
  <si>
    <t>swamp, narrow-leaf sunflower</t>
  </si>
  <si>
    <t>Helianthus-decapetalus; ten-petaled sunflower</t>
  </si>
  <si>
    <t>&lt;p class="plant_descriptions"&gt;&lt;strong&gt;Type of Plant: &lt;/strong&gt;Wildflower&lt;/p&gt;&lt;p class="plant_descriptions"&gt;&lt;strong&gt;Native Status: &lt;/strong&gt;Albemarle/Charlottesville&lt;/p&gt;&lt;p class="plant_descriptions"&gt;&lt;strong&gt;Flowers&lt;/strong&gt;&lt;li class="plant_descriptions"&gt;Flower Color: Yellow and Brown&lt;/li&gt;&lt;li class="plant_descriptions"&gt;Bloom Time: Jul,Aug,Sep,Oct&lt;/li&gt;&lt;/p&gt;&lt;p class="plant_descriptions"&gt;&lt;strong&gt;Size&lt;/strong&gt;&lt;li class="plant_descriptions"&gt;Est Height: 36"-60"&lt;/li&gt;&lt;li class="plant_descriptions"&gt;Est Spread: 36"-48"&lt;/li&gt;&lt;/p&gt;&lt;p class="plant_descriptions"&gt;&lt;strong&gt;Wildlife Value&lt;/strong&gt;&lt;li class="plant_descriptions"&gt;Host plants for Lepidoptera&lt;/li&gt;&lt;li class="plant_descriptions"&gt;Habitat&lt;/li&gt;&lt;li class="plant_descriptions"&gt;Wildlife&lt;/li&gt;&lt;/p&gt;&lt;p class="plant_descriptions"&gt;&lt;strong&gt;Characteristics: &lt;/strong&gt;Deer Resistant&lt;/p&gt;&lt;p class="plant_descriptions"&gt;&lt;strong&gt;Growing Conditions&lt;/strong&gt;&lt;li class="plant_descriptions"&gt;Moderate Moisture&lt;/li&gt;&lt;li class="plant_descriptions"&gt;Full Light&lt;/li&gt;&lt;li class="plant_descriptions"&gt;Partial Shade&lt;/li&gt;&lt;/p&gt;&lt;p class="plant_descriptions"&gt;&lt;strong&gt;Uses&lt;/strong&gt;&lt;li class="plant_descriptions"&gt;Landscape&lt;/li&gt;&lt;li class="plant_descriptions"&gt;Horticulture&lt;/li&gt;&lt;/p&gt;&lt;p class="plant_descriptions"&gt;&lt;strong&gt;Stormwater Facilities&lt;/strong&gt;&lt;li class="plant_descriptions"&gt;Swale&lt;/li&gt;&lt;li class="plant_descriptions"&gt;Rain Garden&lt;/li&gt;&lt;li class="plant_descriptions"&gt;Bioretention Basin&lt;/li&gt;&lt;li class="plant_descriptions"&gt;Detention Basin (Dry Pond)&lt;/li&gt;&lt;/p&gt;</t>
  </si>
  <si>
    <t>2021-03-19 12:15:37.267311-04</t>
  </si>
  <si>
    <t>2021-03-20 17:27:53.075815-04</t>
  </si>
  <si>
    <t>7bb599d5-cd1e-4f1d-b5a6-6f8e744b35ca</t>
  </si>
  <si>
    <t>helianthus-decapetalus-ten-petaled-sunflower</t>
  </si>
  <si>
    <t>ten-petaled sunflower</t>
  </si>
  <si>
    <t>Helianthus-divaricatus; woodland sunflower</t>
  </si>
  <si>
    <t>&lt;p class="plant_descriptions"&gt;&lt;strong&gt;Type of Plant: &lt;/strong&gt;Wildflower&lt;/p&gt;&lt;p class="plant_descriptions"&gt;&lt;strong&gt;Native Status: &lt;/strong&gt;Albemarle/Charlottesville&lt;/p&gt;&lt;p class="plant_descriptions"&gt;&lt;strong&gt;Leaves: &lt;/strong&gt;Foliage Color: Green&lt;/p&gt;&lt;p class="plant_descriptions"&gt;&lt;strong&gt;Flowers&lt;/strong&gt;&lt;li class="plant_descriptions"&gt;Flower Color: Yellow&lt;/li&gt;&lt;li class="plant_descriptions"&gt;Bloom Time: Jul,Aug,Sep&lt;/li&gt;&lt;/p&gt;&lt;p class="plant_descriptions"&gt;&lt;strong&gt;Size&lt;/strong&gt;&lt;li class="plant_descriptions"&gt;Est Height: 2'-6'&lt;/li&gt;&lt;li class="plant_descriptions"&gt;Est Spread: 1'-3'&lt;/li&gt;&lt;/p&gt;&lt;p class="plant_descriptions"&gt;&lt;strong&gt;Wildlife Value&lt;/strong&gt;&lt;li class="plant_descriptions"&gt;Host plants for Lepidoptera&lt;/li&gt;&lt;li class="plant_descriptions"&gt;Habitat&lt;/li&gt;&lt;li class="plant_descriptions"&gt;Wildlife&lt;/li&gt;&lt;/p&gt;&lt;p class="plant_descriptions"&gt;&lt;strong&gt;Characteristics: &lt;/strong&gt;Deer Resistant&lt;/p&gt;&lt;p class="plant_descriptions"&gt;&lt;strong&gt;Growing Conditions&lt;/strong&gt;&lt;li class="plant_descriptions"&gt;Dry&lt;/li&gt;&lt;li class="plant_descriptions"&gt;Partial Shade&lt;/li&gt;&lt;/p&gt;&lt;p class="plant_descriptions"&gt;&lt;strong&gt;Uses&lt;/strong&gt;&lt;li class="plant_descriptions"&gt;Landscape&lt;/li&gt;&lt;li class="plant_descriptions"&gt;Horticulture&lt;/li&gt;&lt;/p&gt;&lt;p class="plant_descriptions"&gt;&lt;strong&gt;Stormwater Facilities: &lt;/strong&gt;Rain Garden&lt;/p&gt;</t>
  </si>
  <si>
    <t>2021-03-19 12:15:37.270661-04</t>
  </si>
  <si>
    <t>2021-03-20 17:27:53.078656-04</t>
  </si>
  <si>
    <t>f2271189-de46-4514-b398-a0bba2514116</t>
  </si>
  <si>
    <t>helianthus-divaricatus-woodland-sunflower</t>
  </si>
  <si>
    <t>woodland sunflower</t>
  </si>
  <si>
    <t>Helianthus-grosseserratus; sawtooth sunflower</t>
  </si>
  <si>
    <t>2021-03-19 12:15:37.274092-04</t>
  </si>
  <si>
    <t>2021-03-20 17:27:53.0821-04</t>
  </si>
  <si>
    <t>0c6105b4-1599-4953-8da3-c501894a3177</t>
  </si>
  <si>
    <t>helianthus-grosseserratus-sawtooth-sunflower</t>
  </si>
  <si>
    <t>sawtooth sunflower</t>
  </si>
  <si>
    <t>Helianthus-maximiliani; Maximilian's sunflower</t>
  </si>
  <si>
    <t>&lt;p class="plant_descriptions"&gt;&lt;strong&gt;Type of Plant: &lt;/strong&gt;Wildflower&lt;/p&gt;&lt;p class="plant_descriptions"&gt;&lt;strong&gt;Native Status: &lt;/strong&gt;Albemarle/Charlottesville&lt;/p&gt;&lt;p class="plant_descriptions"&gt;&lt;strong&gt;Flowers&lt;/strong&gt;&lt;li class="plant_descriptions"&gt;Flower Color: Yellow, Brown&lt;/li&gt;&lt;li class="plant_descriptions"&gt;Bloom Time: Aug,Sep,Oct,Nov&lt;/li&gt;&lt;/p&gt;&lt;p class="plant_descriptions"&gt;&lt;strong&gt;Size: &lt;/strong&gt;Est Height: 3'-10'&lt;/p&gt;&lt;p class="plant_descriptions"&gt;&lt;strong&gt;Wildlife Value&lt;/strong&gt;&lt;li class="plant_descriptions"&gt;Host plants for Lepidoptera&lt;/li&gt;&lt;li class="plant_descriptions"&gt;Songbirds&lt;/li&gt;&lt;li class="plant_descriptions"&gt;Pollinators&lt;/li&gt;&lt;li class="plant_descriptions"&gt;Habitat&lt;/li&gt;&lt;/p&gt;&lt;p class="plant_descriptions"&gt;&lt;strong&gt;Characteristics: &lt;/strong&gt;Deer Resistant&lt;/p&gt;&lt;p class="plant_descriptions"&gt;&lt;strong&gt;Growing Conditions&lt;/strong&gt;&lt;li class="plant_descriptions"&gt;Dry&lt;/li&gt;&lt;li class="plant_descriptions"&gt;Moderate Moisture&lt;/li&gt;&lt;li class="plant_descriptions"&gt;Full Light&lt;/li&gt;&lt;/p&gt;&lt;p class="plant_descriptions"&gt;&lt;strong&gt;Stormwater Facilities&lt;/strong&gt;&lt;li class="plant_descriptions"&gt;Swale&lt;/li&gt;&lt;li class="plant_descriptions"&gt;Rain Garden&lt;/li&gt;&lt;/p&gt;</t>
  </si>
  <si>
    <t>2021-03-19 12:15:37.277421-04</t>
  </si>
  <si>
    <t>2021-03-20 17:27:53.084948-04</t>
  </si>
  <si>
    <t>debcbece-db93-4169-9d12-688aac2d5ee0</t>
  </si>
  <si>
    <t>helianthus-maximiliani-maximilians-sunflower</t>
  </si>
  <si>
    <t>Maximilian's sunflower</t>
  </si>
  <si>
    <t>Helianthus-tuberosus; Jerusalem artichoke</t>
  </si>
  <si>
    <t>2021-03-19 12:15:37.280677-04</t>
  </si>
  <si>
    <t>2021-03-20 17:27:53.088046-04</t>
  </si>
  <si>
    <t>97ecff7f-3e9d-4dad-ab37-f23a29d21737</t>
  </si>
  <si>
    <t>helianthus-tuberosus-jerusalem-artichoke</t>
  </si>
  <si>
    <t>Jerusalem artichoke</t>
  </si>
  <si>
    <t>Heliopsis-helianthoides; oxeye sunflower</t>
  </si>
  <si>
    <t>&lt;p class="plant_descriptions"&gt;&lt;strong&gt;Type of Plant: &lt;/strong&gt;Wildflower&lt;/p&gt;&lt;p class="plant_descriptions"&gt;&lt;strong&gt;Native Status: &lt;/strong&gt;Albemarle/Charlottesville&lt;/p&gt;&lt;p class="plant_descriptions"&gt;&lt;strong&gt;Leaves: &lt;/strong&gt;Foliage Color: Green&lt;/p&gt;&lt;p class="plant_descriptions"&gt;&lt;strong&gt;Flowers&lt;/strong&gt;&lt;li class="plant_descriptions"&gt;Flower Color: Yellow&lt;/li&gt;&lt;li class="plant_descriptions"&gt;Bloom Time: Jun,Jul,Aug,Sep&lt;/li&gt;&lt;/p&gt;&lt;p class="plant_descriptions"&gt;&lt;strong&gt;Size: &lt;/strong&gt;Est Height: 3'-5'&lt;/p&gt;&lt;p class="plant_descriptions"&gt;&lt;strong&gt;Wildlife Value&lt;/strong&gt;&lt;li class="plant_descriptions"&gt;Host plants for Lepidoptera&lt;/li&gt;&lt;li class="plant_descriptions"&gt;Wildlife&lt;/li&gt;&lt;/p&gt;&lt;p class="plant_descriptions"&gt;&lt;strong&gt;Characteristics: &lt;/strong&gt;Spreads Rapidly&lt;/p&gt;&lt;p class="plant_descriptions"&gt;&lt;strong&gt;Growing Conditions&lt;/strong&gt;&lt;li class="plant_descriptions"&gt;Dry&lt;/li&gt;&lt;li class="plant_descriptions"&gt;Moderate Moisture&lt;/li&gt;&lt;li class="plant_descriptions"&gt;Full Light&lt;/li&gt;&lt;li class="plant_descriptions"&gt;Partial Shade&lt;/li&gt;&lt;/p&gt;&lt;p class="plant_descriptions"&gt;&lt;strong&gt;Uses&lt;/strong&gt;&lt;li class="plant_descriptions"&gt;Landscape&lt;/li&gt;&lt;li class="plant_descriptions"&gt;Horticulture&lt;/li&gt;&lt;/p&gt;&lt;p class="plant_descriptions"&gt;&lt;strong&gt;Stormwater Facilities&lt;/strong&gt;&lt;li class="plant_descriptions"&gt;Swale&lt;/li&gt;&lt;li class="plant_descriptions"&gt;Rain Garden&lt;/li&gt;&lt;li class="plant_descriptions"&gt;Bioretention Basin&lt;/li&gt;&lt;li class="plant_descriptions"&gt;Detention Basin (Dry Pond)&lt;/li&gt;&lt;/p&gt;</t>
  </si>
  <si>
    <t>2021-03-19 12:15:37.283834-04</t>
  </si>
  <si>
    <t>2021-03-20 17:27:53.090813-04</t>
  </si>
  <si>
    <t>e73c3960-e892-42e1-a1e6-f433307f7c08</t>
  </si>
  <si>
    <t>heliopsis-helianthoides-oxeye-sunflower</t>
  </si>
  <si>
    <t>oxeye sunflower</t>
  </si>
  <si>
    <t>Hepatica-americana; Round-Lobed Liverwort</t>
  </si>
  <si>
    <t>2021-03-19 12:15:37.287189-04</t>
  </si>
  <si>
    <t>2021-03-20 17:27:53.093502-04</t>
  </si>
  <si>
    <t>2042a599-c9af-4bdb-a410-830ae7229671</t>
  </si>
  <si>
    <t>hepatica-americana-round-lobed-liverwort</t>
  </si>
  <si>
    <t>Round-Lobed Liverwort</t>
  </si>
  <si>
    <t>Hepatica-nobilis; round-lobed hepatica, Liverleaf</t>
  </si>
  <si>
    <t>&lt;p class="plant_descriptions"&gt;&lt;strong&gt;Type of Plant: &lt;/strong&gt;Wildflower&lt;/p&gt;&lt;p class="plant_descriptions"&gt;&lt;strong&gt;Native Status: &lt;/strong&gt;Albemarle/Charlottesville&lt;/p&gt;&lt;p class="plant_descriptions"&gt;&lt;strong&gt;Leaves: &lt;/strong&gt;Foliage Color: Evergreen&lt;/p&gt;&lt;p class="plant_descriptions"&gt;&lt;strong&gt;Flowers&lt;/strong&gt;&lt;li class="plant_descriptions"&gt;Flower Color: White, Pink, Blue, Purple, Lavender&lt;/li&gt;&lt;li class="plant_descriptions"&gt;Bloom Time: Mar,Apr,May&lt;/li&gt;&lt;/p&gt;&lt;p class="plant_descriptions"&gt;&lt;strong&gt;Size&lt;/strong&gt;&lt;li class="plant_descriptions"&gt;Est Height: 3"-6"&lt;/li&gt;&lt;li class="plant_descriptions"&gt;Est Spread: 3"-6"&lt;/li&gt;&lt;/p&gt;&lt;p class="plant_descriptions"&gt;&lt;strong&gt;Wildlife Value&lt;/strong&gt;&lt;li class="plant_descriptions"&gt;Host plants for Lepidoptera&lt;/li&gt;&lt;li class="plant_descriptions"&gt;Habitat&lt;/li&gt;&lt;/p&gt;&lt;p class="plant_descriptions"&gt;&lt;strong&gt;Growing Conditions&lt;/strong&gt;&lt;li class="plant_descriptions"&gt;Dry&lt;/li&gt;&lt;li class="plant_descriptions"&gt;Moderate Moisture&lt;/li&gt;&lt;li class="plant_descriptions"&gt;Shade&lt;/li&gt;&lt;/p&gt;&lt;p class="plant_descriptions"&gt;&lt;strong&gt;Uses&lt;/strong&gt;&lt;li class="plant_descriptions"&gt;Landscape&lt;/li&gt;&lt;li class="plant_descriptions"&gt;Horticulture&lt;/li&gt;&lt;/p&gt;&lt;p class="plant_descriptions"&gt;&lt;strong&gt;Stormwater Facilities&lt;/strong&gt;&lt;li class="plant_descriptions"&gt;Swale&lt;/li&gt;&lt;li class="plant_descriptions"&gt;Rain Garden&lt;/li&gt;&lt;/p&gt;</t>
  </si>
  <si>
    <t>2021-03-19 12:15:37.290382-04</t>
  </si>
  <si>
    <t>2021-03-20 17:27:53.096128-04</t>
  </si>
  <si>
    <t>45dbd4e9-3fe3-4126-ae3f-c33978678f61</t>
  </si>
  <si>
    <t>hepatica-nobilis-round-lobed-hepatica-liverleaf</t>
  </si>
  <si>
    <t>round-lobed hepatica, Liverleaf</t>
  </si>
  <si>
    <t>Heracleum-maximum; common cowparsnip</t>
  </si>
  <si>
    <t>2021-03-19 12:15:37.293656-04</t>
  </si>
  <si>
    <t>2021-03-20 17:27:53.098901-04</t>
  </si>
  <si>
    <t>7c463770-ce8d-48ad-ba6c-e78fff793cf7</t>
  </si>
  <si>
    <t>heracleum-maximum-common-cowparsnip</t>
  </si>
  <si>
    <t>common cowparsnip</t>
  </si>
  <si>
    <t>Heuchera-americana; alumroot</t>
  </si>
  <si>
    <t>&lt;p class="plant_descriptions"&gt;&lt;strong&gt;Type of Plant: &lt;/strong&gt;Wildflower&lt;/p&gt;&lt;p class="plant_descriptions"&gt;&lt;strong&gt;Native Status: &lt;/strong&gt;Albemarle/Charlottesville&lt;/p&gt;&lt;p class="plant_descriptions"&gt;&lt;strong&gt;Leaves: &lt;/strong&gt;Foliage Color: Evergreen&lt;/p&gt;&lt;p class="plant_descriptions"&gt;&lt;strong&gt;Flowers&lt;/strong&gt;&lt;li class="plant_descriptions"&gt;Flower Color: Green, Whitish-Lavender&lt;/li&gt;&lt;li class="plant_descriptions"&gt;Bloom Time: Apr,May,Jun&lt;/li&gt;&lt;/p&gt;&lt;p class="plant_descriptions"&gt;&lt;strong&gt;Size&lt;/strong&gt;&lt;li class="plant_descriptions"&gt;Est Height: 12"-18"&lt;/li&gt;&lt;li class="plant_descriptions"&gt;Est Spread: 10"-14"&lt;/li&gt;&lt;/p&gt;&lt;p class="plant_descriptions"&gt;&lt;strong&gt;Wildlife Value&lt;/strong&gt;&lt;li class="plant_descriptions"&gt;Host plants for Lepidoptera&lt;/li&gt;&lt;li class="plant_descriptions"&gt;Habitat&lt;/li&gt;&lt;/p&gt;&lt;p class="plant_descriptions"&gt;&lt;strong&gt;Growing Conditions&lt;/strong&gt;&lt;li class="plant_descriptions"&gt;Dry&lt;/li&gt;&lt;li class="plant_descriptions"&gt;Moderate Moisture&lt;/li&gt;&lt;li class="plant_descriptions"&gt;Full Light&lt;/li&gt;&lt;li class="plant_descriptions"&gt;Partial Shade&lt;/li&gt;&lt;li class="plant_descriptions"&gt;Shade&lt;/li&gt;&lt;/p&gt;&lt;p class="plant_descriptions"&gt;&lt;strong&gt;Uses&lt;/strong&gt;&lt;li class="plant_descriptions"&gt;Landscape&lt;/li&gt;&lt;li class="plant_descriptions"&gt;Horticulture&lt;/li&gt;&lt;/p&gt;&lt;p class="plant_descriptions"&gt;&lt;strong&gt;Stormwater Facilities&lt;/strong&gt;&lt;li class="plant_descriptions"&gt;Swale&lt;/li&gt;&lt;li class="plant_descriptions"&gt;Rain Garden&lt;/li&gt;&lt;/p&gt;</t>
  </si>
  <si>
    <t>2021-03-19 12:15:37.29703-04</t>
  </si>
  <si>
    <t>2021-03-20 17:27:53.10177-04</t>
  </si>
  <si>
    <t>382dada5-cd50-496a-ac1a-f0016685b7d6</t>
  </si>
  <si>
    <t>heuchera-americana-alumroot</t>
  </si>
  <si>
    <t>alumroot</t>
  </si>
  <si>
    <t>Hibiscus-laevis; Halberd-leaf rose mallow</t>
  </si>
  <si>
    <t>&lt;p class="plant_descriptions"&gt;&lt;strong&gt;Type of Plant: &lt;/strong&gt;Wildflower&lt;/p&gt;&lt;p class="plant_descriptions"&gt;&lt;strong&gt;Leaves: &lt;/strong&gt;Foliage Color: Green&lt;/p&gt;&lt;p class="plant_descriptions"&gt;&lt;strong&gt;Flowers&lt;/strong&gt;&lt;li class="plant_descriptions"&gt;Flower Color: White and Pink&lt;/li&gt;&lt;li class="plant_descriptions"&gt;Bloom Time: May,Jun,Jul,Aug,Sep,Oct,Nov&lt;/li&gt;&lt;/p&gt;&lt;p class="plant_descriptions"&gt;&lt;strong&gt;Size: &lt;/strong&gt;Est Height: 4'-4'&lt;/p&gt;&lt;p class="plant_descriptions"&gt;&lt;strong&gt;Growing Conditions&lt;/strong&gt;&lt;li class="plant_descriptions"&gt;Moderate Moisture&lt;/li&gt;&lt;li class="plant_descriptions"&gt;High Moisture&lt;/li&gt;&lt;li class="plant_descriptions"&gt;Full Light&lt;/li&gt;&lt;li class="plant_descriptions"&gt;Partial Shade&lt;/li&gt;&lt;/p&gt;</t>
  </si>
  <si>
    <t>2021-03-19 12:15:37.300295-04</t>
  </si>
  <si>
    <t>2021-03-20 17:27:53.105196-04</t>
  </si>
  <si>
    <t>2e485dd5-8db6-4748-9a6f-4b2b45be3f58</t>
  </si>
  <si>
    <t>hibiscus-laevis-halberd-leaf-rose-mallow</t>
  </si>
  <si>
    <t>Halberd-leaf rose mallow</t>
  </si>
  <si>
    <t>Hibiscus-moscheutos; eastern rosemallow</t>
  </si>
  <si>
    <t>&lt;p class="plant_descriptions"&gt;&lt;strong&gt;Type of Plant: &lt;/strong&gt;Wildflower&lt;/p&gt;&lt;p class="plant_descriptions"&gt;&lt;strong&gt;Native Status: &lt;/strong&gt;Albemarle/Charlottesville&lt;/p&gt;&lt;p class="plant_descriptions"&gt;&lt;strong&gt;Flowers&lt;/strong&gt;&lt;li class="plant_descriptions"&gt;Flower Color: White, Purple, Red and Cream&lt;/li&gt;&lt;li class="plant_descriptions"&gt;Bloom Time: Jul,Aug,Sep&lt;/li&gt;&lt;/p&gt;&lt;p class="plant_descriptions"&gt;&lt;strong&gt;Size&lt;/strong&gt;&lt;li class="plant_descriptions"&gt;Est Height: 36"-84"&lt;/li&gt;&lt;li class="plant_descriptions"&gt;Est Spread: 36"-48"&lt;/li&gt;&lt;/p&gt;&lt;p class="plant_descriptions"&gt;&lt;strong&gt;Wildlife Value&lt;/strong&gt;&lt;li class="plant_descriptions"&gt;Host plants for Lepidoptera&lt;/li&gt;&lt;li class="plant_descriptions"&gt;Habitat&lt;/li&gt;&lt;li class="plant_descriptions"&gt;Wildlife&lt;/li&gt;&lt;/p&gt;&lt;p class="plant_descriptions"&gt;&lt;strong&gt;Growing Conditions&lt;/strong&gt;&lt;li class="plant_descriptions"&gt;High Moisture&lt;/li&gt;&lt;li class="plant_descriptions"&gt;Full Light&lt;/li&gt;&lt;li class="plant_descriptions"&gt;Partial Shade&lt;/li&gt;&lt;/p&gt;&lt;p class="plant_descriptions"&gt;&lt;strong&gt;Uses&lt;/strong&gt;&lt;li class="plant_descriptions"&gt;Landscape&lt;/li&gt;&lt;li class="plant_descriptions"&gt;Horticulture&lt;/li&gt;&lt;/p&gt;&lt;p class="plant_descriptions"&gt;&lt;strong&gt;Stormwater Facilities&lt;/strong&gt;&lt;li class="plant_descriptions"&gt;Rain Garden&lt;/li&gt;&lt;li class="plant_descriptions"&gt;Bioretention Basin&lt;/li&gt;&lt;li class="plant_descriptions"&gt;Detention Basin (Dry Pond)&lt;/li&gt;&lt;/p&gt;</t>
  </si>
  <si>
    <t>2021-03-19 12:15:37.303689-04</t>
  </si>
  <si>
    <t>2021-03-20 17:27:53.10823-04</t>
  </si>
  <si>
    <t>49b71178-d97e-4ff7-a601-2b2246d74c68</t>
  </si>
  <si>
    <t>hibiscus-moscheutos-eastern-rosemallow</t>
  </si>
  <si>
    <t>eastern rosemallow</t>
  </si>
  <si>
    <t>Hydrangea-arborescens; wild hydrangea</t>
  </si>
  <si>
    <t>&lt;p class="plant_descriptions"&gt;&lt;strong&gt;Type of Plant: &lt;/strong&gt;Shrub&lt;/p&gt;&lt;p class="plant_descriptions"&gt;&lt;strong&gt;Native Status: &lt;/strong&gt;Albemarle/Charlottesville&lt;/p&gt;&lt;p class="plant_descriptions"&gt;&lt;strong&gt;Flowers&lt;/strong&gt;&lt;li class="plant_descriptions"&gt;Flower Color: White&lt;/li&gt;&lt;li class="plant_descriptions"&gt;Bloom Time: Jun,Jul,Aug&lt;/li&gt;&lt;/p&gt;&lt;p class="plant_descriptions"&gt;&lt;strong&gt;Size&lt;/strong&gt;&lt;li class="plant_descriptions"&gt;Est Height: 3'-6'&lt;/li&gt;&lt;li class="plant_descriptions"&gt;Est Spread: 4'-8'&lt;/li&gt;&lt;/p&gt;&lt;p class="plant_descriptions"&gt;&lt;strong&gt;Wildlife Value&lt;/strong&gt;&lt;li class="plant_descriptions"&gt;Host plants for Lepidoptera&lt;/li&gt;&lt;li class="plant_descriptions"&gt;Habitat&lt;/li&gt;&lt;/p&gt;&lt;p class="plant_descriptions"&gt;&lt;strong&gt;Growing Conditions&lt;/strong&gt;&lt;li class="plant_descriptions"&gt;Moderate Moisture&lt;/li&gt;&lt;li class="plant_descriptions"&gt;Full Light&lt;/li&gt;&lt;li class="plant_descriptions"&gt;Partial Shade&lt;/li&gt;&lt;/p&gt;&lt;p class="plant_descriptions"&gt;&lt;strong&gt;Uses&lt;/strong&gt;&lt;li class="plant_descriptions"&gt;Landscape&lt;/li&gt;&lt;li class="plant_descriptions"&gt;Horticulture&lt;/li&gt;&lt;/p&gt;&lt;p class="plant_descriptions"&gt;&lt;strong&gt;Stormwater Facilities&lt;/strong&gt;&lt;li class="plant_descriptions"&gt;Swale&lt;/li&gt;&lt;li class="plant_descriptions"&gt;Rain Garden&lt;/li&gt;&lt;li class="plant_descriptions"&gt;Bioretention Basin&lt;/li&gt;&lt;li class="plant_descriptions"&gt;Detention Basin (Dry Pond)&lt;/li&gt;&lt;li class="plant_descriptions"&gt;Stream Buffer&lt;/li&gt;&lt;/p&gt;</t>
  </si>
  <si>
    <t>2021-03-19 12:15:37.30735-04</t>
  </si>
  <si>
    <t>2021-03-20 17:27:53.111158-04</t>
  </si>
  <si>
    <t>7ef28cd9-50dd-49df-a0ae-95f451f7dab6</t>
  </si>
  <si>
    <t>hydrangea-arborescens-wild-hydrangea</t>
  </si>
  <si>
    <t>wild hydrangea</t>
  </si>
  <si>
    <t>Hylotelephium-telephioides; Allegheny stonecrop</t>
  </si>
  <si>
    <t>&lt;p class="plant_descriptions"&gt;&lt;strong&gt;Type of Plant: &lt;/strong&gt;Wildflower&lt;/p&gt;&lt;p class="plant_descriptions"&gt;&lt;strong&gt;Native Status: &lt;/strong&gt;Albemarle/Charlottesville&lt;/p&gt;&lt;p class="plant_descriptions"&gt;&lt;strong&gt;Leaves: &lt;/strong&gt;Foliage Color: Green&lt;/p&gt;&lt;p class="plant_descriptions"&gt;&lt;strong&gt;Flowers&lt;/strong&gt;&lt;li class="plant_descriptions"&gt;Flower Color: Pink&lt;/li&gt;&lt;li class="plant_descriptions"&gt;Bloom Time: Aug,Sep&lt;/li&gt;&lt;/p&gt;&lt;p class="plant_descriptions"&gt;&lt;strong&gt;Size: &lt;/strong&gt;Est Height: 6"-12"&lt;/p&gt;&lt;p class="plant_descriptions"&gt;&lt;strong&gt;Growing Conditions&lt;/strong&gt;&lt;li class="plant_descriptions"&gt;Dry&lt;/li&gt;&lt;li class="plant_descriptions"&gt;Moderate Moisture&lt;/li&gt;&lt;li class="plant_descriptions"&gt;Full Light&lt;/li&gt;&lt;li class="plant_descriptions"&gt;Partial Shade&lt;/li&gt;&lt;li class="plant_descriptions"&gt;Shade&lt;/li&gt;&lt;/p&gt;&lt;p class="plant_descriptions"&gt;&lt;strong&gt;Uses: &lt;/strong&gt;Horticulture&lt;/p&gt;&lt;p class="plant_descriptions"&gt;&lt;strong&gt;Stormwater Facilities: &lt;/strong&gt;Greenroof&lt;/p&gt;</t>
  </si>
  <si>
    <t>2021-03-19 12:15:37.310601-04</t>
  </si>
  <si>
    <t>2021-03-20 17:27:53.114065-04</t>
  </si>
  <si>
    <t>65d2867d-67a8-487f-8cd0-1143218ebe66</t>
  </si>
  <si>
    <t>hylotelephium-telephioides-allegheny-stonecrop</t>
  </si>
  <si>
    <t>Allegheny stonecrop</t>
  </si>
  <si>
    <t>Hypericum-densiflorum; bushy St. Johnswort</t>
  </si>
  <si>
    <t>2021-03-19 12:15:37.313915-04</t>
  </si>
  <si>
    <t>2021-03-20 17:27:53.116873-04</t>
  </si>
  <si>
    <t>4ce76c10-21f0-4aa0-bf0f-f7fdb51d4b94</t>
  </si>
  <si>
    <t>hypericum-densiflorum-bushy-st-johnswort</t>
  </si>
  <si>
    <t>bushy St. Johnswort</t>
  </si>
  <si>
    <t>Hypoxis-hirsuta; yellow star grass</t>
  </si>
  <si>
    <t>&lt;p class="plant_descriptions"&gt;&lt;strong&gt;Type of Plant: &lt;/strong&gt;Wildflower&lt;/p&gt;&lt;p class="plant_descriptions"&gt;&lt;strong&gt;Native Status: &lt;/strong&gt;Albemarle/Charlottesville&lt;/p&gt;&lt;p class="plant_descriptions"&gt;&lt;strong&gt;Flowers&lt;/strong&gt;&lt;li class="plant_descriptions"&gt;Flower Color: Yellow&lt;/li&gt;&lt;li class="plant_descriptions"&gt;Bloom Time: Mar,Apr,May,Jun&lt;/li&gt;&lt;/p&gt;&lt;p class="plant_descriptions"&gt;&lt;strong&gt;Size: &lt;/strong&gt;Est Height: 3"-8"&lt;/p&gt;&lt;p class="plant_descriptions"&gt;&lt;strong&gt;Wildlife Value&lt;/strong&gt;&lt;li class="plant_descriptions"&gt;Host plants for Lepidoptera&lt;/li&gt;&lt;li class="plant_descriptions"&gt;Pollinators&lt;/li&gt;&lt;/p&gt;&lt;p class="plant_descriptions"&gt;&lt;strong&gt;Characteristics: &lt;/strong&gt;Good Groundcover&lt;/p&gt;&lt;p class="plant_descriptions"&gt;&lt;strong&gt;Growing Conditions&lt;/strong&gt;&lt;li class="plant_descriptions"&gt;Dry&lt;/li&gt;&lt;li class="plant_descriptions"&gt;Moderate Moisture&lt;/li&gt;&lt;li class="plant_descriptions"&gt;Full Light&lt;/li&gt;&lt;li class="plant_descriptions"&gt;Partial Shade&lt;/li&gt;&lt;li class="plant_descriptions"&gt;Shade&lt;/li&gt;&lt;/p&gt;&lt;p class="plant_descriptions"&gt;&lt;strong&gt;Stormwater Facilities&lt;/strong&gt;&lt;li class="plant_descriptions"&gt;Greenroof&lt;/li&gt;&lt;li class="plant_descriptions"&gt;Swale&lt;/li&gt;&lt;li class="plant_descriptions"&gt;Rain Garden&lt;/li&gt;&lt;/p&gt;</t>
  </si>
  <si>
    <t>2021-03-19 12:15:37.317181-04</t>
  </si>
  <si>
    <t>2021-03-20 17:27:53.119872-04</t>
  </si>
  <si>
    <t>c31c4af8-1fd3-4204-a4d0-c07f9b96d68f</t>
  </si>
  <si>
    <t>hypoxis-hirsuta-yellow-star-grass</t>
  </si>
  <si>
    <t>yellow star grass</t>
  </si>
  <si>
    <t>Ilex-decidua; deciduous holly, possumhaw</t>
  </si>
  <si>
    <t>&lt;p class="plant_descriptions"&gt;&lt;strong&gt;Type of Plant: &lt;/strong&gt;Shrub&lt;/p&gt;&lt;p class="plant_descriptions"&gt;&lt;strong&gt;Native Status: &lt;/strong&gt;Albemarle/Charlottesville&lt;/p&gt;&lt;p class="plant_descriptions"&gt;&lt;strong&gt;Leaves: &lt;/strong&gt;Foliage Color: Evergreen, Green to Yellow&lt;/p&gt;&lt;p class="plant_descriptions"&gt;&lt;strong&gt;Flowers&lt;/strong&gt;&lt;li class="plant_descriptions"&gt;Flower Color: White&lt;/li&gt;&lt;li class="plant_descriptions"&gt;Bloom Time: Jun,Jul,Aug&lt;/li&gt;&lt;/p&gt;&lt;p class="plant_descriptions"&gt;&lt;strong&gt;Size&lt;/strong&gt;&lt;li class="plant_descriptions"&gt;Est Height: 9'-18'&lt;/li&gt;&lt;li class="plant_descriptions"&gt;Est Spread: 9'-18'&lt;/li&gt;&lt;/p&gt;&lt;p class="plant_descriptions"&gt;&lt;strong&gt;Wildlife Value&lt;/strong&gt;&lt;li class="plant_descriptions"&gt;Host plants for Lepidoptera&lt;/li&gt;&lt;li class="plant_descriptions"&gt;Habitat&lt;/li&gt;&lt;li class="plant_descriptions"&gt;Wildlife&lt;/li&gt;&lt;/p&gt;&lt;p class="plant_descriptions"&gt;&lt;strong&gt;Characteristics: &lt;/strong&gt;Deer Resistant&lt;/p&gt;&lt;p class="plant_descriptions"&gt;&lt;strong&gt;Growing Conditions&lt;/strong&gt;&lt;li class="plant_descriptions"&gt;Moderate Moisture&lt;/li&gt;&lt;li class="plant_descriptions"&gt;Full Light&lt;/li&gt;&lt;li class="plant_descriptions"&gt;Partial Shade&lt;/li&gt;&lt;/p&gt;&lt;p class="plant_descriptions"&gt;&lt;strong&gt;Uses&lt;/strong&gt;&lt;li class="plant_descriptions"&gt;Landscape&lt;/li&gt;&lt;li class="plant_descriptions"&gt;Horticulture&lt;/li&gt;&lt;/p&gt;&lt;p class="plant_descriptions"&gt;&lt;strong&gt;Stormwater Facilities&lt;/strong&gt;&lt;li class="plant_descriptions"&gt;Swale&lt;/li&gt;&lt;li class="plant_descriptions"&gt;Rain Garden&lt;/li&gt;&lt;li class="plant_descriptions"&gt;Bioretention Basin&lt;/li&gt;&lt;li class="plant_descriptions"&gt;Detention Basin (Dry Pond)&lt;/li&gt;&lt;li class="plant_descriptions"&gt;Stream Buffer&lt;/li&gt;&lt;/p&gt;</t>
  </si>
  <si>
    <t>2021-03-19 12:15:37.32066-04</t>
  </si>
  <si>
    <t>2021-03-20 17:27:53.122813-04</t>
  </si>
  <si>
    <t>6aee4b98-aa8c-4df5-b906-e0ea5dc3b0eb</t>
  </si>
  <si>
    <t>ilex-decidua-deciduous-holly-possumhaw</t>
  </si>
  <si>
    <t>deciduous holly, possumhaw</t>
  </si>
  <si>
    <t>Ilex-glabra; inkberry holly</t>
  </si>
  <si>
    <t>&lt;p class="plant_descriptions"&gt;&lt;strong&gt;Type of Plant: &lt;/strong&gt;Shrub&lt;/p&gt;&lt;p class="plant_descriptions"&gt;&lt;strong&gt;Leaves: &lt;/strong&gt;Foliage Color: Evergreen&lt;/p&gt;&lt;p class="plant_descriptions"&gt;&lt;strong&gt;Flowers&lt;/strong&gt;&lt;li class="plant_descriptions"&gt;Flower Color: Greenish-White, White&lt;/li&gt;&lt;li class="plant_descriptions"&gt;Bloom Time: May,Jun&lt;/li&gt;&lt;/p&gt;&lt;p class="plant_descriptions"&gt;&lt;strong&gt;Size&lt;/strong&gt;&lt;li class="plant_descriptions"&gt;Est Height: 6'-8'&lt;/li&gt;&lt;li class="plant_descriptions"&gt;Est Spread: 8'-10'&lt;/li&gt;&lt;/p&gt;&lt;p class="plant_descriptions"&gt;&lt;strong&gt;Growing Conditions&lt;/strong&gt;&lt;li class="plant_descriptions"&gt;Moderate Moisture&lt;/li&gt;&lt;li class="plant_descriptions"&gt;Full Light&lt;/li&gt;&lt;li class="plant_descriptions"&gt;Partial Shade&lt;/li&gt;&lt;/p&gt;&lt;p class="plant_descriptions"&gt;&lt;strong&gt;Stormwater Facilities&lt;/strong&gt;&lt;li class="plant_descriptions"&gt;Swale&lt;/li&gt;&lt;li class="plant_descriptions"&gt;Rain Garden&lt;/li&gt;&lt;li class="plant_descriptions"&gt;Bioretention Basin&lt;/li&gt;&lt;li class="plant_descriptions"&gt;Detention Basin (Dry Pond)&lt;/li&gt;&lt;li class="plant_descriptions"&gt;Stream Buffer&lt;/li&gt;&lt;/p&gt;</t>
  </si>
  <si>
    <t>2021-03-19 12:15:37.32425-04</t>
  </si>
  <si>
    <t>2021-03-20 17:27:53.125785-04</t>
  </si>
  <si>
    <t>3fe7e47e-d0a7-4151-b7ea-eb1893a93d2e</t>
  </si>
  <si>
    <t>ilex-glabra-inkberry-holly</t>
  </si>
  <si>
    <t>inkberry holly</t>
  </si>
  <si>
    <t>Ilex-opaca; American holly</t>
  </si>
  <si>
    <t>&lt;p class="plant_descriptions"&gt;&lt;strong&gt;Type of Plant: &lt;/strong&gt;Small Tree&lt;/p&gt;&lt;p class="plant_descriptions"&gt;&lt;strong&gt;Native Status: &lt;/strong&gt;Albemarle/Charlottesville&lt;/p&gt;&lt;p class="plant_descriptions"&gt;&lt;strong&gt;Leaves: &lt;/strong&gt;Foliage Color: Evergreen&lt;/p&gt;&lt;p class="plant_descriptions"&gt;&lt;strong&gt;Flowers&lt;/strong&gt;&lt;li class="plant_descriptions"&gt;Flower Color: Cream&lt;/li&gt;&lt;li class="plant_descriptions"&gt;Bloom Time: May,Jun&lt;/li&gt;&lt;/p&gt;&lt;p class="plant_descriptions"&gt;&lt;strong&gt;Size&lt;/strong&gt;&lt;li class="plant_descriptions"&gt;Est Height: 30'-50'&lt;/li&gt;&lt;li class="plant_descriptions"&gt;Est Spread: 15'-30'&lt;/li&gt;&lt;/p&gt;&lt;p class="plant_descriptions"&gt;&lt;strong&gt;Wildlife Value&lt;/strong&gt;&lt;li class="plant_descriptions"&gt;Host plants for Lepidoptera&lt;/li&gt;&lt;li class="plant_descriptions"&gt;Habitat&lt;/li&gt;&lt;li class="plant_descriptions"&gt;Wildlife&lt;/li&gt;&lt;/p&gt;&lt;p class="plant_descriptions"&gt;&lt;strong&gt;Characteristics: &lt;/strong&gt;Deer Resistant&lt;/p&gt;&lt;p class="plant_descriptions"&gt;&lt;strong&gt;Growing Conditions&lt;/strong&gt;&lt;li class="plant_descriptions"&gt;Moderate Moisture&lt;/li&gt;&lt;li class="plant_descriptions"&gt;Full Light&lt;/li&gt;&lt;li class="plant_descriptions"&gt;Partial Shade&lt;/li&gt;&lt;li class="plant_descriptions"&gt;Shade&lt;/li&gt;&lt;/p&gt;&lt;p class="plant_descriptions"&gt;&lt;strong&gt;Uses&lt;/strong&gt;&lt;li class="plant_descriptions"&gt;Landscape&lt;/li&gt;&lt;li class="plant_descriptions"&gt;Horticulture&lt;/li&gt;&lt;/p&gt;&lt;p class="plant_descriptions"&gt;&lt;strong&gt;Stormwater Facilities&lt;/strong&gt;&lt;li class="plant_descriptions"&gt;Swale&lt;/li&gt;&lt;li class="plant_descriptions"&gt;Rain Garden&lt;/li&gt;&lt;li class="plant_descriptions"&gt;Stream Buffer&lt;/li&gt;&lt;/p&gt;</t>
  </si>
  <si>
    <t>2021-03-19 12:15:37.32783-04</t>
  </si>
  <si>
    <t>2021-03-20 17:27:53.128718-04</t>
  </si>
  <si>
    <t>84ca6f23-c8c3-4c59-90fc-869297d9fb04</t>
  </si>
  <si>
    <t>ilex-opaca-american-holly</t>
  </si>
  <si>
    <t>American holly</t>
  </si>
  <si>
    <t>Ilex-verticillata; winterberry holly</t>
  </si>
  <si>
    <t>&lt;p class="plant_descriptions"&gt;&lt;strong&gt;Type of Plant: &lt;/strong&gt;Shrub&lt;/p&gt;&lt;p class="plant_descriptions"&gt;&lt;strong&gt;Native Status: &lt;/strong&gt;Albemarle/Charlottesville&lt;/p&gt;&lt;p class="plant_descriptions"&gt;&lt;strong&gt;Leaves: &lt;/strong&gt;Foliage Color: Evergreen&lt;/p&gt;&lt;p class="plant_descriptions"&gt;&lt;strong&gt;Flowers&lt;/strong&gt;&lt;li class="plant_descriptions"&gt;Flower Color: Greenish-White, White&lt;/li&gt;&lt;li class="plant_descriptions"&gt;Bloom Time: May,Jun&lt;/li&gt;&lt;/p&gt;&lt;p class="plant_descriptions"&gt;&lt;strong&gt;Size&lt;/strong&gt;&lt;li class="plant_descriptions"&gt;Est Height: 6'-10'&lt;/li&gt;&lt;li class="plant_descriptions"&gt;Est Spread: 6"-8"&lt;/li&gt;&lt;/p&gt;&lt;p class="plant_descriptions"&gt;&lt;strong&gt;Wildlife Value&lt;/strong&gt;&lt;li class="plant_descriptions"&gt;Host plants for Lepidoptera&lt;/li&gt;&lt;li class="plant_descriptions"&gt;Wildlife&lt;/li&gt;&lt;/p&gt;&lt;p class="plant_descriptions"&gt;&lt;strong&gt;Growing Conditions&lt;/strong&gt;&lt;li class="plant_descriptions"&gt;Moderate Moisture&lt;/li&gt;&lt;li class="plant_descriptions"&gt;High Moisture&lt;/li&gt;&lt;li class="plant_descriptions"&gt;Partial Shade&lt;/li&gt;&lt;li class="plant_descriptions"&gt;Shade&lt;/li&gt;&lt;/p&gt;&lt;p class="plant_descriptions"&gt;&lt;strong&gt;Uses&lt;/strong&gt;&lt;li class="plant_descriptions"&gt;Landscape&lt;/li&gt;&lt;li class="plant_descriptions"&gt;Horticulture&lt;/li&gt;&lt;/p&gt;&lt;p class="plant_descriptions"&gt;&lt;strong&gt;Stormwater Facilities&lt;/strong&gt;&lt;li class="plant_descriptions"&gt;Swale&lt;/li&gt;&lt;li class="plant_descriptions"&gt;Rain Garden&lt;/li&gt;&lt;li class="plant_descriptions"&gt;Bioretention Basin&lt;/li&gt;&lt;li class="plant_descriptions"&gt;Detention Basin (Dry Pond)&lt;/li&gt;&lt;li class="plant_descriptions"&gt;Stream Buffer&lt;/li&gt;&lt;/p&gt;</t>
  </si>
  <si>
    <t>2021-03-19 12:15:37.331155-04</t>
  </si>
  <si>
    <t>2021-03-20 17:27:53.131613-04</t>
  </si>
  <si>
    <t>2e408a2c-4a2e-4c38-b2b1-09bd5b368c71</t>
  </si>
  <si>
    <t>ilex-verticillata-winterberry-holly</t>
  </si>
  <si>
    <t>winterberry holly</t>
  </si>
  <si>
    <t>Ilex-vomitoria; Yaupon holly,  Cassin</t>
  </si>
  <si>
    <t>&lt;p class="plant_descriptions"&gt;&lt;strong&gt;Type of Plant: &lt;/strong&gt;Shrub&lt;/p&gt;&lt;p class="plant_descriptions"&gt;&lt;strong&gt;Native Status: &lt;/strong&gt;Virginia&lt;/p&gt;&lt;p class="plant_descriptions"&gt;&lt;strong&gt;Leaves: &lt;/strong&gt;Foliage Color: Evergreen&lt;/p&gt;&lt;p class="plant_descriptions"&gt;&lt;strong&gt;Flowers&lt;/strong&gt;&lt;li class="plant_descriptions"&gt;Flower Color: White&lt;/li&gt;&lt;li class="plant_descriptions"&gt;Bloom Time: Apr,May&lt;/li&gt;&lt;/p&gt;&lt;p class="plant_descriptions"&gt;&lt;strong&gt;Size: &lt;/strong&gt;Est Height: 12'-45'&lt;/p&gt;&lt;p class="plant_descriptions"&gt;&lt;strong&gt;Characteristics: &lt;/strong&gt;Deer Resistant&lt;/p&gt;&lt;p class="plant_descriptions"&gt;&lt;strong&gt;Growing Conditions&lt;/strong&gt;&lt;li class="plant_descriptions"&gt;Dry&lt;/li&gt;&lt;li class="plant_descriptions"&gt;Moderate Moisture&lt;/li&gt;&lt;li class="plant_descriptions"&gt;Full Light&lt;/li&gt;&lt;li class="plant_descriptions"&gt;Partial Shade&lt;/li&gt;&lt;li class="plant_descriptions"&gt;Shade&lt;/li&gt;&lt;li class="plant_descriptions"&gt;Unique Soil-Sand&lt;/li&gt;&lt;/p&gt;&lt;p class="plant_descriptions"&gt;&lt;strong&gt;Uses: &lt;/strong&gt;Landscape&lt;/p&gt;&lt;p class="plant_descriptions"&gt;&lt;strong&gt;Stormwater Facilities: &lt;/strong&gt;Rain Garden&lt;/p&gt;</t>
  </si>
  <si>
    <t>2021-03-19 12:15:37.334321-04</t>
  </si>
  <si>
    <t>2021-03-20 17:27:53.134517-04</t>
  </si>
  <si>
    <t>674f6691-46ce-4ea0-9156-c943063b8f8a</t>
  </si>
  <si>
    <t>ilex-vomitoria-yaupon-holly-cassin</t>
  </si>
  <si>
    <t>Yaupon holly,  Cassin</t>
  </si>
  <si>
    <t>Impatiens-capensis; jewelweed</t>
  </si>
  <si>
    <t>2021-03-19 12:15:37.337489-04</t>
  </si>
  <si>
    <t>2021-03-20 17:27:53.137652-04</t>
  </si>
  <si>
    <t>6f625505-0d4e-4eb8-b77d-d8a37d5e0e5a</t>
  </si>
  <si>
    <t>impatiens-capensis-jewelweed</t>
  </si>
  <si>
    <t>jewelweed</t>
  </si>
  <si>
    <t>Impatiens-pallida; pale touch-me-not</t>
  </si>
  <si>
    <t>&lt;p class="plant_descriptions"&gt;&lt;strong&gt;Type of Plant: &lt;/strong&gt;Wildflower&lt;/p&gt;&lt;p class="plant_descriptions"&gt;&lt;strong&gt;Native Status: &lt;/strong&gt;Albemarle/Charlottesville&lt;/p&gt;&lt;p class="plant_descriptions"&gt;&lt;strong&gt;Wildlife Value: &lt;/strong&gt;Habitat&lt;/p&gt;&lt;p class="plant_descriptions"&gt;&lt;strong&gt;Growing Conditions: &lt;/strong&gt;Unique Soil-Basic&lt;/p&gt;&lt;p class="plant_descriptions"&gt;&lt;strong&gt;Stormwater Facilities: &lt;/strong&gt;Stream Buffer&lt;/p&gt;</t>
  </si>
  <si>
    <t>2021-03-19 12:15:37.341061-04</t>
  </si>
  <si>
    <t>2021-03-20 17:27:53.140676-04</t>
  </si>
  <si>
    <t>fc432b13-74a0-4d60-92e9-6b945abe3ca7</t>
  </si>
  <si>
    <t>impatiens-pallida-pale-touch-me-not</t>
  </si>
  <si>
    <t>pale touch-me-not</t>
  </si>
  <si>
    <t>Iris-cristata; dwarf crested iris</t>
  </si>
  <si>
    <t>&lt;p class="plant_descriptions"&gt;&lt;strong&gt;Type of Plant: &lt;/strong&gt;Wildflower&lt;/p&gt;&lt;p class="plant_descriptions"&gt;&lt;strong&gt;Native Status: &lt;/strong&gt;Albemarle/Charlottesville&lt;/p&gt;&lt;p class="plant_descriptions"&gt;&lt;strong&gt;Leaves: &lt;/strong&gt;Foliage Color: Green&lt;/p&gt;&lt;p class="plant_descriptions"&gt;&lt;strong&gt;Flowers&lt;/strong&gt;&lt;li class="plant_descriptions"&gt;Flower Color: Blue to Reddish-Purple, Purple, White&lt;/li&gt;&lt;li class="plant_descriptions"&gt;Bloom Time: Mar,Apr,May&lt;/li&gt;&lt;/p&gt;&lt;p class="plant_descriptions"&gt;&lt;strong&gt;Size: &lt;/strong&gt;Est Height: 4"-6"&lt;/p&gt;&lt;p class="plant_descriptions"&gt;&lt;strong&gt;Wildlife Value&lt;/strong&gt;&lt;li class="plant_descriptions"&gt;Host plants for Lepidoptera&lt;/li&gt;&lt;li class="plant_descriptions"&gt;Habitat&lt;/li&gt;&lt;/p&gt;&lt;p class="plant_descriptions"&gt;&lt;strong&gt;Characteristics&lt;/strong&gt;&lt;li class="plant_descriptions"&gt;Deer Resistant&lt;/li&gt;&lt;li class="plant_descriptions"&gt;Groundhog Resistant&lt;/li&gt;&lt;li class="plant_descriptions"&gt;Good Groundcover&lt;/li&gt;&lt;/p&gt;&lt;p class="plant_descriptions"&gt;&lt;strong&gt;Growing Conditions&lt;/strong&gt;&lt;li class="plant_descriptions"&gt;Moderate Moisture&lt;/li&gt;&lt;li class="plant_descriptions"&gt;Partial Shade&lt;/li&gt;&lt;li class="plant_descriptions"&gt;Shade&lt;/li&gt;&lt;/p&gt;&lt;p class="plant_descriptions"&gt;&lt;strong&gt;Uses&lt;/strong&gt;&lt;li class="plant_descriptions"&gt;Landscape&lt;/li&gt;&lt;li class="plant_descriptions"&gt;Horticulture&lt;/li&gt;&lt;/p&gt;</t>
  </si>
  <si>
    <t>2021-03-19 12:15:37.344201-04</t>
  </si>
  <si>
    <t>2021-03-20 17:27:53.143588-04</t>
  </si>
  <si>
    <t>5e817280-8d71-400a-a430-ebfb78836224</t>
  </si>
  <si>
    <t>iris-cristata-dwarf-crested-iris</t>
  </si>
  <si>
    <t>dwarf crested iris</t>
  </si>
  <si>
    <t>Iris-verna; coastal plain dwarf violet Iris</t>
  </si>
  <si>
    <t>&lt;p class="plant_descriptions"&gt;&lt;strong&gt;Type of Plant: &lt;/strong&gt;Wildflower&lt;/p&gt;&lt;p class="plant_descriptions"&gt;&lt;strong&gt;Native Status: &lt;/strong&gt;Albemarle/Charlottesville&lt;/p&gt;&lt;p class="plant_descriptions"&gt;&lt;strong&gt;Flowers&lt;/strong&gt;&lt;li class="plant_descriptions"&gt;Flower Color: Bluish-Violet, Blue&lt;/li&gt;&lt;li class="plant_descriptions"&gt;Bloom Time: May,Jun,Jul&lt;/li&gt;&lt;/p&gt;&lt;p class="plant_descriptions"&gt;&lt;strong&gt;Size&lt;/strong&gt;&lt;li class="plant_descriptions"&gt;Est Height: 24"-36"&lt;/li&gt;&lt;li class="plant_descriptions"&gt;Est Spread: 36"-60"&lt;/li&gt;&lt;/p&gt;&lt;p class="plant_descriptions"&gt;&lt;strong&gt;Wildlife Value&lt;/strong&gt;&lt;li class="plant_descriptions"&gt;Host plants for Lepidoptera&lt;/li&gt;&lt;li class="plant_descriptions"&gt;Habitat&lt;/li&gt;&lt;/p&gt;&lt;p class="plant_descriptions"&gt;&lt;strong&gt;Characteristics&lt;/strong&gt;&lt;li class="plant_descriptions"&gt;Deer Resistant&lt;/li&gt;&lt;li class="plant_descriptions"&gt;Groundhog Resistant&lt;/li&gt;&lt;li class="plant_descriptions"&gt;Good Groundcover&lt;/li&gt;&lt;/p&gt;&lt;p class="plant_descriptions"&gt;&lt;strong&gt;Growing Conditions&lt;/strong&gt;&lt;li class="plant_descriptions"&gt;Dry&lt;/li&gt;&lt;li class="plant_descriptions"&gt;Moderate Moisture&lt;/li&gt;&lt;li class="plant_descriptions"&gt;Partial Shade&lt;/li&gt;&lt;/p&gt;&lt;p class="plant_descriptions"&gt;&lt;strong&gt;Stormwater Facilities&lt;/strong&gt;&lt;li class="plant_descriptions"&gt;Rain Garden&lt;/li&gt;&lt;li class="plant_descriptions"&gt;Retention Basin (Wet Pond)&lt;/li&gt;&lt;li class="plant_descriptions"&gt;Detention Basin (Dry Pond)&lt;/li&gt;&lt;/p&gt;</t>
  </si>
  <si>
    <t>2021-03-19 12:15:37.347564-04</t>
  </si>
  <si>
    <t>2021-03-20 17:27:53.146457-04</t>
  </si>
  <si>
    <t>704e63a3-8a25-47d4-906f-277d9566dfed</t>
  </si>
  <si>
    <t>iris-verna-coastal-plain-dwarf-violet-iris</t>
  </si>
  <si>
    <t>coastal plain dwarf violet Iris</t>
  </si>
  <si>
    <t>Iris-versicolor; Harlequin blue flag</t>
  </si>
  <si>
    <t>&lt;p class="plant_descriptions"&gt;&lt;strong&gt;Type of Plant: &lt;/strong&gt;Wildflower&lt;/p&gt;&lt;p class="plant_descriptions"&gt;&lt;strong&gt;Flowers&lt;/strong&gt;&lt;li class="plant_descriptions"&gt;Flower Color: Bluish-Violet, Blue&lt;/li&gt;&lt;li class="plant_descriptions"&gt;Bloom Time: May,Jun,Jul&lt;/li&gt;&lt;/p&gt;&lt;p class="plant_descriptions"&gt;&lt;strong&gt;Wildlife Value: &lt;/strong&gt;Unique Soil-Rich&lt;/p&gt;&lt;p class="plant_descriptions"&gt;&lt;strong&gt;Characteristics&lt;/strong&gt;&lt;li class="plant_descriptions"&gt;Deer Resistant&lt;/li&gt;&lt;li class="plant_descriptions"&gt;Groundhog Resistant&lt;/li&gt;&lt;li class="plant_descriptions"&gt;Good Groundcover&lt;/li&gt;&lt;/p&gt;&lt;p class="plant_descriptions"&gt;&lt;strong&gt;Growing Conditions&lt;/strong&gt;&lt;li class="plant_descriptions"&gt;High Moisture&lt;/li&gt;&lt;li class="plant_descriptions"&gt;Full Light&lt;/li&gt;&lt;li class="plant_descriptions"&gt;Partial Shade&lt;/li&gt;&lt;li class="plant_descriptions"&gt;Unique Soil-Acidic&lt;/li&gt;&lt;/p&gt;&lt;p class="plant_descriptions"&gt;&lt;strong&gt;Uses: &lt;/strong&gt;Horticulture&lt;/p&gt;&lt;p class="plant_descriptions"&gt;&lt;strong&gt;Stormwater Facilities&lt;/strong&gt;&lt;li class="plant_descriptions"&gt;Swale&lt;/li&gt;&lt;li class="plant_descriptions"&gt;Rain Garden&lt;/li&gt;&lt;li class="plant_descriptions"&gt;Bioretention Basin&lt;/li&gt;&lt;li class="plant_descriptions"&gt;Retention Basin (Wet Pond)&lt;/li&gt;&lt;li class="plant_descriptions"&gt;Detention Basin (Dry Pond)&lt;/li&gt;&lt;/p&gt;</t>
  </si>
  <si>
    <t>2021-03-19 12:15:37.350936-04</t>
  </si>
  <si>
    <t>2021-03-20 17:27:53.149264-04</t>
  </si>
  <si>
    <t>2676a4b2-c54c-4128-9e4a-1f4ebf5092b9</t>
  </si>
  <si>
    <t>iris-versicolor-harlequin-blue-flag</t>
  </si>
  <si>
    <t>Harlequin blue flag</t>
  </si>
  <si>
    <t>Iris-virginica; Virginia blue flag</t>
  </si>
  <si>
    <t>&lt;p class="plant_descriptions"&gt;&lt;strong&gt;Type of Plant: &lt;/strong&gt;Wildflower&lt;/p&gt;&lt;p class="plant_descriptions"&gt;&lt;strong&gt;Native Status: &lt;/strong&gt;Albemarle/Charlottesville&lt;/p&gt;&lt;p class="plant_descriptions"&gt;&lt;strong&gt;Leaves: &lt;/strong&gt;Foliage Color: Green&lt;/p&gt;&lt;p class="plant_descriptions"&gt;&lt;strong&gt;Flowers&lt;/strong&gt;&lt;li class="plant_descriptions"&gt;Flower Color: White, Pink, Blue, Violety-Blue and Yellow&lt;/li&gt;&lt;li class="plant_descriptions"&gt;Bloom Time: May,Jun&lt;/li&gt;&lt;/p&gt;&lt;p class="plant_descriptions"&gt;&lt;strong&gt;Size&lt;/strong&gt;&lt;li class="plant_descriptions"&gt;Est Height: 1'-3'&lt;/li&gt;&lt;li class="plant_descriptions"&gt;Est Spread: 1'-3'&lt;/li&gt;&lt;/p&gt;&lt;p class="plant_descriptions"&gt;&lt;strong&gt;Wildlife Value&lt;/strong&gt;&lt;li class="plant_descriptions"&gt;Host plants for Lepidoptera&lt;/li&gt;&lt;li class="plant_descriptions"&gt;Habitat&lt;/li&gt;&lt;/p&gt;&lt;p class="plant_descriptions"&gt;&lt;strong&gt;Characteristics&lt;/strong&gt;&lt;li class="plant_descriptions"&gt;Deer Resistant&lt;/li&gt;&lt;li class="plant_descriptions"&gt;Groundhog Resistant&lt;/li&gt;&lt;/p&gt;&lt;p class="plant_descriptions"&gt;&lt;strong&gt;Growing Conditions&lt;/strong&gt;&lt;li class="plant_descriptions"&gt;High Moisture&lt;/li&gt;&lt;li class="plant_descriptions"&gt;Full Light&lt;/li&gt;&lt;li class="plant_descriptions"&gt;Partial Shade&lt;/li&gt;&lt;/p&gt;&lt;p class="plant_descriptions"&gt;&lt;strong&gt;Uses&lt;/strong&gt;&lt;li class="plant_descriptions"&gt;Landscape&lt;/li&gt;&lt;li class="plant_descriptions"&gt;Horticulture&lt;/li&gt;&lt;/p&gt;&lt;p class="plant_descriptions"&gt;&lt;strong&gt;Stormwater Facilities&lt;/strong&gt;&lt;li class="plant_descriptions"&gt;Retention Basin (Wet Pond)&lt;/li&gt;&lt;li class="plant_descriptions"&gt;Detention Basin (Dry Pond)&lt;/li&gt;&lt;/p&gt;</t>
  </si>
  <si>
    <t>2021-03-19 12:15:37.354203-04</t>
  </si>
  <si>
    <t>2021-03-20 17:27:53.15218-04</t>
  </si>
  <si>
    <t>c728de47-039c-4756-abe1-1e28e18395b9</t>
  </si>
  <si>
    <t>iris-virginica-virginia-blue-flag</t>
  </si>
  <si>
    <t>Virginia blue flag</t>
  </si>
  <si>
    <t>Itea-virginica; virginia sweetspire</t>
  </si>
  <si>
    <t>&lt;p class="plant_descriptions"&gt;&lt;strong&gt;Type of Plant: &lt;/strong&gt;Shrub&lt;/p&gt;&lt;p class="plant_descriptions"&gt;&lt;strong&gt;Leaves: &lt;/strong&gt;Foliage Color: Green to Red&lt;/p&gt;&lt;p class="plant_descriptions"&gt;&lt;strong&gt;Flowers&lt;/strong&gt;&lt;li class="plant_descriptions"&gt;Flower Color: White&lt;/li&gt;&lt;li class="plant_descriptions"&gt;Bloom Time: Apr,May,Jun&lt;/li&gt;&lt;/p&gt;&lt;p class="plant_descriptions"&gt;&lt;strong&gt;Size: &lt;/strong&gt;Est Height: 3'-8'&lt;/p&gt;&lt;p class="plant_descriptions"&gt;&lt;strong&gt;Growing Conditions&lt;/strong&gt;&lt;li class="plant_descriptions"&gt;Moderate Moisture&lt;/li&gt;&lt;li class="plant_descriptions"&gt;Full Light&lt;/li&gt;&lt;li class="plant_descriptions"&gt;Partial Shade&lt;/li&gt;&lt;/p&gt;&lt;p class="plant_descriptions"&gt;&lt;strong&gt;Stormwater Facilities: &lt;/strong&gt;Bioretention Basin&lt;/p&gt;</t>
  </si>
  <si>
    <t>2021-03-19 12:15:37.357558-04</t>
  </si>
  <si>
    <t>2021-03-20 17:27:53.155194-04</t>
  </si>
  <si>
    <t>7f569aaf-6e39-44c0-8c12-0a3c4f951c2e</t>
  </si>
  <si>
    <t>itea-virginica-virginia-sweetspire</t>
  </si>
  <si>
    <t>virginia sweetspire</t>
  </si>
  <si>
    <t>Juglans-nigra; black walnut</t>
  </si>
  <si>
    <t>&lt;p class="plant_descriptions"&gt;&lt;strong&gt;Type of Plant: &lt;/strong&gt;Medium to Large Tree&lt;/p&gt;&lt;p class="plant_descriptions"&gt;&lt;strong&gt;Native Status: &lt;/strong&gt;Albemarle/Charlottesville&lt;/p&gt;&lt;p class="plant_descriptions"&gt;&lt;strong&gt;Leaves: &lt;/strong&gt;Foliage Color: Green to Yellow&lt;/p&gt;&lt;p class="plant_descriptions"&gt;&lt;strong&gt;Flowers&lt;/strong&gt;&lt;li class="plant_descriptions"&gt;Flower Color: Greenish-Yellow&lt;/li&gt;&lt;li class="plant_descriptions"&gt;Bloom Time: Apr,May&lt;/li&gt;&lt;/p&gt;&lt;p class="plant_descriptions"&gt;&lt;strong&gt;Size&lt;/strong&gt;&lt;li class="plant_descriptions"&gt;Est Height: 50'-75'&lt;/li&gt;&lt;li class="plant_descriptions"&gt;Est Spread: 50'-70'&lt;/li&gt;&lt;/p&gt;&lt;p class="plant_descriptions"&gt;&lt;strong&gt;Wildlife Value&lt;/strong&gt;&lt;li class="plant_descriptions"&gt;Host plants for Lepidoptera&lt;/li&gt;&lt;li class="plant_descriptions"&gt;Habitat&lt;/li&gt;&lt;li class="plant_descriptions"&gt;Wildlife&lt;/li&gt;&lt;/p&gt;&lt;p class="plant_descriptions"&gt;&lt;strong&gt;Growing Conditions&lt;/strong&gt;&lt;li class="plant_descriptions"&gt;Moderate Moisture&lt;/li&gt;&lt;li class="plant_descriptions"&gt;Partial Shade&lt;/li&gt;&lt;li class="plant_descriptions"&gt;Shade&lt;/li&gt;&lt;/p&gt;&lt;p class="plant_descriptions"&gt;&lt;strong&gt;Stormwater Facilities&lt;/strong&gt;&lt;li class="plant_descriptions"&gt;Swale&lt;/li&gt;&lt;li class="plant_descriptions"&gt;Rain Garden&lt;/li&gt;&lt;li class="plant_descriptions"&gt;Stream Buffer&lt;/li&gt;&lt;/p&gt;</t>
  </si>
  <si>
    <t>2021-03-19 12:15:37.360791-04</t>
  </si>
  <si>
    <t>2021-03-20 17:27:53.158176-04</t>
  </si>
  <si>
    <t>ba505bad-d014-43be-9258-3d7bc34afee6</t>
  </si>
  <si>
    <t>juglans-nigra-black-walnut</t>
  </si>
  <si>
    <t>black walnut</t>
  </si>
  <si>
    <t>Juncus-acuminatus; tapertip rush</t>
  </si>
  <si>
    <t>2021-03-19 12:15:37.36426-04</t>
  </si>
  <si>
    <t>2021-03-20 17:27:53.161045-04</t>
  </si>
  <si>
    <t>b5a54752-aea7-4896-8f81-659882aded27</t>
  </si>
  <si>
    <t>juncus-acuminatus-tapertip-rush</t>
  </si>
  <si>
    <t>tapertip rush</t>
  </si>
  <si>
    <t>Juncus-canadensis; Canada rush</t>
  </si>
  <si>
    <t>&lt;p class="plant_descriptions"&gt;&lt;strong&gt;Type of Plant: &lt;/strong&gt;Grass, Sedge &amp; Reed&lt;/p&gt;&lt;p class="plant_descriptions"&gt;&lt;strong&gt;Native Status: &lt;/strong&gt;Albemarle/Charlottesville&lt;/p&gt;&lt;p class="plant_descriptions"&gt;&lt;strong&gt;Leaves: &lt;/strong&gt;Foliage Color: Green&lt;/p&gt;&lt;p class="plant_descriptions"&gt;&lt;strong&gt;Flowers: &lt;/strong&gt;Bloom Time: Jul&lt;/p&gt;&lt;p class="plant_descriptions"&gt;&lt;strong&gt;Size: &lt;/strong&gt;Est Height: 12"-36"&lt;/p&gt;&lt;p class="plant_descriptions"&gt;&lt;strong&gt;Wildlife Value&lt;/strong&gt;&lt;li class="plant_descriptions"&gt;Host plants for Lepidoptera&lt;/li&gt;&lt;li class="plant_descriptions"&gt;Habitat&lt;/li&gt;&lt;li class="plant_descriptions"&gt;Wildlife&lt;/li&gt;&lt;/p&gt;&lt;p class="plant_descriptions"&gt;&lt;strong&gt;Growing Conditions&lt;/strong&gt;&lt;li class="plant_descriptions"&gt;Moderate Moisture&lt;/li&gt;&lt;li class="plant_descriptions"&gt;High Moisture&lt;/li&gt;&lt;li class="plant_descriptions"&gt;Full Light&lt;/li&gt;&lt;li class="plant_descriptions"&gt;Partial Shade&lt;/li&gt;&lt;/p&gt;&lt;p class="plant_descriptions"&gt;&lt;strong&gt;Stormwater Facilities&lt;/strong&gt;&lt;li class="plant_descriptions"&gt;Swale&lt;/li&gt;&lt;li class="plant_descriptions"&gt;Rain Garden&lt;/li&gt;&lt;li class="plant_descriptions"&gt;Bioretention Basin&lt;/li&gt;&lt;li class="plant_descriptions"&gt;Detention Basin (Dry Pond)&lt;/li&gt;&lt;li class="plant_descriptions"&gt;Stream Buffer&lt;/li&gt;&lt;/p&gt;</t>
  </si>
  <si>
    <t>2021-03-19 12:15:37.367419-04</t>
  </si>
  <si>
    <t>2021-03-20 17:27:53.163898-04</t>
  </si>
  <si>
    <t>8dd56314-d9e9-4e4f-b56f-4b0a42624c5a</t>
  </si>
  <si>
    <t>juncus-canadensis-canada-rush</t>
  </si>
  <si>
    <t>Canada rush</t>
  </si>
  <si>
    <t>Juncus-dichotomus; forked rush</t>
  </si>
  <si>
    <t>2021-03-19 12:15:37.370649-04</t>
  </si>
  <si>
    <t>2021-03-20 17:27:53.166774-04</t>
  </si>
  <si>
    <t>845938a1-303e-445b-8b10-219764ff7282</t>
  </si>
  <si>
    <t>juncus-dichotomus-forked-rush</t>
  </si>
  <si>
    <t>forked rush</t>
  </si>
  <si>
    <t>Juncus-effusus; soft rush</t>
  </si>
  <si>
    <t>&lt;p class="plant_descriptions"&gt;&lt;strong&gt;Type of Plant: &lt;/strong&gt;Grass, Sedge &amp; Reed&lt;/p&gt;&lt;p class="plant_descriptions"&gt;&lt;strong&gt;Native Status: &lt;/strong&gt;Albemarle/Charlottesville&lt;/p&gt;&lt;p class="plant_descriptions"&gt;&lt;strong&gt;Leaves: &lt;/strong&gt;Foliage Color: Green&lt;/p&gt;&lt;p class="plant_descriptions"&gt;&lt;strong&gt;Flowers: &lt;/strong&gt;Bloom Time: Jul,Aug,Sep&lt;/p&gt;&lt;p class="plant_descriptions"&gt;&lt;strong&gt;Size: &lt;/strong&gt;Est Height: 15"-50"&lt;/p&gt;&lt;p class="plant_descriptions"&gt;&lt;strong&gt;Wildlife Value&lt;/strong&gt;&lt;li class="plant_descriptions"&gt;Host plants for Lepidoptera&lt;/li&gt;&lt;li class="plant_descriptions"&gt;Habitat&lt;/li&gt;&lt;li class="plant_descriptions"&gt;Wildlife&lt;/li&gt;&lt;/p&gt;&lt;p class="plant_descriptions"&gt;&lt;strong&gt;Characteristics: &lt;/strong&gt;Deer Resistant&lt;/p&gt;&lt;p class="plant_descriptions"&gt;&lt;strong&gt;Growing Conditions&lt;/strong&gt;&lt;li class="plant_descriptions"&gt;High Moisture&lt;/li&gt;&lt;li class="plant_descriptions"&gt;Full Light&lt;/li&gt;&lt;li class="plant_descriptions"&gt;Partial Shade&lt;/li&gt;&lt;/p&gt;&lt;p class="plant_descriptions"&gt;&lt;strong&gt;Stormwater Facilities&lt;/strong&gt;&lt;li class="plant_descriptions"&gt;Swale&lt;/li&gt;&lt;li class="plant_descriptions"&gt;Rain Garden&lt;/li&gt;&lt;li class="plant_descriptions"&gt;Bioretention Basin&lt;/li&gt;&lt;li class="plant_descriptions"&gt;Detention Basin (Dry Pond)&lt;/li&gt;&lt;li class="plant_descriptions"&gt;Stream Buffer&lt;/li&gt;&lt;/p&gt;</t>
  </si>
  <si>
    <t>2021-03-19 12:15:37.374103-04</t>
  </si>
  <si>
    <t>2021-03-20 17:27:53.169628-04</t>
  </si>
  <si>
    <t>6ef0a399-c91f-4f3c-8e40-6b18d96e76c5</t>
  </si>
  <si>
    <t>juncus-effusus-soft-rush</t>
  </si>
  <si>
    <t>soft rush</t>
  </si>
  <si>
    <t>Juncus-marginatus; grassleaf rush</t>
  </si>
  <si>
    <t>2021-03-19 12:15:37.377343-04</t>
  </si>
  <si>
    <t>2021-03-20 17:27:53.172425-04</t>
  </si>
  <si>
    <t>f6b1d26a-c333-4505-bf61-245ad10c466b</t>
  </si>
  <si>
    <t>juncus-marginatus-grassleaf-rush</t>
  </si>
  <si>
    <t>grassleaf rush</t>
  </si>
  <si>
    <t>Juncus-scirpoides; needlepod rush</t>
  </si>
  <si>
    <t>2021-03-19 12:15:37.380723-04</t>
  </si>
  <si>
    <t>2021-03-20 17:27:53.175035-04</t>
  </si>
  <si>
    <t>9191c6de-1dba-408d-a165-64cb531d4464</t>
  </si>
  <si>
    <t>juncus-scirpoides-needlepod-rush</t>
  </si>
  <si>
    <t>needlepod rush</t>
  </si>
  <si>
    <t>Juncus-tenuis; slender rush</t>
  </si>
  <si>
    <t>&lt;p class="plant_descriptions"&gt;&lt;strong&gt;Type of Plant: &lt;/strong&gt;Grass, Sedge &amp; Reed&lt;/p&gt;&lt;p class="plant_descriptions"&gt;&lt;strong&gt;Native Status: &lt;/strong&gt;Albemarle/Charlottesville&lt;/p&gt;&lt;p class="plant_descriptions"&gt;&lt;strong&gt;Flowers&lt;/strong&gt;&lt;li class="plant_descriptions"&gt;Flower Color: Green, Blue&lt;/li&gt;&lt;li class="plant_descriptions"&gt;Bloom Time: May,Jun&lt;/li&gt;&lt;/p&gt;&lt;p class="plant_descriptions"&gt;&lt;strong&gt;Size&lt;/strong&gt;&lt;li class="plant_descriptions"&gt;Est Height: 6"-24"&lt;/li&gt;&lt;li class="plant_descriptions"&gt;Est Spread: 6"-12"&lt;/li&gt;&lt;/p&gt;&lt;p class="plant_descriptions"&gt;&lt;strong&gt;Wildlife Value&lt;/strong&gt;&lt;li class="plant_descriptions"&gt;Host plants for Lepidoptera&lt;/li&gt;&lt;li class="plant_descriptions"&gt;Habitat&lt;/li&gt;&lt;/p&gt;&lt;p class="plant_descriptions"&gt;&lt;strong&gt;Characteristics: &lt;/strong&gt;Good Groundcover&lt;/p&gt;&lt;p class="plant_descriptions"&gt;&lt;strong&gt;Growing Conditions&lt;/strong&gt;&lt;li class="plant_descriptions"&gt;Moderate Moisture&lt;/li&gt;&lt;li class="plant_descriptions"&gt;High Moisture&lt;/li&gt;&lt;li class="plant_descriptions"&gt;Full Light&lt;/li&gt;&lt;li class="plant_descriptions"&gt;Partial Shade&lt;/li&gt;&lt;/p&gt;&lt;p class="plant_descriptions"&gt;&lt;strong&gt;Stormwater Facilities&lt;/strong&gt;&lt;li class="plant_descriptions"&gt;Swale&lt;/li&gt;&lt;li class="plant_descriptions"&gt;Rain Garden&lt;/li&gt;&lt;li class="plant_descriptions"&gt;Bioretention Basin&lt;/li&gt;&lt;li class="plant_descriptions"&gt;Detention Basin (Dry Pond)&lt;/li&gt;&lt;li class="plant_descriptions"&gt;Stream Buffer&lt;/li&gt;&lt;/p&gt;</t>
  </si>
  <si>
    <t>2021-03-19 12:15:37.384024-04</t>
  </si>
  <si>
    <t>2021-03-20 17:27:53.177587-04</t>
  </si>
  <si>
    <t>c576d0f3-5502-44f9-a0c7-f5b9f40c99c3</t>
  </si>
  <si>
    <t>juncus-tenuis-slender-rush</t>
  </si>
  <si>
    <t>slender rush</t>
  </si>
  <si>
    <t>Juniperus-virginiana; red cedar (Eastern)</t>
  </si>
  <si>
    <t>&lt;p class="plant_descriptions"&gt;&lt;strong&gt;Type of Plant: &lt;/strong&gt;Medium to Large Tree&lt;/p&gt;&lt;p class="plant_descriptions"&gt;&lt;strong&gt;Native Status: &lt;/strong&gt;Albemarle/Charlottesville&lt;/p&gt;&lt;p class="plant_descriptions"&gt;&lt;strong&gt;Leaves: &lt;/strong&gt;Foliage Color: Evergreen&lt;/p&gt;&lt;p class="plant_descriptions"&gt;&lt;strong&gt;Flowers&lt;/strong&gt;&lt;li class="plant_descriptions"&gt;Flower Color: Red, Purple&lt;/li&gt;&lt;li class="plant_descriptions"&gt;Bloom Time: Apr,May&lt;/li&gt;&lt;/p&gt;&lt;p class="plant_descriptions"&gt;&lt;strong&gt;Size&lt;/strong&gt;&lt;li class="plant_descriptions"&gt;Est Height: 35'-50'&lt;/li&gt;&lt;li class="plant_descriptions"&gt;Est Spread: 20'-35'&lt;/li&gt;&lt;/p&gt;&lt;p class="plant_descriptions"&gt;&lt;strong&gt;Wildlife Value&lt;/strong&gt;&lt;li class="plant_descriptions"&gt;Host plants for Lepidoptera&lt;/li&gt;&lt;li class="plant_descriptions"&gt;Habitat&lt;/li&gt;&lt;li class="plant_descriptions"&gt;Wildlife&lt;/li&gt;&lt;/p&gt;&lt;p class="plant_descriptions"&gt;&lt;strong&gt;Characteristics: &lt;/strong&gt;Deer Resistant&lt;/p&gt;&lt;p class="plant_descriptions"&gt;&lt;strong&gt;Growing Conditions&lt;/strong&gt;&lt;li class="plant_descriptions"&gt;Dry&lt;/li&gt;&lt;li class="plant_descriptions"&gt;Moderate Moisture&lt;/li&gt;&lt;li class="plant_descriptions"&gt;Full Light&lt;/li&gt;&lt;li class="plant_descriptions"&gt;Partial Shade&lt;/li&gt;&lt;li class="plant_descriptions"&gt;Shade&lt;/li&gt;&lt;/p&gt;&lt;p class="plant_descriptions"&gt;&lt;strong&gt;Uses&lt;/strong&gt;&lt;li class="plant_descriptions"&gt;Landscape&lt;/li&gt;&lt;li class="plant_descriptions"&gt;Horticulture&lt;/li&gt;&lt;/p&gt;&lt;p class="plant_descriptions"&gt;&lt;strong&gt;Stormwater Facilities&lt;/strong&gt;&lt;li class="plant_descriptions"&gt;Swale&lt;/li&gt;&lt;li class="plant_descriptions"&gt;Rain Garden&lt;/li&gt;&lt;li class="plant_descriptions"&gt;Bioretention Basin&lt;/li&gt;&lt;li class="plant_descriptions"&gt;Detention Basin (Dry Pond)&lt;/li&gt;&lt;/p&gt;</t>
  </si>
  <si>
    <t>2021-03-19 12:15:37.387392-04</t>
  </si>
  <si>
    <t>2021-03-20 17:27:53.18017-04</t>
  </si>
  <si>
    <t>55a0af1f-8720-4fa2-a016-9f82daaeeb2e</t>
  </si>
  <si>
    <t>juniperus-virginiana-red-cedar-eastern</t>
  </si>
  <si>
    <t>red cedar (Eastern)</t>
  </si>
  <si>
    <t>Justicia-americana; American water-willow</t>
  </si>
  <si>
    <t>&lt;p class="plant_descriptions"&gt;&lt;strong&gt;Type of Plant: &lt;/strong&gt;Wildflower&lt;/p&gt;&lt;p class="plant_descriptions"&gt;&lt;strong&gt;Native Status: &lt;/strong&gt;Albemarle/Charlottesville&lt;/p&gt;&lt;p class="plant_descriptions"&gt;&lt;strong&gt;Characteristics&lt;/strong&gt;&lt;li class="plant_descriptions"&gt;Planting Method:&lt;/li&gt;&lt;li class="plant_descriptions"&gt;Plug&lt;/li&gt;&lt;li class="plant_descriptions"&gt;Deer Resistant&lt;/li&gt;&lt;/p&gt;&lt;p class="plant_descriptions"&gt;&lt;strong&gt;Growing Conditions&lt;/strong&gt;&lt;li class="plant_descriptions"&gt;Aquatic&lt;/li&gt;&lt;li class="plant_descriptions"&gt;Full Light&lt;/li&gt;&lt;/p&gt;&lt;p class="plant_descriptions"&gt;&lt;strong&gt;Stormwater Facilities: &lt;/strong&gt;Retention Basin (Wet Pond)&lt;/p&gt;</t>
  </si>
  <si>
    <t>2021-03-19 12:15:37.390803-04</t>
  </si>
  <si>
    <t>2021-03-20 17:27:53.183051-04</t>
  </si>
  <si>
    <t>0b89a611-ba44-445e-b229-6dcddfd00821</t>
  </si>
  <si>
    <t>justicia-americana-american-water-willow</t>
  </si>
  <si>
    <t>American water-willow</t>
  </si>
  <si>
    <t>Kalmia-latifolia; mountain laurel</t>
  </si>
  <si>
    <t>&lt;p class="plant_descriptions"&gt;&lt;strong&gt;Type of Plant: &lt;/strong&gt;Shrub&lt;/p&gt;&lt;p class="plant_descriptions"&gt;&lt;strong&gt;Native Status: &lt;/strong&gt;Albemarle/Charlottesville&lt;/p&gt;&lt;p class="plant_descriptions"&gt;&lt;strong&gt;Flowers&lt;/strong&gt;&lt;li class="plant_descriptions"&gt;Flower Color: White to Pink&lt;/li&gt;&lt;li class="plant_descriptions"&gt;Bloom Time: May,Jun&lt;/li&gt;&lt;/p&gt;&lt;p class="plant_descriptions"&gt;&lt;strong&gt;Size&lt;/strong&gt;&lt;li class="plant_descriptions"&gt;Est Height: 5'-12'&lt;/li&gt;&lt;li class="plant_descriptions"&gt;Est Spread: 5'-12'&lt;/li&gt;&lt;/p&gt;&lt;p class="plant_descriptions"&gt;&lt;strong&gt;Wildlife Value&lt;/strong&gt;&lt;li class="plant_descriptions"&gt;Host plants for Lepidoptera&lt;/li&gt;&lt;li class="plant_descriptions"&gt;Habitat&lt;/li&gt;&lt;li class="plant_descriptions"&gt;Wildlife&lt;/li&gt;&lt;/p&gt;&lt;p class="plant_descriptions"&gt;&lt;strong&gt;Growing Conditions&lt;/strong&gt;&lt;li class="plant_descriptions"&gt;Moderate Moisture&lt;/li&gt;&lt;li class="plant_descriptions"&gt;Full Light&lt;/li&gt;&lt;li class="plant_descriptions"&gt;Partial Shade&lt;/li&gt;&lt;li class="plant_descriptions"&gt;Unique Soil-Acidic&lt;/li&gt;&lt;/p&gt;&lt;p class="plant_descriptions"&gt;&lt;strong&gt;Uses&lt;/strong&gt;&lt;li class="plant_descriptions"&gt;Landscape&lt;/li&gt;&lt;li class="plant_descriptions"&gt;Horticulture&lt;/li&gt;&lt;/p&gt;&lt;p class="plant_descriptions"&gt;&lt;strong&gt;Stormwater Facilities&lt;/strong&gt;&lt;li class="plant_descriptions"&gt;Swale&lt;/li&gt;&lt;li class="plant_descriptions"&gt;Rain Garden&lt;/li&gt;&lt;li class="plant_descriptions"&gt;Stream Buffer&lt;/li&gt;&lt;/p&gt;</t>
  </si>
  <si>
    <t>2021-03-19 12:15:37.394037-04</t>
  </si>
  <si>
    <t>2021-03-20 17:27:53.185881-04</t>
  </si>
  <si>
    <t>7d7f7f3b-080e-4341-bbc6-40e27c5757a6</t>
  </si>
  <si>
    <t>kalmia-latifolia-mountain-laurel</t>
  </si>
  <si>
    <t>mountain laurel</t>
  </si>
  <si>
    <t>Leersia-oryzoides; rice cutgrass</t>
  </si>
  <si>
    <t>&lt;p class="plant_descriptions"&gt;&lt;strong&gt;Type of Plant: &lt;/strong&gt;Grass, Sedge &amp; Reed&lt;/p&gt;&lt;p class="plant_descriptions"&gt;&lt;strong&gt;Native Status: &lt;/strong&gt;Albemarle/Charlottesville&lt;/p&gt;&lt;p class="plant_descriptions"&gt;&lt;strong&gt;Leaves: &lt;/strong&gt;Foliage Color: Green&lt;/p&gt;&lt;p class="plant_descriptions"&gt;&lt;strong&gt;Flowers: &lt;/strong&gt;Bloom Time: Jun,Jul,Aug,Sep,Oct&lt;/p&gt;&lt;p class="plant_descriptions"&gt;&lt;strong&gt;Size&lt;/strong&gt;&lt;li class="plant_descriptions"&gt;Est Height: 24"-60"&lt;/li&gt;&lt;li class="plant_descriptions"&gt;Est Spread: 24"-36"&lt;/li&gt;&lt;/p&gt;&lt;p class="plant_descriptions"&gt;&lt;strong&gt;Wildlife Value&lt;/strong&gt;&lt;li class="plant_descriptions"&gt;Host plants for Lepidoptera&lt;/li&gt;&lt;li class="plant_descriptions"&gt;Habitat&lt;/li&gt;&lt;li class="plant_descriptions"&gt;Wildlife&lt;/li&gt;&lt;/p&gt;&lt;p class="plant_descriptions"&gt;&lt;strong&gt;Growing Conditions&lt;/strong&gt;&lt;li class="plant_descriptions"&gt;Moderate Moisture&lt;/li&gt;&lt;li class="plant_descriptions"&gt;High Moisture&lt;/li&gt;&lt;li class="plant_descriptions"&gt;Full Light&lt;/li&gt;&lt;li class="plant_descriptions"&gt;Partial Shade&lt;/li&gt;&lt;/p&gt;&lt;p class="plant_descriptions"&gt;&lt;strong&gt;Stormwater Facilities&lt;/strong&gt;&lt;li class="plant_descriptions"&gt;Swale&lt;/li&gt;&lt;li class="plant_descriptions"&gt;Rain Garden&lt;/li&gt;&lt;li class="plant_descriptions"&gt;Bioretention Basin&lt;/li&gt;&lt;li class="plant_descriptions"&gt;Detention Basin (Dry Pond)&lt;/li&gt;&lt;li class="plant_descriptions"&gt;Stream Buffer&lt;/li&gt;&lt;/p&gt;</t>
  </si>
  <si>
    <t>2021-03-19 12:15:37.397146-04</t>
  </si>
  <si>
    <t>2021-03-20 17:27:53.188762-04</t>
  </si>
  <si>
    <t>ec9fb830-629f-491c-b903-39b0e064b09e</t>
  </si>
  <si>
    <t>leersia-oryzoides-rice-cutgrass</t>
  </si>
  <si>
    <t>rice cutgrass</t>
  </si>
  <si>
    <t>Leersia-virginica; whitegrass</t>
  </si>
  <si>
    <t>2021-03-19 12:15:37.400605-04</t>
  </si>
  <si>
    <t>2021-03-20 17:27:53.191978-04</t>
  </si>
  <si>
    <t>4a312078-2d82-4516-80e4-83d9be85b804</t>
  </si>
  <si>
    <t>leersia-virginica-whitegrass</t>
  </si>
  <si>
    <t>whitegrass</t>
  </si>
  <si>
    <t>Lespedeza-capitata; round-head bush clover</t>
  </si>
  <si>
    <t>&lt;p class="plant_descriptions"&gt;&lt;strong&gt;Type of Plant: &lt;/strong&gt;Wildflower&lt;/p&gt;&lt;p class="plant_descriptions"&gt;&lt;strong&gt;Native Status: &lt;/strong&gt;Albemarle/Charlottesville&lt;/p&gt;&lt;p class="plant_descriptions"&gt;&lt;strong&gt;Leaves: &lt;/strong&gt;Foliage Color: Green&lt;/p&gt;&lt;p class="plant_descriptions"&gt;&lt;strong&gt;Flowers&lt;/strong&gt;&lt;li class="plant_descriptions"&gt;Flower Color: White&lt;/li&gt;&lt;li class="plant_descriptions"&gt;Bloom Time: Jul,Aug,Sep&lt;/li&gt;&lt;/p&gt;&lt;p class="plant_descriptions"&gt;&lt;strong&gt;Size: &lt;/strong&gt;Est Height: 2'-4'&lt;/p&gt;&lt;p class="plant_descriptions"&gt;&lt;strong&gt;Wildlife Value&lt;/strong&gt;&lt;li class="plant_descriptions"&gt;Host plants for Lepidoptera&lt;/li&gt;&lt;li class="plant_descriptions"&gt;Habitat&lt;/li&gt;&lt;li class="plant_descriptions"&gt;Wildlife&lt;/li&gt;&lt;/p&gt;&lt;p class="plant_descriptions"&gt;&lt;strong&gt;Growing Conditions&lt;/strong&gt;&lt;li class="plant_descriptions"&gt;Dry&lt;/li&gt;&lt;li class="plant_descriptions"&gt;Full Light&lt;/li&gt;&lt;/p&gt;&lt;p class="plant_descriptions"&gt;&lt;strong&gt;Stormwater Facilities&lt;/strong&gt;&lt;li class="plant_descriptions"&gt;Swale&lt;/li&gt;&lt;li class="plant_descriptions"&gt;Rain Garden&lt;/li&gt;&lt;/p&gt;</t>
  </si>
  <si>
    <t>2021-03-19 12:15:37.403913-04</t>
  </si>
  <si>
    <t>2021-03-20 17:27:53.194813-04</t>
  </si>
  <si>
    <t>b1472064-f0f2-4909-a674-9cb98e9cd1e7</t>
  </si>
  <si>
    <t>lespedeza-capitata-round-head-bush-clover</t>
  </si>
  <si>
    <t>round-head bush clover</t>
  </si>
  <si>
    <t>Liatris-graminifolia; grass-leaf blazing star</t>
  </si>
  <si>
    <t>&lt;p class="plant_descriptions"&gt;&lt;strong&gt;Type of Plant: &lt;/strong&gt;Wildflower&lt;/p&gt;&lt;p class="plant_descriptions"&gt;&lt;strong&gt;Native Status: &lt;/strong&gt;Albemarle/Charlottesville&lt;/p&gt;&lt;p class="plant_descriptions"&gt;&lt;strong&gt;Leaves: &lt;/strong&gt;Foliage Color: Green&lt;/p&gt;&lt;p class="plant_descriptions"&gt;&lt;strong&gt;Flowers&lt;/strong&gt;&lt;li class="plant_descriptions"&gt;Flower Color: Pink, Purple&lt;/li&gt;&lt;li class="plant_descriptions"&gt;Bloom Time: Sep,Oct&lt;/li&gt;&lt;/p&gt;&lt;p class="plant_descriptions"&gt;&lt;strong&gt;Size: &lt;/strong&gt;Est Height: 2'-3'&lt;/p&gt;&lt;p class="plant_descriptions"&gt;&lt;strong&gt;Wildlife Value&lt;/strong&gt;&lt;li class="plant_descriptions"&gt;Host plants for Lepidoptera&lt;/li&gt;&lt;li class="plant_descriptions"&gt;Habitat&lt;/li&gt;&lt;li class="plant_descriptions"&gt;Wildlife&lt;/li&gt;&lt;li class="plant_descriptions"&gt;Unique Soil-Sand&lt;/li&gt;&lt;/p&gt;&lt;p class="plant_descriptions"&gt;&lt;strong&gt;Characteristics&lt;/strong&gt;&lt;li class="plant_descriptions"&gt;Planting Method:&lt;/li&gt;&lt;li class="plant_descriptions"&gt;Rootball&lt;/li&gt;&lt;/p&gt;&lt;p class="plant_descriptions"&gt;&lt;strong&gt;Growing Conditions&lt;/strong&gt;&lt;li class="plant_descriptions"&gt;Dry&lt;/li&gt;&lt;li class="plant_descriptions"&gt;Moderate Moisture&lt;/li&gt;&lt;li class="plant_descriptions"&gt;Full Light&lt;/li&gt;&lt;li class="plant_descriptions"&gt;Partial Shade&lt;/li&gt;&lt;li class="plant_descriptions"&gt;Unique Soil-Rocky&lt;/li&gt;&lt;li class="plant_descriptions"&gt;Unique Soil-Shale&lt;/li&gt;&lt;/p&gt;&lt;p class="plant_descriptions"&gt;&lt;strong&gt;Uses&lt;/strong&gt;&lt;li class="plant_descriptions"&gt;Landscape&lt;/li&gt;&lt;li class="plant_descriptions"&gt;Horticulture&lt;/li&gt;&lt;/p&gt;&lt;p class="plant_descriptions"&gt;&lt;strong&gt;Stormwater Facilities&lt;/strong&gt;&lt;li class="plant_descriptions"&gt;Greenroof&lt;/li&gt;&lt;li class="plant_descriptions"&gt;Swale&lt;/li&gt;&lt;li class="plant_descriptions"&gt;Rain Garden&lt;/li&gt;&lt;/p&gt;</t>
  </si>
  <si>
    <t>2021-03-19 12:15:37.407598-04</t>
  </si>
  <si>
    <t>2021-03-20 17:27:53.197631-04</t>
  </si>
  <si>
    <t>d9f67054-b1ed-47a4-bc87-95dd92579ea8</t>
  </si>
  <si>
    <t>liatris-graminifolia-grass-leaf-blazing-star</t>
  </si>
  <si>
    <t>grass-leaf blazing star</t>
  </si>
  <si>
    <t>Liatris-pilosa; grass-leaf blazingstar</t>
  </si>
  <si>
    <t>&lt;p class="plant_descriptions"&gt;&lt;strong&gt;Type of Plant: &lt;/strong&gt;Wildflower&lt;/p&gt;&lt;p class="plant_descriptions"&gt;&lt;strong&gt;Native Status: &lt;/strong&gt;Albemarle/Charlottesville&lt;/p&gt;&lt;p class="plant_descriptions"&gt;&lt;strong&gt;Leaves: &lt;/strong&gt;Foliage Color: Green&lt;/p&gt;&lt;p class="plant_descriptions"&gt;&lt;strong&gt;Flowers&lt;/strong&gt;&lt;li class="plant_descriptions"&gt;Flower Color: Purple&lt;/li&gt;&lt;li class="plant_descriptions"&gt;Bloom Time: Aug,Sep,Oct&lt;/li&gt;&lt;/p&gt;&lt;p class="plant_descriptions"&gt;&lt;strong&gt;Size: &lt;/strong&gt;Est Height: 2'-3'&lt;/p&gt;&lt;p class="plant_descriptions"&gt;&lt;strong&gt;Growing Conditions&lt;/strong&gt;&lt;li class="plant_descriptions"&gt;Dry&lt;/li&gt;&lt;li class="plant_descriptions"&gt;Moderate Moisture&lt;/li&gt;&lt;li class="plant_descriptions"&gt;Full Light&lt;/li&gt;&lt;li class="plant_descriptions"&gt;Partial Shade&lt;/li&gt;&lt;/p&gt;&lt;p class="plant_descriptions"&gt;&lt;strong&gt;Stormwater Facilities: &lt;/strong&gt;Greenroof&lt;/p&gt;</t>
  </si>
  <si>
    <t>2021-03-19 12:15:37.410818-04</t>
  </si>
  <si>
    <t>2021-03-20 17:27:53.200413-04</t>
  </si>
  <si>
    <t>132d4ec0-df4b-40f4-b5e9-2d12ad47e15e</t>
  </si>
  <si>
    <t>liatris-pilosa-grass-leaf-blazingstar</t>
  </si>
  <si>
    <t>grass-leaf blazingstar</t>
  </si>
  <si>
    <t>Liatris-spicata; dense blazing star</t>
  </si>
  <si>
    <t>2021-03-19 12:15:37.414074-04</t>
  </si>
  <si>
    <t>2021-03-20 17:27:53.20356-04</t>
  </si>
  <si>
    <t>71772b6a-addc-4942-827d-fa87001bef82</t>
  </si>
  <si>
    <t>liatris-spicata-dense-blazing-star</t>
  </si>
  <si>
    <t>dense blazing star</t>
  </si>
  <si>
    <t>Liatris-squarrosa; plains blazing star</t>
  </si>
  <si>
    <t>&lt;p class="plant_descriptions"&gt;&lt;strong&gt;Type of Plant: &lt;/strong&gt;Wildflower&lt;/p&gt;&lt;p class="plant_descriptions"&gt;&lt;strong&gt;Native Status: &lt;/strong&gt;Albemarle/Charlottesville&lt;/p&gt;&lt;p class="plant_descriptions"&gt;&lt;strong&gt;Flowers&lt;/strong&gt;&lt;li class="plant_descriptions"&gt;Flower Color: Pink&lt;/li&gt;&lt;li class="plant_descriptions"&gt;Bloom Time: Jul,Aug,Sep&lt;/li&gt;&lt;/p&gt;&lt;p class="plant_descriptions"&gt;&lt;strong&gt;Size&lt;/strong&gt;&lt;li class="plant_descriptions"&gt;Est Height: 6"-30"&lt;/li&gt;&lt;li class="plant_descriptions"&gt;Est Spread: 6"-24"&lt;/li&gt;&lt;/p&gt;&lt;p class="plant_descriptions"&gt;&lt;strong&gt;Wildlife Value&lt;/strong&gt;&lt;li class="plant_descriptions"&gt;Host plants for Lepidoptera&lt;/li&gt;&lt;li class="plant_descriptions"&gt;Habitat&lt;/li&gt;&lt;li class="plant_descriptions"&gt;Wildlife&lt;/li&gt;&lt;/p&gt;&lt;p class="plant_descriptions"&gt;&lt;strong&gt;Growing Conditions&lt;/strong&gt;&lt;li class="plant_descriptions"&gt;Moderate Moisture&lt;/li&gt;&lt;li class="plant_descriptions"&gt;Full Light&lt;/li&gt;&lt;li class="plant_descriptions"&gt;Partial Shade&lt;/li&gt;&lt;/p&gt;&lt;p class="plant_descriptions"&gt;&lt;strong&gt;Uses&lt;/strong&gt;&lt;li class="plant_descriptions"&gt;Landscape&lt;/li&gt;&lt;li class="plant_descriptions"&gt;Horticulture&lt;/li&gt;&lt;/p&gt;&lt;p class="plant_descriptions"&gt;&lt;strong&gt;Stormwater Facilities&lt;/strong&gt;&lt;li class="plant_descriptions"&gt;Swale&lt;/li&gt;&lt;li class="plant_descriptions"&gt;Rain Garden&lt;/li&gt;&lt;/p&gt;</t>
  </si>
  <si>
    <t>2021-03-19 12:15:37.41765-04</t>
  </si>
  <si>
    <t>2021-03-20 17:27:53.206697-04</t>
  </si>
  <si>
    <t>8484eab9-846b-4f89-bc9c-1724ff3dc235</t>
  </si>
  <si>
    <t>liatris-squarrosa-plains-blazing-star</t>
  </si>
  <si>
    <t>plains blazing star</t>
  </si>
  <si>
    <t>Lilium-canadense; Canada lily</t>
  </si>
  <si>
    <t>&lt;p class="plant_descriptions"&gt;&lt;strong&gt;Type of Plant: &lt;/strong&gt;Wildflower&lt;/p&gt;&lt;p class="plant_descriptions"&gt;&lt;strong&gt;Leaves: &lt;/strong&gt;Foliage Color: Green&lt;/p&gt;&lt;p class="plant_descriptions"&gt;&lt;strong&gt;Flowers&lt;/strong&gt;&lt;li class="plant_descriptions"&gt;Flower Color: Yellow, Orangy-Red, Red&lt;/li&gt;&lt;li class="plant_descriptions"&gt;Bloom Time: Jun,Jul&lt;/li&gt;&lt;/p&gt;&lt;p class="plant_descriptions"&gt;&lt;strong&gt;Size: &lt;/strong&gt;Est Height: 3'-8'&lt;/p&gt;&lt;p class="plant_descriptions"&gt;&lt;strong&gt;Characteristics: &lt;/strong&gt;Groundhog Resistant&lt;/p&gt;&lt;p class="plant_descriptions"&gt;&lt;strong&gt;Growing Conditions&lt;/strong&gt;&lt;li class="plant_descriptions"&gt;Moderate Moisture&lt;/li&gt;&lt;li class="plant_descriptions"&gt;Partial Shade&lt;/li&gt;&lt;/p&gt;</t>
  </si>
  <si>
    <t>2021-03-19 12:15:37.420935-04</t>
  </si>
  <si>
    <t>2021-03-20 17:27:53.209558-04</t>
  </si>
  <si>
    <t>3b64b71c-b141-4f8f-9868-1b6a94dcd61b</t>
  </si>
  <si>
    <t>lilium-canadense-canada-lily</t>
  </si>
  <si>
    <t>Canada lily</t>
  </si>
  <si>
    <t>Lilium-superbum; Turk's cap lily</t>
  </si>
  <si>
    <t>&lt;p class="plant_descriptions"&gt;&lt;strong&gt;Type of Plant: &lt;/strong&gt;Wildflower&lt;/p&gt;&lt;p class="plant_descriptions"&gt;&lt;strong&gt;Native Status: &lt;/strong&gt;Albemarle/Charlottesville&lt;/p&gt;&lt;p class="plant_descriptions"&gt;&lt;strong&gt;Flowers&lt;/strong&gt;&lt;li class="plant_descriptions"&gt;Flower Color: Orange and Reddish-Brown and Yellow&lt;/li&gt;&lt;li class="plant_descriptions"&gt;Bloom Time: Jul,Aug,Sep&lt;/li&gt;&lt;/p&gt;&lt;p class="plant_descriptions"&gt;&lt;strong&gt;Size&lt;/strong&gt;&lt;li class="plant_descriptions"&gt;Est Height: 4'-7'&lt;/li&gt;&lt;li class="plant_descriptions"&gt;Est Spread: 6"-9"&lt;/li&gt;&lt;/p&gt;&lt;p class="plant_descriptions"&gt;&lt;strong&gt;Characteristics: &lt;/strong&gt;Groundhog Resistant&lt;/p&gt;&lt;p class="plant_descriptions"&gt;&lt;strong&gt;Growing Conditions&lt;/strong&gt;&lt;li class="plant_descriptions"&gt;Moderate Moisture&lt;/li&gt;&lt;li class="plant_descriptions"&gt;High Moisture&lt;/li&gt;&lt;li class="plant_descriptions"&gt;Full Light&lt;/li&gt;&lt;li class="plant_descriptions"&gt;Partial Shade&lt;/li&gt;&lt;/p&gt;&lt;p class="plant_descriptions"&gt;&lt;strong&gt;Uses&lt;/strong&gt;&lt;li class="plant_descriptions"&gt;Landscape&lt;/li&gt;&lt;li class="plant_descriptions"&gt;Horticulture&lt;/li&gt;&lt;/p&gt;&lt;p class="plant_descriptions"&gt;&lt;strong&gt;Stormwater Facilities&lt;/strong&gt;&lt;li class="plant_descriptions"&gt;Swale&lt;/li&gt;&lt;li class="plant_descriptions"&gt;Rain Garden&lt;/li&gt;&lt;li class="plant_descriptions"&gt;Bioretention Basin&lt;/li&gt;&lt;li class="plant_descriptions"&gt;Detention Basin (Dry Pond)&lt;/li&gt;&lt;li class="plant_descriptions"&gt;Stream Buffer&lt;/li&gt;&lt;/p&gt;</t>
  </si>
  <si>
    <t>2021-03-19 12:15:37.424138-04</t>
  </si>
  <si>
    <t>2021-03-20 17:27:53.212313-04</t>
  </si>
  <si>
    <t>094a0786-e81e-4d9a-a0b7-f35c519abff6</t>
  </si>
  <si>
    <t>lilium-superbum-turks-cap-lily</t>
  </si>
  <si>
    <t>Turk's cap lily</t>
  </si>
  <si>
    <t>Lindera-benzoin; spicebush</t>
  </si>
  <si>
    <t>&lt;p class="plant_descriptions"&gt;&lt;strong&gt;Type of Plant: &lt;/strong&gt;Shrub&lt;/p&gt;&lt;p class="plant_descriptions"&gt;&lt;strong&gt;Native Status: &lt;/strong&gt;Albemarle/Charlottesville&lt;/p&gt;&lt;p class="plant_descriptions"&gt;&lt;strong&gt;Leaves: &lt;/strong&gt;Foliage Color: Green to Yellow&lt;/p&gt;&lt;p class="plant_descriptions"&gt;&lt;strong&gt;Flowers&lt;/strong&gt;&lt;li class="plant_descriptions"&gt;Flower Color: Yellow&lt;/li&gt;&lt;li class="plant_descriptions"&gt;Bloom Time: Mar,Apr,May&lt;/li&gt;&lt;/p&gt;&lt;p class="plant_descriptions"&gt;&lt;strong&gt;Size&lt;/strong&gt;&lt;li class="plant_descriptions"&gt;Est Height: 6'-12'&lt;/li&gt;&lt;li class="plant_descriptions"&gt;Est Spread: 6'-12'&lt;/li&gt;&lt;/p&gt;&lt;p class="plant_descriptions"&gt;&lt;strong&gt;Wildlife Value&lt;/strong&gt;&lt;li class="plant_descriptions"&gt;Host plants for Lepidoptera&lt;/li&gt;&lt;li class="plant_descriptions"&gt;Habitat&lt;/li&gt;&lt;li class="plant_descriptions"&gt;Wildlife&lt;/li&gt;&lt;/p&gt;&lt;p class="plant_descriptions"&gt;&lt;strong&gt;Growing Conditions&lt;/strong&gt;&lt;li class="plant_descriptions"&gt;Dry&lt;/li&gt;&lt;li class="plant_descriptions"&gt;Moderate Moisture&lt;/li&gt;&lt;li class="plant_descriptions"&gt;High Moisture&lt;/li&gt;&lt;li class="plant_descriptions"&gt;Full Light&lt;/li&gt;&lt;li class="plant_descriptions"&gt;Partial Shade&lt;/li&gt;&lt;li class="plant_descriptions"&gt;Shade&lt;/li&gt;&lt;/p&gt;&lt;p class="plant_descriptions"&gt;&lt;strong&gt;Uses: &lt;/strong&gt;Landscape&lt;/p&gt;&lt;p class="plant_descriptions"&gt;&lt;strong&gt;Stormwater Facilities&lt;/strong&gt;&lt;li class="plant_descriptions"&gt;Bioretention Basin&lt;/li&gt;&lt;li class="plant_descriptions"&gt;Stream Buffer&lt;/li&gt;&lt;/p&gt;</t>
  </si>
  <si>
    <t>2021-03-19 12:15:37.427338-04</t>
  </si>
  <si>
    <t>2021-03-20 17:27:53.21508-04</t>
  </si>
  <si>
    <t>87a9bd2d-ea03-4877-9ab1-e4bfb9b8b615</t>
  </si>
  <si>
    <t>lindera-benzoin-spicebush</t>
  </si>
  <si>
    <t>spicebush</t>
  </si>
  <si>
    <t>Liquidambar-styraciflua; sweetgum</t>
  </si>
  <si>
    <t>&lt;p class="plant_descriptions"&gt;&lt;strong&gt;Type of Plant: &lt;/strong&gt;Medium to Large Tree&lt;/p&gt;&lt;p class="plant_descriptions"&gt;&lt;strong&gt;Native Status: &lt;/strong&gt;Albemarle/Charlottesville&lt;/p&gt;&lt;p class="plant_descriptions"&gt;&lt;strong&gt;Leaves: &lt;/strong&gt;Foliage Color: Green to Yellow, Red&lt;/p&gt;&lt;p class="plant_descriptions"&gt;&lt;strong&gt;Flowers&lt;/strong&gt;&lt;li class="plant_descriptions"&gt;Flower Color: Yellowish-Green&lt;/li&gt;&lt;li class="plant_descriptions"&gt;Bloom Time: Apr,May&lt;/li&gt;&lt;/p&gt;&lt;p class="plant_descriptions"&gt;&lt;strong&gt;Size&lt;/strong&gt;&lt;li class="plant_descriptions"&gt;Est Height: 60'-100'&lt;/li&gt;&lt;li class="plant_descriptions"&gt;Est Spread: 40'-60'&lt;/li&gt;&lt;/p&gt;&lt;p class="plant_descriptions"&gt;&lt;strong&gt;Wildlife Value&lt;/strong&gt;&lt;li class="plant_descriptions"&gt;Host plants for Lepidoptera&lt;/li&gt;&lt;li class="plant_descriptions"&gt;Habitat&lt;/li&gt;&lt;/p&gt;&lt;p class="plant_descriptions"&gt;&lt;strong&gt;Growing Conditions&lt;/strong&gt;&lt;li class="plant_descriptions"&gt;Moderate Moisture&lt;/li&gt;&lt;li class="plant_descriptions"&gt;High Moisture&lt;/li&gt;&lt;li class="plant_descriptions"&gt;Full Light&lt;/li&gt;&lt;li class="plant_descriptions"&gt;Partial Shade&lt;/li&gt;&lt;li class="plant_descriptions"&gt;Shade&lt;/li&gt;&lt;/p&gt;&lt;p class="plant_descriptions"&gt;&lt;strong&gt;Uses&lt;/strong&gt;&lt;li class="plant_descriptions"&gt;Landscape&lt;/li&gt;&lt;li class="plant_descriptions"&gt;Horticulture&lt;/li&gt;&lt;/p&gt;&lt;p class="plant_descriptions"&gt;&lt;strong&gt;Stormwater Facilities&lt;/strong&gt;&lt;li class="plant_descriptions"&gt;Swale&lt;/li&gt;&lt;li class="plant_descriptions"&gt;Rain Garden&lt;/li&gt;&lt;li class="plant_descriptions"&gt;Bioretention Basin&lt;/li&gt;&lt;li class="plant_descriptions"&gt;Detention Basin (Dry Pond)&lt;/li&gt;&lt;li class="plant_descriptions"&gt;Stream Buffer&lt;/li&gt;&lt;/p&gt;</t>
  </si>
  <si>
    <t>2021-03-19 12:15:37.430531-04</t>
  </si>
  <si>
    <t>2021-03-20 17:27:53.217746-04</t>
  </si>
  <si>
    <t>d4f891d8-4201-42aa-8d2f-97a4c35fcfe4</t>
  </si>
  <si>
    <t>liquidambar-styraciflua-sweetgum</t>
  </si>
  <si>
    <t>sweetgum</t>
  </si>
  <si>
    <t>Liriodendron-tulipifera; tulip-tree, tulip poplar, yellow poplar</t>
  </si>
  <si>
    <t>&lt;p class="plant_descriptions"&gt;&lt;strong&gt;Type of Plant: &lt;/strong&gt;Medium to Large Tree&lt;/p&gt;&lt;p class="plant_descriptions"&gt;&lt;strong&gt;Native Status: &lt;/strong&gt;Albemarle/Charlottesville&lt;/p&gt;&lt;p class="plant_descriptions"&gt;&lt;strong&gt;Leaves: &lt;/strong&gt;Foliage Color: Green to Yellow&lt;/p&gt;&lt;p class="plant_descriptions"&gt;&lt;strong&gt;Flowers&lt;/strong&gt;&lt;li class="plant_descriptions"&gt;Flower Color: Greenish-White and Orangy-Yellow&lt;/li&gt;&lt;li class="plant_descriptions"&gt;Bloom Time: Jun&lt;/li&gt;&lt;/p&gt;&lt;p class="plant_descriptions"&gt;&lt;strong&gt;Size&lt;/strong&gt;&lt;li class="plant_descriptions"&gt;Est Height: 70'-100'&lt;/li&gt;&lt;li class="plant_descriptions"&gt;Est Spread: 35'-50'&lt;/li&gt;&lt;/p&gt;&lt;p class="plant_descriptions"&gt;&lt;strong&gt;Wildlife Value&lt;/strong&gt;&lt;li class="plant_descriptions"&gt;Host plants for Lepidoptera&lt;/li&gt;&lt;li class="plant_descriptions"&gt;Habitat&lt;/li&gt;&lt;li class="plant_descriptions"&gt;Wildlife&lt;/li&gt;&lt;/p&gt;&lt;p class="plant_descriptions"&gt;&lt;strong&gt;Growing Conditions&lt;/strong&gt;&lt;li class="plant_descriptions"&gt;Moderate Moisture&lt;/li&gt;&lt;li class="plant_descriptions"&gt;Shade&lt;/li&gt;&lt;/p&gt;&lt;p class="plant_descriptions"&gt;&lt;strong&gt;Uses&lt;/strong&gt;&lt;li class="plant_descriptions"&gt;Landscape&lt;/li&gt;&lt;li class="plant_descriptions"&gt;Horticulture&lt;/li&gt;&lt;/p&gt;&lt;p class="plant_descriptions"&gt;&lt;strong&gt;Stormwater Facilities&lt;/strong&gt;&lt;li class="plant_descriptions"&gt;Swale&lt;/li&gt;&lt;li class="plant_descriptions"&gt;Rain Garden&lt;/li&gt;&lt;li class="plant_descriptions"&gt;Retention Basin (Wet Pond)&lt;/li&gt;&lt;li class="plant_descriptions"&gt;Stream Buffer&lt;/li&gt;&lt;/p&gt;</t>
  </si>
  <si>
    <t>2021-03-19 12:15:37.433709-04</t>
  </si>
  <si>
    <t>2021-03-20 17:27:53.221016-04</t>
  </si>
  <si>
    <t>7d9a6a74-cc4d-4008-a5ad-65db42bba0c0</t>
  </si>
  <si>
    <t>liriodendron-tulipifera-tulip-tree-tulip-poplar-yellow-poplar</t>
  </si>
  <si>
    <t>tulip-tree, tulip poplar, yellow poplar</t>
  </si>
  <si>
    <t>Lobelia-cardinalis; cardinal flower</t>
  </si>
  <si>
    <t>&lt;p class="plant_descriptions"&gt;&lt;strong&gt;Type of Plant: &lt;/strong&gt;Wildflower&lt;/p&gt;&lt;p class="plant_descriptions"&gt;&lt;strong&gt;Native Status: &lt;/strong&gt;Albemarle/Charlottesville&lt;/p&gt;&lt;p class="plant_descriptions"&gt;&lt;strong&gt;Flowers&lt;/strong&gt;&lt;li class="plant_descriptions"&gt;Flower Color: Red, Maroon&lt;/li&gt;&lt;li class="plant_descriptions"&gt;Bloom Time: Jul,Aug,Sep&lt;/li&gt;&lt;/p&gt;&lt;p class="plant_descriptions"&gt;&lt;strong&gt;Size&lt;/strong&gt;&lt;li class="plant_descriptions"&gt;Est Height: 24"-48"&lt;/li&gt;&lt;li class="plant_descriptions"&gt;Est Spread: 12"-24"&lt;/li&gt;&lt;/p&gt;&lt;p class="plant_descriptions"&gt;&lt;strong&gt;Wildlife Value&lt;/strong&gt;&lt;li class="plant_descriptions"&gt;Host plants for Lepidoptera&lt;/li&gt;&lt;li class="plant_descriptions"&gt;Habitat&lt;/li&gt;&lt;li class="plant_descriptions"&gt;Wildlife&lt;/li&gt;&lt;/p&gt;&lt;p class="plant_descriptions"&gt;&lt;strong&gt;Characteristics: &lt;/strong&gt;Deer Resistant&lt;/p&gt;&lt;p class="plant_descriptions"&gt;&lt;strong&gt;Growing Conditions&lt;/strong&gt;&lt;li class="plant_descriptions"&gt;Moderate Moisture&lt;/li&gt;&lt;li class="plant_descriptions"&gt;High Moisture&lt;/li&gt;&lt;li class="plant_descriptions"&gt;Full Light&lt;/li&gt;&lt;li class="plant_descriptions"&gt;Partial Shade&lt;/li&gt;&lt;/p&gt;&lt;p class="plant_descriptions"&gt;&lt;strong&gt;Uses&lt;/strong&gt;&lt;li class="plant_descriptions"&gt;Landscape&lt;/li&gt;&lt;li class="plant_descriptions"&gt;Horticulture&lt;/li&gt;&lt;/p&gt;&lt;p class="plant_descriptions"&gt;&lt;strong&gt;Stormwater Facilities&lt;/strong&gt;&lt;li class="plant_descriptions"&gt;Swale&lt;/li&gt;&lt;li class="plant_descriptions"&gt;Rain Garden&lt;/li&gt;&lt;li class="plant_descriptions"&gt;Bioretention Basin&lt;/li&gt;&lt;li class="plant_descriptions"&gt;Detention Basin (Dry Pond)&lt;/li&gt;&lt;/p&gt;</t>
  </si>
  <si>
    <t>2021-03-19 12:15:37.436879-04</t>
  </si>
  <si>
    <t>2021-03-20 17:27:53.223719-04</t>
  </si>
  <si>
    <t>511a301a-8242-46fc-a78e-ef9e1493b743</t>
  </si>
  <si>
    <t>lobelia-cardinalis-cardinal-flower</t>
  </si>
  <si>
    <t>cardinal flower</t>
  </si>
  <si>
    <t>Lobelia-siphilitica; great blue lobelia</t>
  </si>
  <si>
    <t>&lt;p class="plant_descriptions"&gt;&lt;strong&gt;Type of Plant: &lt;/strong&gt;Wildflower&lt;/p&gt;&lt;p class="plant_descriptions"&gt;&lt;strong&gt;Native Status: &lt;/strong&gt;Albemarle/Charlottesville&lt;/p&gt;&lt;p class="plant_descriptions"&gt;&lt;strong&gt;Flowers&lt;/strong&gt;&lt;li class="plant_descriptions"&gt;Flower Color: Blue, Violet&lt;/li&gt;&lt;li class="plant_descriptions"&gt;Bloom Time: Aug,Sep,Oct&lt;/li&gt;&lt;/p&gt;&lt;p class="plant_descriptions"&gt;&lt;strong&gt;Size&lt;/strong&gt;&lt;li class="plant_descriptions"&gt;Est Height: 12"-48"&lt;/li&gt;&lt;li class="plant_descriptions"&gt;Est Spread: 12"-18"&lt;/li&gt;&lt;/p&gt;&lt;p class="plant_descriptions"&gt;&lt;strong&gt;Wildlife Value&lt;/strong&gt;&lt;li class="plant_descriptions"&gt;Host plants for Lepidoptera&lt;/li&gt;&lt;li class="plant_descriptions"&gt;Habitat&lt;/li&gt;&lt;li class="plant_descriptions"&gt;Wildlife&lt;/li&gt;&lt;/p&gt;&lt;p class="plant_descriptions"&gt;&lt;strong&gt;Characteristics: &lt;/strong&gt;Deer Resistant&lt;/p&gt;&lt;p class="plant_descriptions"&gt;&lt;strong&gt;Growing Conditions&lt;/strong&gt;&lt;li class="plant_descriptions"&gt;Moderate Moisture&lt;/li&gt;&lt;li class="plant_descriptions"&gt;High Moisture&lt;/li&gt;&lt;li class="plant_descriptions"&gt;Full Light&lt;/li&gt;&lt;li class="plant_descriptions"&gt;Partial Shade&lt;/li&gt;&lt;li class="plant_descriptions"&gt;Shade&lt;/li&gt;&lt;/p&gt;&lt;p class="plant_descriptions"&gt;&lt;strong&gt;Uses&lt;/strong&gt;&lt;li class="plant_descriptions"&gt;Landscape&lt;/li&gt;&lt;li class="plant_descriptions"&gt;Horticulture&lt;/li&gt;&lt;/p&gt;&lt;p class="plant_descriptions"&gt;&lt;strong&gt;Stormwater Facilities&lt;/strong&gt;&lt;li class="plant_descriptions"&gt;Rain Garden&lt;/li&gt;&lt;li class="plant_descriptions"&gt;Bioretention Basin&lt;/li&gt;&lt;li class="plant_descriptions"&gt;Detention Basin (Dry Pond)&lt;/li&gt;&lt;/p&gt;</t>
  </si>
  <si>
    <t>2021-03-19 12:15:37.440332-04</t>
  </si>
  <si>
    <t>2021-03-20 17:27:53.226417-04</t>
  </si>
  <si>
    <t>4938b4a5-370b-4594-a215-38cf886a28cc</t>
  </si>
  <si>
    <t>lobelia-siphilitica-great-blue-lobelia</t>
  </si>
  <si>
    <t>great blue lobelia</t>
  </si>
  <si>
    <t>Lonicera-sempervirens; trumpet honeysuckle</t>
  </si>
  <si>
    <t>&lt;p class="plant_descriptions"&gt;&lt;strong&gt;Type of Plant: &lt;/strong&gt;Vine&lt;/p&gt;&lt;p class="plant_descriptions"&gt;&lt;strong&gt;Native Status: &lt;/strong&gt;Albemarle/Charlottesville&lt;/p&gt;&lt;p class="plant_descriptions"&gt;&lt;strong&gt;Leaves: &lt;/strong&gt;Foliage Color: Green&lt;/p&gt;&lt;p class="plant_descriptions"&gt;&lt;strong&gt;Flowers&lt;/strong&gt;&lt;li class="plant_descriptions"&gt;Flower Color: Red, Yellow&lt;/li&gt;&lt;li class="plant_descriptions"&gt;Bloom Time: Mar,Apr,May,Jun&lt;/li&gt;&lt;/p&gt;&lt;p class="plant_descriptions"&gt;&lt;strong&gt;Size: &lt;/strong&gt;Est Height: 3'-20'&lt;/p&gt;&lt;p class="plant_descriptions"&gt;&lt;strong&gt;Wildlife Value&lt;/strong&gt;&lt;li class="plant_descriptions"&gt;Host plants for Lepidoptera&lt;/li&gt;&lt;li class="plant_descriptions"&gt;Habitat&lt;/li&gt;&lt;/p&gt;&lt;p class="plant_descriptions"&gt;&lt;strong&gt;Growing Conditions&lt;/strong&gt;&lt;li class="plant_descriptions"&gt;Moderate Moisture&lt;/li&gt;&lt;li class="plant_descriptions"&gt;Partial Shade&lt;/li&gt;&lt;/p&gt;&lt;p class="plant_descriptions"&gt;&lt;strong&gt;Uses&lt;/strong&gt;&lt;li class="plant_descriptions"&gt;Landscape&lt;/li&gt;&lt;li class="plant_descriptions"&gt;Horticulture&lt;/li&gt;&lt;/p&gt;&lt;p class="plant_descriptions"&gt;&lt;strong&gt;Stormwater Facilities&lt;/strong&gt;&lt;li class="plant_descriptions"&gt;Swale&lt;/li&gt;&lt;li class="plant_descriptions"&gt;Rain Garden&lt;/li&gt;&lt;li class="plant_descriptions"&gt;Stream Buffer&lt;/li&gt;&lt;/p&gt;</t>
  </si>
  <si>
    <t>2021-03-19 12:15:37.443485-04</t>
  </si>
  <si>
    <t>2021-03-20 17:27:53.22894-04</t>
  </si>
  <si>
    <t>1a1a121a-24f5-4c97-8930-4e0c91c3ff1e</t>
  </si>
  <si>
    <t>lonicera-sempervirens-trumpet-honeysuckle</t>
  </si>
  <si>
    <t>trumpet honeysuckle</t>
  </si>
  <si>
    <t>Ludwigia-alternifolia; bushy seedbox, rattlebox</t>
  </si>
  <si>
    <t>&lt;p class="plant_descriptions"&gt;&lt;strong&gt;Type of Plant: &lt;/strong&gt;Wildflower&lt;/p&gt;&lt;p class="plant_descriptions"&gt;&lt;strong&gt;Native Status: &lt;/strong&gt;Albemarle/Charlottesville&lt;/p&gt;&lt;p class="plant_descriptions"&gt;&lt;strong&gt;Flowers&lt;/strong&gt;&lt;li class="plant_descriptions"&gt;Flower Color: Yellow&lt;/li&gt;&lt;li class="plant_descriptions"&gt;Bloom Time: Jun,Jul,Aug,Sep&lt;/li&gt;&lt;/p&gt;&lt;p class="plant_descriptions"&gt;&lt;strong&gt;Wildlife Value&lt;/strong&gt;&lt;li class="plant_descriptions"&gt;Host plants for Lepidoptera&lt;/li&gt;&lt;li class="plant_descriptions"&gt;Habitat&lt;/li&gt;&lt;li class="plant_descriptions"&gt;Wildlife&lt;/li&gt;&lt;/p&gt;&lt;p class="plant_descriptions"&gt;&lt;strong&gt;Growing Conditions&lt;/strong&gt;&lt;li class="plant_descriptions"&gt;High Moisture&lt;/li&gt;&lt;li class="plant_descriptions"&gt;Seasonally Wet&lt;/li&gt;&lt;li class="plant_descriptions"&gt;Full Light&lt;/li&gt;&lt;/p&gt;&lt;p class="plant_descriptions"&gt;&lt;strong&gt;Stormwater Facilities&lt;/strong&gt;&lt;li class="plant_descriptions"&gt;Swale&lt;/li&gt;&lt;li class="plant_descriptions"&gt;Rain Garden&lt;/li&gt;&lt;li class="plant_descriptions"&gt;Bioretention Basin&lt;/li&gt;&lt;li class="plant_descriptions"&gt;Detention Basin (Dry Pond)&lt;/li&gt;&lt;li class="plant_descriptions"&gt;Stream Buffer&lt;/li&gt;&lt;/p&gt;</t>
  </si>
  <si>
    <t>2021-03-19 12:15:37.447999-04</t>
  </si>
  <si>
    <t>2021-03-20 17:27:53.231697-04</t>
  </si>
  <si>
    <t>bf343957-64f5-42a2-b6f4-ed35e337e235</t>
  </si>
  <si>
    <t>ludwigia-alternifolia-bushy-seedbox-rattlebox</t>
  </si>
  <si>
    <t>bushy seedbox, rattlebox</t>
  </si>
  <si>
    <t>Lupinus-perennis; lupine, sundial lupine</t>
  </si>
  <si>
    <t>&lt;p class="plant_descriptions"&gt;&lt;strong&gt;Type of Plant: &lt;/strong&gt;Wildflower&lt;/p&gt;&lt;p class="plant_descriptions"&gt;&lt;strong&gt;Native Status: &lt;/strong&gt;Albemarle/Charlottesville&lt;/p&gt;&lt;p class="plant_descriptions"&gt;&lt;strong&gt;Leaves: &lt;/strong&gt;Foliage Color: Green&lt;/p&gt;&lt;p class="plant_descriptions"&gt;&lt;strong&gt;Flowers&lt;/strong&gt;&lt;li class="plant_descriptions"&gt;Flower Color: Blue, Purple&lt;/li&gt;&lt;li class="plant_descriptions"&gt;Bloom Time: May,Jun&lt;/li&gt;&lt;/p&gt;&lt;p class="plant_descriptions"&gt;&lt;strong&gt;Size: &lt;/strong&gt;Est Height: 1'-2'&lt;/p&gt;&lt;p class="plant_descriptions"&gt;&lt;strong&gt;Wildlife Value&lt;/strong&gt;&lt;li class="plant_descriptions"&gt;Caterpillar Host Plant&lt;/li&gt;&lt;li class="plant_descriptions"&gt;Host plants for Lepidoptera&lt;/li&gt;&lt;li class="plant_descriptions"&gt;Songbirds&lt;/li&gt;&lt;/p&gt;&lt;p class="plant_descriptions"&gt;&lt;strong&gt;Caterpillars&lt;/strong&gt;&lt;li class="plant_descriptions"&gt;Common Name: Sulphurs and Whites,Silvery Blue,Frosted Elfin,Eastern Tailed Blue,Northern Cloudy Wing,Southern Cloudy Wing&lt;/li&gt;&lt;li class="plant_descriptions"&gt;Scientific Name: Pieridae,Glaucopsyche lygdamus,Callophrys irus, Everes comyntas,Thorybes pylades,Thorybes bathyllus&lt;/li&gt;&lt;/p&gt;&lt;p class="plant_descriptions"&gt;&lt;strong&gt;Growing Conditions&lt;/strong&gt;&lt;li class="plant_descriptions"&gt;Dry&lt;/li&gt;&lt;li class="plant_descriptions"&gt;Full Light&lt;/li&gt;&lt;li class="plant_descriptions"&gt;Partial Shade&lt;/li&gt;&lt;/p&gt;</t>
  </si>
  <si>
    <t>2021-03-19 12:15:37.452193-04</t>
  </si>
  <si>
    <t>2021-03-20 17:27:53.23449-04</t>
  </si>
  <si>
    <t>77b1dab4-4ce2-4f04-b5f8-d8df63bc655c</t>
  </si>
  <si>
    <t>lupinus-perennis-lupine-sundial-lupine</t>
  </si>
  <si>
    <t>lupine, sundial lupine</t>
  </si>
  <si>
    <t>Lycopus-americanus; American water horehound</t>
  </si>
  <si>
    <t>2021-03-19 12:15:37.45576-04</t>
  </si>
  <si>
    <t>2021-03-20 17:27:53.237527-04</t>
  </si>
  <si>
    <t>cb3a337c-33df-49aa-b7b8-39cd7f7b0bc3</t>
  </si>
  <si>
    <t>lycopus-americanus-american-water-horehound</t>
  </si>
  <si>
    <t>American water horehound</t>
  </si>
  <si>
    <t>Lycopus-virginicus; Virginia water horehound</t>
  </si>
  <si>
    <t>2021-03-19 12:15:37.459243-04</t>
  </si>
  <si>
    <t>2021-03-20 17:27:53.24052-04</t>
  </si>
  <si>
    <t>a2cab60b-2e5c-4fdc-b5b6-c466c19ec6c6</t>
  </si>
  <si>
    <t>lycopus-virginicus-virginia-water-horehound</t>
  </si>
  <si>
    <t>Virginia water horehound</t>
  </si>
  <si>
    <t>Lygodium-palmatum; American climbing fern</t>
  </si>
  <si>
    <t>&lt;p class="plant_descriptions"&gt;&lt;strong&gt;Type of Plant: &lt;/strong&gt;Fern &amp; Fern Allies&lt;/p&gt;&lt;p class="plant_descriptions"&gt;&lt;strong&gt;Native Status: &lt;/strong&gt;Albemarle/Charlottesville&lt;/p&gt;&lt;p class="plant_descriptions"&gt;&lt;strong&gt;Leaves: &lt;/strong&gt;Foliage Color: Evergreen, Light Green&lt;/p&gt;&lt;p class="plant_descriptions"&gt;&lt;strong&gt;Flowers: &lt;/strong&gt;Flower Color: Spores (No blooms)&lt;/p&gt;&lt;p class="plant_descriptions"&gt;&lt;strong&gt;Size: &lt;/strong&gt;Est Height: 6'-12'&lt;/p&gt;&lt;p class="plant_descriptions"&gt;&lt;strong&gt;Wildlife Value&lt;/strong&gt;&lt;li class="plant_descriptions"&gt;Habitat&lt;/li&gt;&lt;li class="plant_descriptions"&gt;Unique Soil-Moist&lt;/li&gt;&lt;/p&gt;&lt;p class="plant_descriptions"&gt;&lt;strong&gt;Characteristics&lt;/strong&gt;&lt;li class="plant_descriptions"&gt;Planting Method:&lt;/li&gt;&lt;li class="plant_descriptions"&gt;Rootball&lt;/li&gt;&lt;li class="plant_descriptions"&gt;Spreads Rapidly&lt;/li&gt;&lt;/p&gt;&lt;p class="plant_descriptions"&gt;&lt;strong&gt;Growing Conditions&lt;/strong&gt;&lt;li class="plant_descriptions"&gt;Moderate Moisture&lt;/li&gt;&lt;li class="plant_descriptions"&gt;High Moisture&lt;/li&gt;&lt;li class="plant_descriptions"&gt;Partial Shade&lt;/li&gt;&lt;li class="plant_descriptions"&gt;Unique Soil-Acidic&lt;/li&gt;&lt;/p&gt;&lt;p class="plant_descriptions"&gt;&lt;strong&gt;Uses: &lt;/strong&gt;Horticulture&lt;/p&gt;</t>
  </si>
  <si>
    <t>2021-03-19 12:15:37.462565-04</t>
  </si>
  <si>
    <t>2021-03-20 17:27:53.243358-04</t>
  </si>
  <si>
    <t>ea898b01-2287-4b42-9f1e-5056f6b9219e</t>
  </si>
  <si>
    <t>lygodium-palmatum-american-climbing-fern</t>
  </si>
  <si>
    <t>American climbing fern</t>
  </si>
  <si>
    <t>Magnolia-acuminata; yellow cucumber tree</t>
  </si>
  <si>
    <t>&lt;p class="plant_descriptions"&gt;&lt;strong&gt;Type of Plant: &lt;/strong&gt;Medium to Large Tree&lt;/p&gt;&lt;p class="plant_descriptions"&gt;&lt;strong&gt;Native Status: &lt;/strong&gt;Albemarle/Charlottesville&lt;/p&gt;&lt;p class="plant_descriptions"&gt;&lt;strong&gt;Leaves: &lt;/strong&gt;Foliage Color: Dark Green to Yellowish-Brown&lt;/p&gt;&lt;p class="plant_descriptions"&gt;&lt;strong&gt;Flowers&lt;/strong&gt;&lt;li class="plant_descriptions"&gt;Flower Color: Yellow, Green, Brown&lt;/li&gt;&lt;li class="plant_descriptions"&gt;Bloom Time: May,Jun&lt;/li&gt;&lt;/p&gt;&lt;p class="plant_descriptions"&gt;&lt;strong&gt;Size: &lt;/strong&gt;Est Height: 60'-75'&lt;/p&gt;&lt;p class="plant_descriptions"&gt;&lt;strong&gt;Wildlife Value&lt;/strong&gt;&lt;li class="plant_descriptions"&gt;Host plants for Lepidoptera&lt;/li&gt;&lt;li class="plant_descriptions"&gt;Habitat&lt;/li&gt;&lt;/p&gt;&lt;p class="plant_descriptions"&gt;&lt;strong&gt;Growing Conditions&lt;/strong&gt;&lt;li class="plant_descriptions"&gt;Moderate Moisture&lt;/li&gt;&lt;li class="plant_descriptions"&gt;Shade&lt;/li&gt;&lt;/p&gt;&lt;p class="plant_descriptions"&gt;&lt;strong&gt;Stormwater Facilities&lt;/strong&gt;&lt;li class="plant_descriptions"&gt;Swale&lt;/li&gt;&lt;li class="plant_descriptions"&gt;Rain Garden&lt;/li&gt;&lt;li class="plant_descriptions"&gt;Bioretention Basin&lt;/li&gt;&lt;li class="plant_descriptions"&gt;Retention Basin (Wet Pond)&lt;/li&gt;&lt;li class="plant_descriptions"&gt;Detention Basin (Dry Pond)&lt;/li&gt;&lt;li class="plant_descriptions"&gt;Stream Buffer&lt;/li&gt;&lt;/p&gt;</t>
  </si>
  <si>
    <t>2021-03-19 12:15:37.465873-04</t>
  </si>
  <si>
    <t>2021-03-20 17:27:53.246213-04</t>
  </si>
  <si>
    <t>86202740-ec4b-42b1-b2bd-275812da8134</t>
  </si>
  <si>
    <t>magnolia-acuminata-yellow-cucumber-tree</t>
  </si>
  <si>
    <t>yellow cucumber tree</t>
  </si>
  <si>
    <t>Magnolia-tripetala; umbrella magnolia</t>
  </si>
  <si>
    <t>&lt;p class="plant_descriptions"&gt;&lt;strong&gt;Type of Plant: &lt;/strong&gt;Medium to Large Tree&lt;/p&gt;&lt;p class="plant_descriptions"&gt;&lt;strong&gt;Native Status: &lt;/strong&gt;Albemarle/Charlottesville&lt;/p&gt;&lt;p class="plant_descriptions"&gt;&lt;strong&gt;Leaves: &lt;/strong&gt;Foliage Color: Green&lt;/p&gt;&lt;p class="plant_descriptions"&gt;&lt;strong&gt;Flowers&lt;/strong&gt;&lt;li class="plant_descriptions"&gt;Flower Color: White&lt;/li&gt;&lt;li class="plant_descriptions"&gt;Bloom Time: Apr,May,Jun&lt;/li&gt;&lt;/p&gt;&lt;p class="plant_descriptions"&gt;&lt;strong&gt;Size: &lt;/strong&gt;Est Height: 15'-45'&lt;/p&gt;&lt;p class="plant_descriptions"&gt;&lt;strong&gt;Wildlife Value&lt;/strong&gt;&lt;li class="plant_descriptions"&gt;Host plants for Lepidoptera&lt;/li&gt;&lt;li class="plant_descriptions"&gt;Habitat&lt;/li&gt;&lt;/p&gt;&lt;p class="plant_descriptions"&gt;&lt;strong&gt;Growing Conditions&lt;/strong&gt;&lt;li class="plant_descriptions"&gt;Moderate Moisture&lt;/li&gt;&lt;li class="plant_descriptions"&gt;High Moisture&lt;/li&gt;&lt;li class="plant_descriptions"&gt;Partial Shade&lt;/li&gt;&lt;li class="plant_descriptions"&gt;Shade&lt;/li&gt;&lt;/p&gt;&lt;p class="plant_descriptions"&gt;&lt;strong&gt;Uses: &lt;/strong&gt;Horticulture&lt;/p&gt;&lt;p class="plant_descriptions"&gt;&lt;strong&gt;Stormwater Facilities&lt;/strong&gt;&lt;li class="plant_descriptions"&gt;Bioretention Basin&lt;/li&gt;&lt;li class="plant_descriptions"&gt;Detention Basin (Dry Pond)&lt;/li&gt;&lt;li class="plant_descriptions"&gt;Stream Buffer&lt;/li&gt;&lt;/p&gt;</t>
  </si>
  <si>
    <t>2021-03-19 12:15:37.469154-04</t>
  </si>
  <si>
    <t>2021-03-20 17:27:53.24905-04</t>
  </si>
  <si>
    <t>e18c3249-b624-465b-98f7-97d303a4c475</t>
  </si>
  <si>
    <t>magnolia-tripetala-umbrella-magnolia</t>
  </si>
  <si>
    <t>umbrella magnolia</t>
  </si>
  <si>
    <t>Magnolia-virginiana; Sweetbay magnolia</t>
  </si>
  <si>
    <t>&lt;p class="plant_descriptions"&gt;&lt;strong&gt;Type of Plant: &lt;/strong&gt;Medium to Large Tree&lt;/p&gt;&lt;p class="plant_descriptions"&gt;&lt;strong&gt;Native Status: &lt;/strong&gt;Albemarle/Charlottesville&lt;/p&gt;&lt;p class="plant_descriptions"&gt;&lt;strong&gt;Flowers&lt;/strong&gt;&lt;li class="plant_descriptions"&gt;Flower Color: White, Yellow&lt;/li&gt;&lt;li class="plant_descriptions"&gt;Bloom Time: May,Jun&lt;/li&gt;&lt;/p&gt;&lt;p class="plant_descriptions"&gt;&lt;strong&gt;Size&lt;/strong&gt;&lt;li class="plant_descriptions"&gt;Est Height: 15'-40'&lt;/li&gt;&lt;li class="plant_descriptions"&gt;Est Spread: 15'-25'&lt;/li&gt;&lt;/p&gt;&lt;p class="plant_descriptions"&gt;&lt;strong&gt;Wildlife Value&lt;/strong&gt;&lt;li class="plant_descriptions"&gt;Host plants for Lepidoptera&lt;/li&gt;&lt;li class="plant_descriptions"&gt;Habitat&lt;/li&gt;&lt;/p&gt;&lt;p class="plant_descriptions"&gt;&lt;strong&gt;Growing Conditions&lt;/strong&gt;&lt;li class="plant_descriptions"&gt;Moderate Moisture&lt;/li&gt;&lt;li class="plant_descriptions"&gt;High Moisture&lt;/li&gt;&lt;li class="plant_descriptions"&gt;Full Light&lt;/li&gt;&lt;li class="plant_descriptions"&gt;Partial Shade&lt;/li&gt;&lt;li class="plant_descriptions"&gt;Shade&lt;/li&gt;&lt;/p&gt;&lt;p class="plant_descriptions"&gt;&lt;strong&gt;Uses: &lt;/strong&gt;Horticulture&lt;/p&gt;&lt;p class="plant_descriptions"&gt;&lt;strong&gt;Stormwater Facilities&lt;/strong&gt;&lt;li class="plant_descriptions"&gt;Swale&lt;/li&gt;&lt;li class="plant_descriptions"&gt;Rain Garden&lt;/li&gt;&lt;li class="plant_descriptions"&gt;Bioretention Basin&lt;/li&gt;&lt;li class="plant_descriptions"&gt;Retention Basin (Wet Pond)&lt;/li&gt;&lt;li class="plant_descriptions"&gt;Stream Buffer&lt;/li&gt;&lt;/p&gt;</t>
  </si>
  <si>
    <t>2021-03-19 12:15:37.47302-04</t>
  </si>
  <si>
    <t>2021-03-20 17:27:53.251748-04</t>
  </si>
  <si>
    <t>c1084abb-1a94-4732-879e-ab69c5b165e3</t>
  </si>
  <si>
    <t>magnolia-virginiana-sweetbay-magnolia</t>
  </si>
  <si>
    <t>Sweetbay magnolia</t>
  </si>
  <si>
    <t>Maianthemum-racemosa; false Solomon's seal</t>
  </si>
  <si>
    <t>&lt;p class="plant_descriptions"&gt;&lt;strong&gt;Type of Plant: &lt;/strong&gt;Wildflower&lt;/p&gt;&lt;p class="plant_descriptions"&gt;&lt;strong&gt;Native Status: &lt;/strong&gt;Albemarle/Charlottesville&lt;/p&gt;&lt;p class="plant_descriptions"&gt;&lt;strong&gt;Leaves: &lt;/strong&gt;Foliage Color: Green&lt;/p&gt;&lt;p class="plant_descriptions"&gt;&lt;strong&gt;Flowers&lt;/strong&gt;&lt;li class="plant_descriptions"&gt;Flower Color: White&lt;/li&gt;&lt;li class="plant_descriptions"&gt;Bloom Time: Apr,May&lt;/li&gt;&lt;/p&gt;&lt;p class="plant_descriptions"&gt;&lt;strong&gt;Size&lt;/strong&gt;&lt;li class="plant_descriptions"&gt;Est Height: 2'-3'&lt;/li&gt;&lt;li class="plant_descriptions"&gt;Est Spread: 18"-24"&lt;/li&gt;&lt;/p&gt;&lt;p class="plant_descriptions"&gt;&lt;strong&gt;Growing Conditions&lt;/strong&gt;&lt;li class="plant_descriptions"&gt;Moderate Moisture&lt;/li&gt;&lt;li class="plant_descriptions"&gt;Partial Shade&lt;/li&gt;&lt;li class="plant_descriptions"&gt;Shade&lt;/li&gt;&lt;/p&gt;&lt;p class="plant_descriptions"&gt;&lt;strong&gt;Uses: &lt;/strong&gt;Landscape&lt;/p&gt;&lt;p class="plant_descriptions"&gt;&lt;strong&gt;Stormwater Facilities: &lt;/strong&gt;Rain Garden&lt;/p&gt;</t>
  </si>
  <si>
    <t>2021-03-19 12:15:37.476222-04</t>
  </si>
  <si>
    <t>2021-03-20 17:27:53.254694-04</t>
  </si>
  <si>
    <t>c16df699-d23e-4a34-bf2f-74658c572636</t>
  </si>
  <si>
    <t>maianthemum-racemosa-false-solomons-seal</t>
  </si>
  <si>
    <t>false Solomon's seal</t>
  </si>
  <si>
    <t>Mentha-arvensis; wild mint</t>
  </si>
  <si>
    <t>&lt;p class="plant_descriptions"&gt;&lt;strong&gt;Type of Plant: &lt;/strong&gt;Wildflower&lt;/p&gt;&lt;p class="plant_descriptions"&gt;&lt;strong&gt;Native Status: &lt;/strong&gt;Albemarle/Charlottesville&lt;/p&gt;&lt;p class="plant_descriptions"&gt;&lt;strong&gt;Flowers&lt;/strong&gt;&lt;li class="plant_descriptions"&gt;Flower Color: White, Lavender&lt;/li&gt;&lt;li class="plant_descriptions"&gt;Bloom Time: Jul,Aug,Sep&lt;/li&gt;&lt;/p&gt;&lt;p class="plant_descriptions"&gt;&lt;strong&gt;Size&lt;/strong&gt;&lt;li class="plant_descriptions"&gt;Est Height: 18"-30"&lt;/li&gt;&lt;li class="plant_descriptions"&gt;Est Spread: 24"-36"&lt;/li&gt;&lt;/p&gt;&lt;p class="plant_descriptions"&gt;&lt;strong&gt;Wildlife Value&lt;/strong&gt;&lt;li class="plant_descriptions"&gt;Host plants for Lepidoptera&lt;/li&gt;&lt;li class="plant_descriptions"&gt;Habitat&lt;/li&gt;&lt;/p&gt;&lt;p class="plant_descriptions"&gt;&lt;strong&gt;Characteristics: &lt;/strong&gt;Deer Resistant&lt;/p&gt;&lt;p class="plant_descriptions"&gt;&lt;strong&gt;Growing Conditions&lt;/strong&gt;&lt;li class="plant_descriptions"&gt;Moderate Moisture&lt;/li&gt;&lt;li class="plant_descriptions"&gt;High Moisture&lt;/li&gt;&lt;li class="plant_descriptions"&gt;Full Light&lt;/li&gt;&lt;li class="plant_descriptions"&gt;Partial Shade&lt;/li&gt;&lt;/p&gt;&lt;p class="plant_descriptions"&gt;&lt;strong&gt;Uses: &lt;/strong&gt;Horticulture&lt;/p&gt;&lt;p class="plant_descriptions"&gt;&lt;strong&gt;Stormwater Facilities&lt;/strong&gt;&lt;li class="plant_descriptions"&gt;Bioretention Basin&lt;/li&gt;&lt;li class="plant_descriptions"&gt;Detention Basin (Dry Pond)&lt;/li&gt;&lt;li class="plant_descriptions"&gt;Stream Buffer&lt;/li&gt;&lt;/p&gt;</t>
  </si>
  <si>
    <t>2021-03-19 12:15:37.4798-04</t>
  </si>
  <si>
    <t>2021-03-20 17:27:53.25738-04</t>
  </si>
  <si>
    <t>fc1d404c-a9f7-49b1-aa30-ab230a6ca29d</t>
  </si>
  <si>
    <t>mentha-arvensis-wild-mint</t>
  </si>
  <si>
    <t>wild mint</t>
  </si>
  <si>
    <t>Mertensia-virginica; Virginia bluebells</t>
  </si>
  <si>
    <t>&lt;p class="plant_descriptions"&gt;&lt;strong&gt;Type of Plant: &lt;/strong&gt;Wildflower&lt;/p&gt;&lt;p class="plant_descriptions"&gt;&lt;strong&gt;Native Status: &lt;/strong&gt;Albemarle/Charlottesville&lt;/p&gt;&lt;p class="plant_descriptions"&gt;&lt;strong&gt;Flowers&lt;/strong&gt;&lt;li class="plant_descriptions"&gt;Flower Color: Pink, Blue, White&lt;/li&gt;&lt;li class="plant_descriptions"&gt;Bloom Time: Mar,Apr,May,Jun&lt;/li&gt;&lt;/p&gt;&lt;p class="plant_descriptions"&gt;&lt;strong&gt;Size&lt;/strong&gt;&lt;li class="plant_descriptions"&gt;Est Height: 12"-24"&lt;/li&gt;&lt;li class="plant_descriptions"&gt;Est Spread: 10"-12"&lt;/li&gt;&lt;/p&gt;&lt;p class="plant_descriptions"&gt;&lt;strong&gt;Growing Conditions&lt;/strong&gt;&lt;li class="plant_descriptions"&gt;Moderate Moisture&lt;/li&gt;&lt;li class="plant_descriptions"&gt;High Moisture&lt;/li&gt;&lt;li class="plant_descriptions"&gt;Partial Shade&lt;/li&gt;&lt;li class="plant_descriptions"&gt;Shade&lt;/li&gt;&lt;li class="plant_descriptions"&gt;Unique Soil-Rich&lt;/li&gt;&lt;/p&gt;&lt;p class="plant_descriptions"&gt;&lt;strong&gt;Uses&lt;/strong&gt;&lt;li class="plant_descriptions"&gt;Landscape&lt;/li&gt;&lt;li class="plant_descriptions"&gt;Horticulture&lt;/li&gt;&lt;/p&gt;</t>
  </si>
  <si>
    <t>2021-03-19 12:15:37.483421-04</t>
  </si>
  <si>
    <t>2021-03-20 17:27:53.25996-04</t>
  </si>
  <si>
    <t>69424184-2272-4662-a273-cd615e91a94b</t>
  </si>
  <si>
    <t>mertensia-virginica-virginia-bluebells</t>
  </si>
  <si>
    <t>Virginia bluebells</t>
  </si>
  <si>
    <t>Mimulus-alatus; sharpwing monkeyflower</t>
  </si>
  <si>
    <t>&lt;p class="plant_descriptions"&gt;&lt;strong&gt;Type of Plant: &lt;/strong&gt;Wildflower&lt;/p&gt;&lt;p class="plant_descriptions"&gt;&lt;strong&gt;Native Status: &lt;/strong&gt;Albemarle/Charlottesville&lt;/p&gt;&lt;p class="plant_descriptions"&gt;&lt;strong&gt;Flowers&lt;/strong&gt;&lt;li class="plant_descriptions"&gt;Flower Color: Blue, Purple, Lavender&lt;/li&gt;&lt;li class="plant_descriptions"&gt;Bloom Time: Jul,Aug&lt;/li&gt;&lt;/p&gt;&lt;p class="plant_descriptions"&gt;&lt;strong&gt;Size&lt;/strong&gt;&lt;li class="plant_descriptions"&gt;Est Height: 6"-18"&lt;/li&gt;&lt;li class="plant_descriptions"&gt;Est Spread: 12"-15"&lt;/li&gt;&lt;/p&gt;&lt;p class="plant_descriptions"&gt;&lt;strong&gt;Wildlife Value&lt;/strong&gt;&lt;li class="plant_descriptions"&gt;Host plants for Lepidoptera&lt;/li&gt;&lt;li class="plant_descriptions"&gt;Songbirds&lt;/li&gt;&lt;li class="plant_descriptions"&gt;Pollinators&lt;/li&gt;&lt;/p&gt;&lt;p class="plant_descriptions"&gt;&lt;strong&gt;Growing Conditions&lt;/strong&gt;&lt;li class="plant_descriptions"&gt;High Moisture&lt;/li&gt;&lt;li class="plant_descriptions"&gt;Seasonally Wet&lt;/li&gt;&lt;li class="plant_descriptions"&gt;Full Light&lt;/li&gt;&lt;li class="plant_descriptions"&gt;Partial Shade&lt;/li&gt;&lt;li class="plant_descriptions"&gt;Unique Soil-Moist&lt;/li&gt;&lt;/p&gt;&lt;p class="plant_descriptions"&gt;&lt;strong&gt;Stormwater Facilities&lt;/strong&gt;&lt;li class="plant_descriptions"&gt;Wetland&lt;/li&gt;&lt;li class="plant_descriptions"&gt;Swale&lt;/li&gt;&lt;li class="plant_descriptions"&gt;Rain Garden&lt;/li&gt;&lt;li class="plant_descriptions"&gt;Bioretention Basin&lt;/li&gt;&lt;li class="plant_descriptions"&gt;Detention Basin (Dry Pond)&lt;/li&gt;&lt;/p&gt;</t>
  </si>
  <si>
    <t>2021-03-19 12:15:37.487009-04</t>
  </si>
  <si>
    <t>2021-03-20 17:27:53.262464-04</t>
  </si>
  <si>
    <t>0ebc23af-8417-4148-8df1-55f5fdf28f69</t>
  </si>
  <si>
    <t>mimulus-alatus-sharpwing-monkeyflower</t>
  </si>
  <si>
    <t>sharpwing monkeyflower</t>
  </si>
  <si>
    <t>Mimulus-ringens; monkeyflower</t>
  </si>
  <si>
    <t>&lt;p class="plant_descriptions"&gt;&lt;strong&gt;Type of Plant: &lt;/strong&gt;Wildflower&lt;/p&gt;&lt;p class="plant_descriptions"&gt;&lt;strong&gt;Native Status: &lt;/strong&gt;Albemarle/Charlottesville&lt;/p&gt;&lt;p class="plant_descriptions"&gt;&lt;strong&gt;Leaves: &lt;/strong&gt;Foliage Color: Green&lt;/p&gt;&lt;p class="plant_descriptions"&gt;&lt;strong&gt;Flowers&lt;/strong&gt;&lt;li class="plant_descriptions"&gt;Flower Color: Blue, Purple, Pink, Red&lt;/li&gt;&lt;li class="plant_descriptions"&gt;Bloom Time: May,Jun,Jul,Aug,Sep&lt;/li&gt;&lt;/p&gt;&lt;p class="plant_descriptions"&gt;&lt;strong&gt;Size&lt;/strong&gt;&lt;li class="plant_descriptions"&gt;Est Height: 1'-3'&lt;/li&gt;&lt;li class="plant_descriptions"&gt;Est Spread: 9"-12"&lt;/li&gt;&lt;/p&gt;&lt;p class="plant_descriptions"&gt;&lt;strong&gt;Growing Conditions&lt;/strong&gt;&lt;li class="plant_descriptions"&gt;High Moisture&lt;/li&gt;&lt;li class="plant_descriptions"&gt;Full Light&lt;/li&gt;&lt;li class="plant_descriptions"&gt;Partial Shade&lt;/li&gt;&lt;/p&gt;&lt;p class="plant_descriptions"&gt;&lt;strong&gt;Uses&lt;/strong&gt;&lt;li class="plant_descriptions"&gt;Landscape&lt;/li&gt;&lt;li class="plant_descriptions"&gt;Horticulture&lt;/li&gt;&lt;/p&gt;&lt;p class="plant_descriptions"&gt;&lt;strong&gt;Stormwater Facilities&lt;/strong&gt;&lt;li class="plant_descriptions"&gt;Wetland&lt;/li&gt;&lt;li class="plant_descriptions"&gt;Rain Garden&lt;/li&gt;&lt;li class="plant_descriptions"&gt;Bioretention Basin&lt;/li&gt;&lt;li class="plant_descriptions"&gt;Detention Basin (Dry Pond)&lt;/li&gt;&lt;/p&gt;</t>
  </si>
  <si>
    <t>2021-03-19 12:15:37.49052-04</t>
  </si>
  <si>
    <t>2021-03-20 17:27:53.265131-04</t>
  </si>
  <si>
    <t>d3d52635-a6fe-40c8-a95c-962b8c89fb89</t>
  </si>
  <si>
    <t>mimulus-ringens-monkeyflower</t>
  </si>
  <si>
    <t>monkeyflower</t>
  </si>
  <si>
    <t>Monarda-didyma; scarlet beebalm</t>
  </si>
  <si>
    <t>&lt;p class="plant_descriptions"&gt;&lt;strong&gt;Type of Plant: &lt;/strong&gt;Wildflower&lt;/p&gt;&lt;p class="plant_descriptions"&gt;&lt;strong&gt;Native Status: &lt;/strong&gt;Virginia&lt;/p&gt;&lt;p class="plant_descriptions"&gt;&lt;strong&gt;Leaves: &lt;/strong&gt;Foliage Color: Green&lt;/p&gt;&lt;p class="plant_descriptions"&gt;&lt;strong&gt;Flowers&lt;/strong&gt;&lt;li class="plant_descriptions"&gt;Flower Color: Red&lt;/li&gt;&lt;li class="plant_descriptions"&gt;Bloom Time: May,Jun&lt;/li&gt;&lt;/p&gt;&lt;p class="plant_descriptions"&gt;&lt;strong&gt;Size: &lt;/strong&gt;Est Height: 2'-4'&lt;/p&gt;&lt;p class="plant_descriptions"&gt;&lt;strong&gt;Characteristics&lt;/strong&gt;&lt;li class="plant_descriptions"&gt;Spreads Rapidly&lt;/li&gt;&lt;li class="plant_descriptions"&gt;Deer Resistant&lt;/li&gt;&lt;/p&gt;&lt;p class="plant_descriptions"&gt;&lt;strong&gt;Growing Conditions&lt;/strong&gt;&lt;li class="plant_descriptions"&gt;Moderate Moisture&lt;/li&gt;&lt;li class="plant_descriptions"&gt;High Moisture&lt;/li&gt;&lt;li class="plant_descriptions"&gt;Partial Shade&lt;/li&gt;&lt;/p&gt;&lt;p class="plant_descriptions"&gt;&lt;strong&gt;Stormwater Facilities: &lt;/strong&gt;Bioretention Basin&lt;/p&gt;</t>
  </si>
  <si>
    <t>2021-03-19 12:15:37.493783-04</t>
  </si>
  <si>
    <t>2021-03-20 17:27:53.268467-04</t>
  </si>
  <si>
    <t>f4aa5429-779d-4583-8b31-04c8ab438053</t>
  </si>
  <si>
    <t>monarda-didyma-scarlet-beebalm</t>
  </si>
  <si>
    <t>scarlet beebalm</t>
  </si>
  <si>
    <t>Monarda-fistulosa; wild bergamot</t>
  </si>
  <si>
    <t>&lt;p class="plant_descriptions"&gt;&lt;strong&gt;Type of Plant: &lt;/strong&gt;Wildflower&lt;/p&gt;&lt;p class="plant_descriptions"&gt;&lt;strong&gt;Native Status: &lt;/strong&gt;Albemarle/Charlottesville&lt;/p&gt;&lt;p class="plant_descriptions"&gt;&lt;strong&gt;Flowers&lt;/strong&gt;&lt;li class="plant_descriptions"&gt;Flower Color: Lavender&lt;/li&gt;&lt;li class="plant_descriptions"&gt;Bloom Time: Jun,Jul&lt;/li&gt;&lt;/p&gt;&lt;p class="plant_descriptions"&gt;&lt;strong&gt;Wildlife Value&lt;/strong&gt;&lt;li class="plant_descriptions"&gt;Host plants for Lepidoptera&lt;/li&gt;&lt;li class="plant_descriptions"&gt;Habitat&lt;/li&gt;&lt;li class="plant_descriptions"&gt;Wildlife&lt;/li&gt;&lt;/p&gt;&lt;p class="plant_descriptions"&gt;&lt;strong&gt;Characteristics&lt;/strong&gt;&lt;li class="plant_descriptions"&gt;Spreads Rapidly&lt;/li&gt;&lt;li class="plant_descriptions"&gt;Deer Resistant&lt;/li&gt;&lt;/p&gt;&lt;p class="plant_descriptions"&gt;&lt;strong&gt;Growing Conditions&lt;/strong&gt;&lt;li class="plant_descriptions"&gt;Dry&lt;/li&gt;&lt;li class="plant_descriptions"&gt;Moderate Moisture&lt;/li&gt;&lt;li class="plant_descriptions"&gt;Full Light&lt;/li&gt;&lt;li class="plant_descriptions"&gt;Partial Shade&lt;/li&gt;&lt;/p&gt;&lt;p class="plant_descriptions"&gt;&lt;strong&gt;Uses&lt;/strong&gt;&lt;li class="plant_descriptions"&gt;Landscape&lt;/li&gt;&lt;li class="plant_descriptions"&gt;Horticulture&lt;/li&gt;&lt;/p&gt;&lt;p class="plant_descriptions"&gt;&lt;strong&gt;Stormwater Facilities&lt;/strong&gt;&lt;li class="plant_descriptions"&gt;Swale&lt;/li&gt;&lt;li class="plant_descriptions"&gt;Rain Garden&lt;/li&gt;&lt;li class="plant_descriptions"&gt;Bioretention Basin&lt;/li&gt;&lt;li class="plant_descriptions"&gt;Detention Basin (Dry Pond)&lt;/li&gt;&lt;/p&gt;</t>
  </si>
  <si>
    <t>2021-03-19 12:15:37.496961-04</t>
  </si>
  <si>
    <t>2021-03-20 17:27:53.271237-04</t>
  </si>
  <si>
    <t>b1d25152-35bf-4c9f-bd89-34987ac020cf</t>
  </si>
  <si>
    <t>monarda-fistulosa-wild-bergamot</t>
  </si>
  <si>
    <t>wild bergamot</t>
  </si>
  <si>
    <t>Monarda-punctata; spotted beebalm</t>
  </si>
  <si>
    <t>&lt;p class="plant_descriptions"&gt;&lt;strong&gt;Type of Plant: &lt;/strong&gt;Wildflower&lt;/p&gt;&lt;p class="plant_descriptions"&gt;&lt;strong&gt;Native Status: &lt;/strong&gt;Albemarle/Charlottesville&lt;/p&gt;&lt;p class="plant_descriptions"&gt;&lt;strong&gt;Flowers&lt;/strong&gt;&lt;li class="plant_descriptions"&gt;Flower Color: White, Pink, Yellow, Green, Purple&lt;/li&gt;&lt;li class="plant_descriptions"&gt;Bloom Time: Apr,May,Jun,Jul,Aug&lt;/li&gt;&lt;/p&gt;&lt;p class="plant_descriptions"&gt;&lt;strong&gt;Size: &lt;/strong&gt;Est Height: 6"-36"&lt;/p&gt;&lt;p class="plant_descriptions"&gt;&lt;strong&gt;Wildlife Value&lt;/strong&gt;&lt;li class="plant_descriptions"&gt;Host plants for Lepidoptera&lt;/li&gt;&lt;li class="plant_descriptions"&gt;Pollinators&lt;/li&gt;&lt;li class="plant_descriptions"&gt;Habitat&lt;/li&gt;&lt;/p&gt;&lt;p class="plant_descriptions"&gt;&lt;strong&gt;Growing Conditions&lt;/strong&gt;&lt;li class="plant_descriptions"&gt;Dry&lt;/li&gt;&lt;li class="plant_descriptions"&gt;Full Light&lt;/li&gt;&lt;/p&gt;&lt;p class="plant_descriptions"&gt;&lt;strong&gt;Stormwater Facilities&lt;/strong&gt;&lt;li class="plant_descriptions"&gt;Swale&lt;/li&gt;&lt;li class="plant_descriptions"&gt;Rain Garden&lt;/li&gt;&lt;li class="plant_descriptions"&gt;Bioretention Basin&lt;/li&gt;&lt;li class="plant_descriptions"&gt;Detention Basin (Dry Pond)&lt;/li&gt;&lt;/p&gt;</t>
  </si>
  <si>
    <t>2021-03-19 12:15:37.50018-04</t>
  </si>
  <si>
    <t>2021-03-20 17:27:53.273822-04</t>
  </si>
  <si>
    <t>775095f0-34cb-4f3a-b359-994a5584bd17</t>
  </si>
  <si>
    <t>monarda-punctata-spotted-beebalm</t>
  </si>
  <si>
    <t>spotted beebalm</t>
  </si>
  <si>
    <t>Morella-cerifera; wax myrtle</t>
  </si>
  <si>
    <t>&lt;p class="plant_descriptions"&gt;&lt;strong&gt;Type of Plant: &lt;/strong&gt;Shrub&lt;/p&gt;&lt;p class="plant_descriptions"&gt;&lt;strong&gt;Native Status: &lt;/strong&gt;Virginia&lt;/p&gt;&lt;p class="plant_descriptions"&gt;&lt;strong&gt;Leaves: &lt;/strong&gt;Foliage Color: Evergreen, Light Green and Evergreen&lt;/p&gt;&lt;p class="plant_descriptions"&gt;&lt;strong&gt;Flowers&lt;/strong&gt;&lt;li class="plant_descriptions"&gt;Flower Color: Green&lt;/li&gt;&lt;li class="plant_descriptions"&gt;Bloom Time: Mar,Apr&lt;/li&gt;&lt;/p&gt;&lt;p class="plant_descriptions"&gt;&lt;strong&gt;Size: &lt;/strong&gt;Est Height: 6'-20'&lt;/p&gt;&lt;p class="plant_descriptions"&gt;&lt;strong&gt;Wildlife Value&lt;/strong&gt;&lt;li class="plant_descriptions"&gt;Caterpillar Host Plant&lt;/li&gt;&lt;li class="plant_descriptions"&gt;Host plants for Lepidoptera&lt;/li&gt;&lt;li class="plant_descriptions"&gt;Songbirds&lt;/li&gt;&lt;li class="plant_descriptions"&gt;Pollinators&lt;/li&gt;&lt;/p&gt;&lt;p class="plant_descriptions"&gt;&lt;strong&gt;Caterpillars&lt;/strong&gt;&lt;li class="plant_descriptions"&gt;Common Name: Red-Banded Hairstreak,Banded Hairstreak&lt;/li&gt;&lt;li class="plant_descriptions"&gt;Scientific Name: Calycopis cecrops,Satyrium calanus&lt;/li&gt;&lt;/p&gt;&lt;p class="plant_descriptions"&gt;&lt;strong&gt;Characteristics: &lt;/strong&gt;Deer Resistant&lt;/p&gt;&lt;p class="plant_descriptions"&gt;&lt;strong&gt;Growing Conditions&lt;/strong&gt;&lt;li class="plant_descriptions"&gt;High Moisture&lt;/li&gt;&lt;li class="plant_descriptions"&gt;Seasonally Wet&lt;/li&gt;&lt;li class="plant_descriptions"&gt;Full Light&lt;/li&gt;&lt;li class="plant_descriptions"&gt;Partial Shade&lt;/li&gt;&lt;/p&gt;&lt;p class="plant_descriptions"&gt;&lt;strong&gt;Stormwater Facilities: &lt;/strong&gt;Bioretention Basin&lt;/p&gt;</t>
  </si>
  <si>
    <t>2021-03-19 12:15:37.503402-04</t>
  </si>
  <si>
    <t>2021-03-20 17:27:53.27639-04</t>
  </si>
  <si>
    <t>23e6d6ae-caa3-4ee9-ba00-c3e1fa879ac6</t>
  </si>
  <si>
    <t>morella-cerifera-wax-myrtle</t>
  </si>
  <si>
    <t>wax myrtle</t>
  </si>
  <si>
    <t>Morella-pensylvanica; northern bayberry</t>
  </si>
  <si>
    <t>&lt;p class="plant_descriptions"&gt;&lt;strong&gt;Type of Plant: &lt;/strong&gt;Shrub&lt;/p&gt;&lt;p class="plant_descriptions"&gt;&lt;strong&gt;Native Status: &lt;/strong&gt;Virginia&lt;/p&gt;&lt;p class="plant_descriptions"&gt;&lt;strong&gt;Leaves: &lt;/strong&gt;Foliage Color: Green&lt;/p&gt;&lt;p class="plant_descriptions"&gt;&lt;strong&gt;Flowers&lt;/strong&gt;&lt;li class="plant_descriptions"&gt;Flower Color: Yellow, Evergreen&lt;/li&gt;&lt;li class="plant_descriptions"&gt;Bloom Time: Jul,Aug,Sep&lt;/li&gt;&lt;/p&gt;&lt;p class="plant_descriptions"&gt;&lt;strong&gt;Size: &lt;/strong&gt;Est Height: 3'-12'&lt;/p&gt;&lt;p class="plant_descriptions"&gt;&lt;strong&gt;Wildlife Value&lt;/strong&gt;&lt;li class="plant_descriptions"&gt;Host plants for Lepidoptera&lt;/li&gt;&lt;li class="plant_descriptions"&gt;Songbirds&lt;/li&gt;&lt;/p&gt;&lt;p class="plant_descriptions"&gt;&lt;strong&gt;Growing Conditions&lt;/strong&gt;&lt;li class="plant_descriptions"&gt;Moderate Moisture&lt;/li&gt;&lt;li class="plant_descriptions"&gt;High Moisture&lt;/li&gt;&lt;li class="plant_descriptions"&gt;Partial Shade&lt;/li&gt;&lt;/p&gt;</t>
  </si>
  <si>
    <t>2021-03-19 12:15:37.507111-04</t>
  </si>
  <si>
    <t>2021-03-20 17:27:53.279141-04</t>
  </si>
  <si>
    <t>a5a24fb0-2613-4bf5-afa0-77b09ed3d481</t>
  </si>
  <si>
    <t>morella-pensylvanica-northern-bayberry</t>
  </si>
  <si>
    <t>northern bayberry</t>
  </si>
  <si>
    <t>Morus-rubra; red mulberry</t>
  </si>
  <si>
    <t>&lt;p class="plant_descriptions"&gt;&lt;strong&gt;Type of Plant: &lt;/strong&gt;Small Tree&lt;/p&gt;&lt;p class="plant_descriptions"&gt;&lt;strong&gt;Native Status: &lt;/strong&gt;Albemarle/Charlottesville&lt;/p&gt;&lt;p class="plant_descriptions"&gt;&lt;strong&gt;Leaves: &lt;/strong&gt;Foliage Color: Green to Yellow&lt;/p&gt;&lt;p class="plant_descriptions"&gt;&lt;strong&gt;Flowers&lt;/strong&gt;&lt;li class="plant_descriptions"&gt;Flower Color: White, Green, Blue&lt;/li&gt;&lt;li class="plant_descriptions"&gt;Bloom Time: Mar,Apr,May,Jun&lt;/li&gt;&lt;/p&gt;&lt;p class="plant_descriptions"&gt;&lt;strong&gt;Size: &lt;/strong&gt;Est Height: 12'-36'&lt;/p&gt;&lt;p class="plant_descriptions"&gt;&lt;strong&gt;Wildlife Value&lt;/strong&gt;&lt;li class="plant_descriptions"&gt;Host plants for Lepidoptera&lt;/li&gt;&lt;li class="plant_descriptions"&gt;Habitat&lt;/li&gt;&lt;li class="plant_descriptions"&gt;Wildlife&lt;/li&gt;&lt;/p&gt;&lt;p class="plant_descriptions"&gt;&lt;strong&gt;Growing Conditions&lt;/strong&gt;&lt;li class="plant_descriptions"&gt;Moderate Moisture&lt;/li&gt;&lt;li class="plant_descriptions"&gt;Full Light&lt;/li&gt;&lt;li class="plant_descriptions"&gt;Partial Shade&lt;/li&gt;&lt;/p&gt;&lt;p class="plant_descriptions"&gt;&lt;strong&gt;Uses&lt;/strong&gt;&lt;li class="plant_descriptions"&gt;Landscape&lt;/li&gt;&lt;li class="plant_descriptions"&gt;Horticulture&lt;/li&gt;&lt;/p&gt;&lt;p class="plant_descriptions"&gt;&lt;strong&gt;Stormwater Facilities&lt;/strong&gt;&lt;li class="plant_descriptions"&gt;Swale&lt;/li&gt;&lt;li class="plant_descriptions"&gt;Rain Garden&lt;/li&gt;&lt;li class="plant_descriptions"&gt;Stream Buffer&lt;/li&gt;&lt;/p&gt;</t>
  </si>
  <si>
    <t>2021-03-19 12:15:37.510734-04</t>
  </si>
  <si>
    <t>2021-03-20 17:27:53.28201-04</t>
  </si>
  <si>
    <t>0b81073c-ad83-496c-a90e-345473461bca</t>
  </si>
  <si>
    <t>morus-rubra-red-mulberry</t>
  </si>
  <si>
    <t>red mulberry</t>
  </si>
  <si>
    <t>Muhlenbergia-capillaris; hairawn muhly</t>
  </si>
  <si>
    <t>2021-03-19 12:15:37.51406-04</t>
  </si>
  <si>
    <t>2021-03-20 17:27:53.284953-04</t>
  </si>
  <si>
    <t>308bc90f-4c95-4dba-9619-a9bbd73eb3d3</t>
  </si>
  <si>
    <t>muhlenbergia-capillaris-hairawn-muhly</t>
  </si>
  <si>
    <t>hairawn muhly</t>
  </si>
  <si>
    <t>Muhlenbergia-mexicana; Mexican muhly</t>
  </si>
  <si>
    <t>2021-03-19 12:15:37.517376-04</t>
  </si>
  <si>
    <t>2021-03-20 17:27:53.287943-04</t>
  </si>
  <si>
    <t>e789be91-891a-4f62-9e57-3afacf24e8a0</t>
  </si>
  <si>
    <t>muhlenbergia-mexicana-mexican-muhly</t>
  </si>
  <si>
    <t>Mexican muhly</t>
  </si>
  <si>
    <t>Nuphar-Lutea; yellow pond-lily, cow lily, spatter dock</t>
  </si>
  <si>
    <t>&lt;p class="plant_descriptions"&gt;&lt;strong&gt;Type of Plant: &lt;/strong&gt;Wildflower&lt;/p&gt;&lt;p class="plant_descriptions"&gt;&lt;strong&gt;Native Status: &lt;/strong&gt;Albemarle/Charlottesville&lt;/p&gt;&lt;p class="plant_descriptions"&gt;&lt;strong&gt;Leaves: &lt;/strong&gt;Foliage Color: Green&lt;/p&gt;&lt;p class="plant_descriptions"&gt;&lt;strong&gt;Flowers&lt;/strong&gt;&lt;li class="plant_descriptions"&gt;Flower Color: Yellow&lt;/li&gt;&lt;li class="plant_descriptions"&gt;Bloom Time: Mar,Apr,May,Jun,Jul,Aug,Sep,Oct&lt;/li&gt;&lt;/p&gt;&lt;p class="plant_descriptions"&gt;&lt;strong&gt;Size: &lt;/strong&gt;Est Height: 16"-16"&lt;/p&gt;&lt;p class="plant_descriptions"&gt;&lt;strong&gt;Characteristics: &lt;/strong&gt;Deer Resistant&lt;/p&gt;&lt;p class="plant_descriptions"&gt;&lt;strong&gt;Growing Conditions&lt;/strong&gt;&lt;li class="plant_descriptions"&gt;High Moisture&lt;/li&gt;&lt;li class="plant_descriptions"&gt;Aquatic&lt;/li&gt;&lt;li class="plant_descriptions"&gt;Full Light&lt;/li&gt;&lt;li class="plant_descriptions"&gt;Partial Shade&lt;/li&gt;&lt;li class="plant_descriptions"&gt;Shade&lt;/li&gt;&lt;/p&gt;&lt;p class="plant_descriptions"&gt;&lt;strong&gt;Stormwater Facilities&lt;/strong&gt;&lt;li class="plant_descriptions"&gt;Wetland&lt;/li&gt;&lt;li class="plant_descriptions"&gt;Retention Basin (Wet Pond)&lt;/li&gt;&lt;/p&gt;</t>
  </si>
  <si>
    <t>2021-03-19 12:15:37.520572-04</t>
  </si>
  <si>
    <t>2021-03-20 17:27:53.29095-04</t>
  </si>
  <si>
    <t>6e02eecc-9d28-433a-a78b-bf29ebd6660c</t>
  </si>
  <si>
    <t>nuphar-lutea-yellow-pond-lily-cow-lily-spatter-dock</t>
  </si>
  <si>
    <t>yellow pond-lily, cow lily, spatter dock</t>
  </si>
  <si>
    <t>Nymphaea-odorata; American water lily</t>
  </si>
  <si>
    <t>&lt;p class="plant_descriptions"&gt;&lt;strong&gt;Type of Plant: &lt;/strong&gt;Wildflower&lt;/p&gt;&lt;p class="plant_descriptions"&gt;&lt;strong&gt;Native Status: &lt;/strong&gt;Albemarle/Charlottesville&lt;/p&gt;&lt;p class="plant_descriptions"&gt;&lt;strong&gt;Leaves: &lt;/strong&gt;Foliage Color: Green&lt;/p&gt;&lt;p class="plant_descriptions"&gt;&lt;strong&gt;Flowers&lt;/strong&gt;&lt;li class="plant_descriptions"&gt;Flower Color: White&lt;/li&gt;&lt;li class="plant_descriptions"&gt;Bloom Time: Mar,Apr,May,Jun,Jul,Aug,Sep,Oct&lt;/li&gt;&lt;/p&gt;&lt;p class="plant_descriptions"&gt;&lt;strong&gt;Size: &lt;/strong&gt;Est Height: 9"-9"&lt;/p&gt;&lt;p class="plant_descriptions"&gt;&lt;strong&gt;Wildlife Value&lt;/strong&gt;&lt;li class="plant_descriptions"&gt;Host plants for Lepidoptera&lt;/li&gt;&lt;li class="plant_descriptions"&gt;Wildlife&lt;/li&gt;&lt;/p&gt;&lt;p class="plant_descriptions"&gt;&lt;strong&gt;Growing Conditions&lt;/strong&gt;&lt;li class="plant_descriptions"&gt;High Moisture&lt;/li&gt;&lt;li class="plant_descriptions"&gt;Aquatic&lt;/li&gt;&lt;li class="plant_descriptions"&gt;Full Light&lt;/li&gt;&lt;/p&gt;&lt;p class="plant_descriptions"&gt;&lt;strong&gt;Uses&lt;/strong&gt;&lt;li class="plant_descriptions"&gt;Landscape&lt;/li&gt;&lt;li class="plant_descriptions"&gt;Horticulture&lt;/li&gt;&lt;/p&gt;&lt;p class="plant_descriptions"&gt;&lt;strong&gt;Stormwater Facilities&lt;/strong&gt;&lt;li class="plant_descriptions"&gt;Wetland&lt;/li&gt;&lt;li class="plant_descriptions"&gt;Retention Basin (Wet Pond)&lt;/li&gt;&lt;/p&gt;</t>
  </si>
  <si>
    <t>2021-03-19 12:15:37.523894-04</t>
  </si>
  <si>
    <t>2021-03-20 17:27:53.293745-04</t>
  </si>
  <si>
    <t>efac66c1-cc6f-4580-95de-421ab8549893</t>
  </si>
  <si>
    <t>nymphaea-odorata-american-water-lily</t>
  </si>
  <si>
    <t>American water lily</t>
  </si>
  <si>
    <t>Nyssa-sylvatica; black gum</t>
  </si>
  <si>
    <t>&lt;p class="plant_descriptions"&gt;&lt;strong&gt;Type of Plant: &lt;/strong&gt;Medium to Large Tree&lt;/p&gt;&lt;p class="plant_descriptions"&gt;&lt;strong&gt;Native Status: &lt;/strong&gt;Albemarle/Charlottesville&lt;/p&gt;&lt;p class="plant_descriptions"&gt;&lt;strong&gt;Leaves: &lt;/strong&gt;Foliage Color: Green to Red&lt;/p&gt;&lt;p class="plant_descriptions"&gt;&lt;strong&gt;Flowers&lt;/strong&gt;&lt;li class="plant_descriptions"&gt;Flower Color: Green, White&lt;/li&gt;&lt;li class="plant_descriptions"&gt;Bloom Time: May,Jun&lt;/li&gt;&lt;/p&gt;&lt;p class="plant_descriptions"&gt;&lt;strong&gt;Size&lt;/strong&gt;&lt;li class="plant_descriptions"&gt;Est Height: 30'-75'&lt;/li&gt;&lt;li class="plant_descriptions"&gt;Est Spread: 20'-50'&lt;/li&gt;&lt;/p&gt;&lt;p class="plant_descriptions"&gt;&lt;strong&gt;Wildlife Value&lt;/strong&gt;&lt;li class="plant_descriptions"&gt;Host plants for Lepidoptera&lt;/li&gt;&lt;li class="plant_descriptions"&gt;Habitat&lt;/li&gt;&lt;li class="plant_descriptions"&gt;Wildlife&lt;/li&gt;&lt;/p&gt;&lt;p class="plant_descriptions"&gt;&lt;strong&gt;Growing Conditions&lt;/strong&gt;&lt;li class="plant_descriptions"&gt;Moderate Moisture&lt;/li&gt;&lt;li class="plant_descriptions"&gt;Partial Shade&lt;/li&gt;&lt;li class="plant_descriptions"&gt;Shade&lt;/li&gt;&lt;/p&gt;&lt;p class="plant_descriptions"&gt;&lt;strong&gt;Uses&lt;/strong&gt;&lt;li class="plant_descriptions"&gt;Landscape&lt;/li&gt;&lt;li class="plant_descriptions"&gt;Horticulture&lt;/li&gt;&lt;/p&gt;&lt;p class="plant_descriptions"&gt;&lt;strong&gt;Stormwater Facilities&lt;/strong&gt;&lt;li class="plant_descriptions"&gt;Swale&lt;/li&gt;&lt;li class="plant_descriptions"&gt;Rain Garden&lt;/li&gt;&lt;li class="plant_descriptions"&gt;Bioretention Basin&lt;/li&gt;&lt;li class="plant_descriptions"&gt;Stream Buffer&lt;/li&gt;&lt;/p&gt;</t>
  </si>
  <si>
    <t>2021-03-19 12:15:37.527326-04</t>
  </si>
  <si>
    <t>2021-03-20 17:27:53.296583-04</t>
  </si>
  <si>
    <t>a186a507-5130-4848-93e7-ae3d11b51449</t>
  </si>
  <si>
    <t>nyssa-sylvatica-black-gum</t>
  </si>
  <si>
    <t>black gum</t>
  </si>
  <si>
    <t>Oenothera-fruticosa; sundrops</t>
  </si>
  <si>
    <t>&lt;p class="plant_descriptions"&gt;&lt;strong&gt;Type of Plant: &lt;/strong&gt;Wildflower&lt;/p&gt;&lt;p class="plant_descriptions"&gt;&lt;strong&gt;Native Status: &lt;/strong&gt;Albemarle/Charlottesville&lt;/p&gt;&lt;p class="plant_descriptions"&gt;&lt;strong&gt;Flowers&lt;/strong&gt;&lt;li class="plant_descriptions"&gt;Flower Color: Yellow&lt;/li&gt;&lt;li class="plant_descriptions"&gt;Bloom Time: May,Jun,Jul,Aug,Sep&lt;/li&gt;&lt;/p&gt;&lt;p class="plant_descriptions"&gt;&lt;strong&gt;Size&lt;/strong&gt;&lt;li class="plant_descriptions"&gt;Est Height: 12"-36"&lt;/li&gt;&lt;li class="plant_descriptions"&gt;Est Spread: 12"-24"&lt;/li&gt;&lt;/p&gt;&lt;p class="plant_descriptions"&gt;&lt;strong&gt;Wildlife Value&lt;/strong&gt;&lt;li class="plant_descriptions"&gt;Host plants for Lepidoptera&lt;/li&gt;&lt;li class="plant_descriptions"&gt;Habitat&lt;/li&gt;&lt;li class="plant_descriptions"&gt;Wildlife&lt;/li&gt;&lt;/p&gt;&lt;p class="plant_descriptions"&gt;&lt;strong&gt;Growing Conditions&lt;/strong&gt;&lt;li class="plant_descriptions"&gt;Moderate Moisture&lt;/li&gt;&lt;li class="plant_descriptions"&gt;High Moisture&lt;/li&gt;&lt;li class="plant_descriptions"&gt;Full Light&lt;/li&gt;&lt;/p&gt;&lt;p class="plant_descriptions"&gt;&lt;strong&gt;Uses&lt;/strong&gt;&lt;li class="plant_descriptions"&gt;Landscape&lt;/li&gt;&lt;li class="plant_descriptions"&gt;Horticulture&lt;/li&gt;&lt;/p&gt;&lt;p class="plant_descriptions"&gt;&lt;strong&gt;Stormwater Facilities&lt;/strong&gt;&lt;li class="plant_descriptions"&gt;Swale&lt;/li&gt;&lt;li class="plant_descriptions"&gt;Rain Garden&lt;/li&gt;&lt;li class="plant_descriptions"&gt;Bioretention Basin&lt;/li&gt;&lt;li class="plant_descriptions"&gt;Detention Basin (Dry Pond)&lt;/li&gt;&lt;li class="plant_descriptions"&gt;Stream Buffer&lt;/li&gt;&lt;/p&gt;</t>
  </si>
  <si>
    <t>2021-03-19 12:15:37.530614-04</t>
  </si>
  <si>
    <t>2021-03-20 17:27:53.299238-04</t>
  </si>
  <si>
    <t>fbc29597-7e1b-45f0-a689-edf48b784a77</t>
  </si>
  <si>
    <t>oenothera-fruticosa-sundrops</t>
  </si>
  <si>
    <t>sundrops</t>
  </si>
  <si>
    <t>Onoclea-sensibilis; sensitive fern</t>
  </si>
  <si>
    <t>&lt;p class="plant_descriptions"&gt;&lt;strong&gt;Type of Plant: &lt;/strong&gt;Fern &amp; Fern Allies&lt;/p&gt;&lt;p class="plant_descriptions"&gt;&lt;strong&gt;Native Status: &lt;/strong&gt;Albemarle/Charlottesville&lt;/p&gt;&lt;p class="plant_descriptions"&gt;&lt;strong&gt;Leaves: &lt;/strong&gt;Foliage Color: Green&lt;/p&gt;&lt;p class="plant_descriptions"&gt;&lt;strong&gt;Flowers: &lt;/strong&gt;Flower Color: Orange&lt;/p&gt;&lt;p class="plant_descriptions"&gt;&lt;strong&gt;Size&lt;/strong&gt;&lt;li class="plant_descriptions"&gt;Est Height: 12"-36"&lt;/li&gt;&lt;li class="plant_descriptions"&gt;Est Spread: 24"-48"&lt;/li&gt;&lt;/p&gt;&lt;p class="plant_descriptions"&gt;&lt;strong&gt;Characteristics&lt;/strong&gt;&lt;li class="plant_descriptions"&gt;Spreads Rapidly&lt;/li&gt;&lt;li class="plant_descriptions"&gt;Deer Resistant&lt;/li&gt;&lt;/p&gt;&lt;p class="plant_descriptions"&gt;&lt;strong&gt;Growing Conditions&lt;/strong&gt;&lt;li class="plant_descriptions"&gt;Moderate Moisture&lt;/li&gt;&lt;li class="plant_descriptions"&gt;High Moisture&lt;/li&gt;&lt;li class="plant_descriptions"&gt;Partial Shade&lt;/li&gt;&lt;li class="plant_descriptions"&gt;Shade&lt;/li&gt;&lt;/p&gt;&lt;p class="plant_descriptions"&gt;&lt;strong&gt;Uses&lt;/strong&gt;&lt;li class="plant_descriptions"&gt;Landscape&lt;/li&gt;&lt;li class="plant_descriptions"&gt;Horticulture&lt;/li&gt;&lt;/p&gt;&lt;p class="plant_descriptions"&gt;&lt;strong&gt;Stormwater Facilities&lt;/strong&gt;&lt;li class="plant_descriptions"&gt;Rain Garden&lt;/li&gt;&lt;li class="plant_descriptions"&gt;Bioretention Basin&lt;/li&gt;&lt;li class="plant_descriptions"&gt;Stream Buffer&lt;/li&gt;&lt;/p&gt;</t>
  </si>
  <si>
    <t>2021-03-19 12:15:37.534093-04</t>
  </si>
  <si>
    <t>2021-03-20 17:27:53.302069-04</t>
  </si>
  <si>
    <t>5827ce1c-3901-437b-8483-1971a357239f</t>
  </si>
  <si>
    <t>onoclea-sensibilis-sensitive-fern</t>
  </si>
  <si>
    <t>sensitive fern</t>
  </si>
  <si>
    <t>Opuntia-humifusa; eastern prickly-pear</t>
  </si>
  <si>
    <t>&lt;p class="plant_descriptions"&gt;&lt;strong&gt;Type of Plant: &lt;/strong&gt;Wildflower&lt;/p&gt;&lt;p class="plant_descriptions"&gt;&lt;strong&gt;Native Status: &lt;/strong&gt;Albemarle/Charlottesville&lt;/p&gt;&lt;p class="plant_descriptions"&gt;&lt;strong&gt;Leaves: &lt;/strong&gt;Foliage Color: Evergreen&lt;/p&gt;&lt;p class="plant_descriptions"&gt;&lt;strong&gt;Flowers&lt;/strong&gt;&lt;li class="plant_descriptions"&gt;Flower Color: Yellow&lt;/li&gt;&lt;li class="plant_descriptions"&gt;Bloom Time: May,Jun&lt;/li&gt;&lt;/p&gt;&lt;p class="plant_descriptions"&gt;&lt;strong&gt;Size&lt;/strong&gt;&lt;li class="plant_descriptions"&gt;Est Height: 8"-8"&lt;/li&gt;&lt;li class="plant_descriptions"&gt;Est Spread: 3'-3'&lt;/li&gt;&lt;/p&gt;&lt;p class="plant_descriptions"&gt;&lt;strong&gt;Wildlife Value&lt;/strong&gt;&lt;li class="plant_descriptions"&gt;Host plants for Lepidoptera&lt;/li&gt;&lt;li class="plant_descriptions"&gt;Wildlife&lt;/li&gt;&lt;li class="plant_descriptions"&gt;Unique Soil-Sand&lt;/li&gt;&lt;/p&gt;&lt;p class="plant_descriptions"&gt;&lt;strong&gt;Characteristics&lt;/strong&gt;&lt;li class="plant_descriptions"&gt;Planting Method:&lt;/li&gt;&lt;li class="plant_descriptions"&gt;Plug,Rootball&lt;/li&gt;&lt;li class="plant_descriptions"&gt;Deer Resistant&lt;/li&gt;&lt;/p&gt;&lt;p class="plant_descriptions"&gt;&lt;strong&gt;Growing Conditions&lt;/strong&gt;&lt;li class="plant_descriptions"&gt;Dry&lt;/li&gt;&lt;li class="plant_descriptions"&gt;Full Light&lt;/li&gt;&lt;li class="plant_descriptions"&gt;Unique Soil-Rocky&lt;/li&gt;&lt;/p&gt;&lt;p class="plant_descriptions"&gt;&lt;strong&gt;Uses&lt;/strong&gt;&lt;li class="plant_descriptions"&gt;Landscape&lt;/li&gt;&lt;li class="plant_descriptions"&gt;Horticulture&lt;/li&gt;&lt;/p&gt;&lt;p class="plant_descriptions"&gt;&lt;strong&gt;Stormwater Facilities&lt;/strong&gt;&lt;li class="plant_descriptions"&gt;Greenroof&lt;/li&gt;&lt;li class="plant_descriptions"&gt;Rain Garden&lt;/li&gt;&lt;/p&gt;</t>
  </si>
  <si>
    <t>2021-03-19 12:15:37.537384-04</t>
  </si>
  <si>
    <t>2021-03-20 17:27:53.307282-04</t>
  </si>
  <si>
    <t>3ddcb441-0249-442d-8b67-2b081d22236a</t>
  </si>
  <si>
    <t>opuntia-humifusa-eastern-prickly-pear</t>
  </si>
  <si>
    <t>eastern prickly-pear</t>
  </si>
  <si>
    <t>Osmanthus-americanus; devilwood, wild olive, American olive</t>
  </si>
  <si>
    <t>&lt;p class="plant_descriptions"&gt;&lt;strong&gt;Type of Plant: &lt;/strong&gt;Shrub&lt;/p&gt;&lt;p class="plant_descriptions"&gt;&lt;strong&gt;Native Status: &lt;/strong&gt;Virginia&lt;/p&gt;&lt;p class="plant_descriptions"&gt;&lt;strong&gt;Leaves: &lt;/strong&gt;Foliage Color: Evergreen&lt;/p&gt;&lt;p class="plant_descriptions"&gt;&lt;strong&gt;Flowers&lt;/strong&gt;&lt;li class="plant_descriptions"&gt;Flower Color: White, Cream, Evergreen&lt;/li&gt;&lt;li class="plant_descriptions"&gt;Bloom Time: Feb,Mar,Apr&lt;/li&gt;&lt;/p&gt;&lt;p class="plant_descriptions"&gt;&lt;strong&gt;Size&lt;/strong&gt;&lt;li class="plant_descriptions"&gt;Est Height: 10'-25'&lt;/li&gt;&lt;li class="plant_descriptions"&gt;Est Spread: 8'-15'&lt;/li&gt;&lt;/p&gt;&lt;p class="plant_descriptions"&gt;&lt;strong&gt;Wildlife Value&lt;/strong&gt;&lt;li class="plant_descriptions"&gt;Host plants for Lepidoptera&lt;/li&gt;&lt;li class="plant_descriptions"&gt;Habitat&lt;/li&gt;&lt;/p&gt;&lt;p class="plant_descriptions"&gt;&lt;strong&gt;Characteristics: &lt;/strong&gt;Deer Resistant&lt;/p&gt;&lt;p class="plant_descriptions"&gt;&lt;strong&gt;Growing Conditions&lt;/strong&gt;&lt;li class="plant_descriptions"&gt;Moderate Moisture&lt;/li&gt;&lt;li class="plant_descriptions"&gt;High Moisture&lt;/li&gt;&lt;li class="plant_descriptions"&gt;Full Light&lt;/li&gt;&lt;li class="plant_descriptions"&gt;Partial Shade&lt;/li&gt;&lt;li class="plant_descriptions"&gt;Unique Soil-Sand&lt;/li&gt;&lt;/p&gt;&lt;p class="plant_descriptions"&gt;&lt;strong&gt;Uses&lt;/strong&gt;&lt;li class="plant_descriptions"&gt;Landscape&lt;/li&gt;&lt;li class="plant_descriptions"&gt;Horticulture&lt;/li&gt;&lt;/p&gt;&lt;p class="plant_descriptions"&gt;&lt;strong&gt;Stormwater Facilities&lt;/strong&gt;&lt;li class="plant_descriptions"&gt;Swale&lt;/li&gt;&lt;li class="plant_descriptions"&gt;Rain Garden&lt;/li&gt;&lt;li class="plant_descriptions"&gt;Bioretention Basin&lt;/li&gt;&lt;li class="plant_descriptions"&gt;Detention Basin (Dry Pond)&lt;/li&gt;&lt;li class="plant_descriptions"&gt;Stream Buffer&lt;/li&gt;&lt;/p&gt;</t>
  </si>
  <si>
    <t>2021-03-19 12:15:37.541151-04</t>
  </si>
  <si>
    <t>2021-03-20 17:27:53.311553-04</t>
  </si>
  <si>
    <t>a878bc2a-9f61-4a87-82d1-4ec85281133f</t>
  </si>
  <si>
    <t>osmanthus-americanus-devilwood-wild-olive-american-olive</t>
  </si>
  <si>
    <t>devilwood, wild olive, American olive</t>
  </si>
  <si>
    <t>Osmunda-cinnamomea; cinnamon fern</t>
  </si>
  <si>
    <t>&lt;p class="plant_descriptions"&gt;&lt;strong&gt;Type of Plant: &lt;/strong&gt;Fern &amp; Fern Allies&lt;/p&gt;&lt;p class="plant_descriptions"&gt;&lt;strong&gt;Native Status: &lt;/strong&gt;Albemarle/Charlottesville&lt;/p&gt;&lt;p class="plant_descriptions"&gt;&lt;strong&gt;Leaves: &lt;/strong&gt;Foliage Color: Evergreen&lt;/p&gt;&lt;p class="plant_descriptions"&gt;&lt;strong&gt;Flowers: &lt;/strong&gt;Flower Color: Spores (No blooms)&lt;/p&gt;&lt;p class="plant_descriptions"&gt;&lt;strong&gt;Size: &lt;/strong&gt;Est Height: 3'-6'&lt;/p&gt;&lt;p class="plant_descriptions"&gt;&lt;strong&gt;Wildlife Value&lt;/strong&gt;&lt;li class="plant_descriptions"&gt;Host plants for Lepidoptera&lt;/li&gt;&lt;li class="plant_descriptions"&gt;Habitat&lt;/li&gt;&lt;/p&gt;&lt;p class="plant_descriptions"&gt;&lt;strong&gt;Characteristics: &lt;/strong&gt;Deer Resistant&lt;/p&gt;&lt;p class="plant_descriptions"&gt;&lt;strong&gt;Growing Conditions&lt;/strong&gt;&lt;li class="plant_descriptions"&gt;Moderate Moisture&lt;/li&gt;&lt;li class="plant_descriptions"&gt;High Moisture&lt;/li&gt;&lt;li class="plant_descriptions"&gt;Full Light&lt;/li&gt;&lt;li class="plant_descriptions"&gt;Partial Shade&lt;/li&gt;&lt;li class="plant_descriptions"&gt;Shade&lt;/li&gt;&lt;/p&gt;&lt;p class="plant_descriptions"&gt;&lt;strong&gt;Uses&lt;/strong&gt;&lt;li class="plant_descriptions"&gt;Landscape&lt;/li&gt;&lt;li class="plant_descriptions"&gt;Horticulture&lt;/li&gt;&lt;/p&gt;</t>
  </si>
  <si>
    <t>2021-03-19 12:15:37.544598-04</t>
  </si>
  <si>
    <t>2021-03-20 17:27:53.31411-04</t>
  </si>
  <si>
    <t>cc97e271-3217-4e5e-ad99-468a48144b56</t>
  </si>
  <si>
    <t>osmunda-cinnamomea-cinnamon-fern</t>
  </si>
  <si>
    <t>cinnamon fern</t>
  </si>
  <si>
    <t>Osmunda-claytoniana; interrupted fern</t>
  </si>
  <si>
    <t>&lt;p class="plant_descriptions"&gt;&lt;strong&gt;Type of Plant: &lt;/strong&gt;Fern &amp; Fern Allies&lt;/p&gt;&lt;p class="plant_descriptions"&gt;&lt;strong&gt;Native Status: &lt;/strong&gt;Albemarle/Charlottesville&lt;/p&gt;&lt;p class="plant_descriptions"&gt;&lt;strong&gt;Leaves: &lt;/strong&gt;Foliage Color: Evergreen&lt;/p&gt;&lt;p class="plant_descriptions"&gt;&lt;strong&gt;Flowers&lt;/strong&gt;&lt;li class="plant_descriptions"&gt;Flower Color: Brown&lt;/li&gt;&lt;li class="plant_descriptions"&gt;Bloom Time: Jun&lt;/li&gt;&lt;/p&gt;&lt;p class="plant_descriptions"&gt;&lt;strong&gt;Size: &lt;/strong&gt;Est Height: 3'-6'&lt;/p&gt;&lt;p class="plant_descriptions"&gt;&lt;strong&gt;Growing Conditions&lt;/strong&gt;&lt;li class="plant_descriptions"&gt;Moderate Moisture&lt;/li&gt;&lt;li class="plant_descriptions"&gt;High Moisture&lt;/li&gt;&lt;li class="plant_descriptions"&gt;Full Light&lt;/li&gt;&lt;li class="plant_descriptions"&gt;Partial Shade&lt;/li&gt;&lt;li class="plant_descriptions"&gt;Shade&lt;/li&gt;&lt;/p&gt;&lt;p class="plant_descriptions"&gt;&lt;strong&gt;Stormwater Facilities&lt;/strong&gt;&lt;li class="plant_descriptions"&gt;Swale&lt;/li&gt;&lt;li class="plant_descriptions"&gt;Rain Garden&lt;/li&gt;&lt;li class="plant_descriptions"&gt;Stream Buffer&lt;/li&gt;&lt;/p&gt;</t>
  </si>
  <si>
    <t>2021-03-19 12:15:37.547937-04</t>
  </si>
  <si>
    <t>2021-03-20 17:27:53.316708-04</t>
  </si>
  <si>
    <t>f1beec08-af05-442a-9e6b-801353f81569</t>
  </si>
  <si>
    <t>osmunda-claytoniana-interrupted-fern</t>
  </si>
  <si>
    <t>interrupted fern</t>
  </si>
  <si>
    <t>Osmunda-regalis; royal fern</t>
  </si>
  <si>
    <t>&lt;p class="plant_descriptions"&gt;&lt;strong&gt;Type of Plant: &lt;/strong&gt;Fern &amp; Fern Allies&lt;/p&gt;&lt;p class="plant_descriptions"&gt;&lt;strong&gt;Native Status: &lt;/strong&gt;Albemarle/Charlottesville&lt;/p&gt;&lt;p class="plant_descriptions"&gt;&lt;strong&gt;Leaves: &lt;/strong&gt;Foliage Color: Dark Green&lt;/p&gt;&lt;p class="plant_descriptions"&gt;&lt;strong&gt;Flowers: &lt;/strong&gt;Flower Color: Spores (No blooms)&lt;/p&gt;&lt;p class="plant_descriptions"&gt;&lt;strong&gt;Size: &lt;/strong&gt;Est Height: 3'-6'&lt;/p&gt;&lt;p class="plant_descriptions"&gt;&lt;strong&gt;Characteristics: &lt;/strong&gt;Deer Resistant&lt;/p&gt;&lt;p class="plant_descriptions"&gt;&lt;strong&gt;Growing Conditions&lt;/strong&gt;&lt;li class="plant_descriptions"&gt;Moderate Moisture&lt;/li&gt;&lt;li class="plant_descriptions"&gt;High Moisture&lt;/li&gt;&lt;li class="plant_descriptions"&gt;Partial Shade&lt;/li&gt;&lt;/p&gt;&lt;p class="plant_descriptions"&gt;&lt;strong&gt;Stormwater Facilities: &lt;/strong&gt;Rain Garden&lt;/p&gt;</t>
  </si>
  <si>
    <t>2021-03-19 12:15:37.551147-04</t>
  </si>
  <si>
    <t>2021-03-20 17:27:53.319399-04</t>
  </si>
  <si>
    <t>003ef6f7-eef2-405c-b03a-c6bc340414d8</t>
  </si>
  <si>
    <t>osmunda-regalis-royal-fern</t>
  </si>
  <si>
    <t>royal fern</t>
  </si>
  <si>
    <t>Ostrya-virginiana; eastern hop-hornbeam</t>
  </si>
  <si>
    <t>&lt;p class="plant_descriptions"&gt;&lt;strong&gt;Type of Plant: &lt;/strong&gt;Small Tree&lt;/p&gt;&lt;p class="plant_descriptions"&gt;&lt;strong&gt;Native Status: &lt;/strong&gt;Albemarle/Charlottesville&lt;/p&gt;&lt;p class="plant_descriptions"&gt;&lt;strong&gt;Leaves: &lt;/strong&gt;Foliage Color: Green, Yellowish-Green&lt;/p&gt;&lt;p class="plant_descriptions"&gt;&lt;strong&gt;Flowers&lt;/strong&gt;&lt;li class="plant_descriptions"&gt;Flower Color: White&lt;/li&gt;&lt;li class="plant_descriptions"&gt;Bloom Time: Jun&lt;/li&gt;&lt;/p&gt;&lt;p class="plant_descriptions"&gt;&lt;strong&gt;Size&lt;/strong&gt;&lt;li class="plant_descriptions"&gt;Est Height: 10'-30'&lt;/li&gt;&lt;li class="plant_descriptions"&gt;Est Spread: 10'-30'&lt;/li&gt;&lt;/p&gt;&lt;p class="plant_descriptions"&gt;&lt;strong&gt;Wildlife Value&lt;/strong&gt;&lt;li class="plant_descriptions"&gt;Host plants for Lepidoptera&lt;/li&gt;&lt;li class="plant_descriptions"&gt;Habitat&lt;/li&gt;&lt;/p&gt;&lt;p class="plant_descriptions"&gt;&lt;strong&gt;Growing Conditions&lt;/strong&gt;&lt;li class="plant_descriptions"&gt;Dry&lt;/li&gt;&lt;li class="plant_descriptions"&gt;Moderate Moisture&lt;/li&gt;&lt;li class="plant_descriptions"&gt;Full Light&lt;/li&gt;&lt;li class="plant_descriptions"&gt;Partial Shade&lt;/li&gt;&lt;/p&gt;&lt;p class="plant_descriptions"&gt;&lt;strong&gt;Uses&lt;/strong&gt;&lt;li class="plant_descriptions"&gt;Landscape&lt;/li&gt;&lt;li class="plant_descriptions"&gt;Horticulture&lt;/li&gt;&lt;/p&gt;&lt;p class="plant_descriptions"&gt;&lt;strong&gt;Stormwater Facilities&lt;/strong&gt;&lt;li class="plant_descriptions"&gt;Swale&lt;/li&gt;&lt;li class="plant_descriptions"&gt;Rain Garden&lt;/li&gt;&lt;li class="plant_descriptions"&gt;Bioretention Basin&lt;/li&gt;&lt;li class="plant_descriptions"&gt;Detention Basin (Dry Pond)&lt;/li&gt;&lt;/p&gt;</t>
  </si>
  <si>
    <t>2021-03-19 12:15:37.554485-04</t>
  </si>
  <si>
    <t>2021-03-20 17:27:53.323099-04</t>
  </si>
  <si>
    <t>70c397ae-52e5-4e47-8f29-05d5b9f75740</t>
  </si>
  <si>
    <t>ostrya-virginiana-eastern-hop-hornbeam</t>
  </si>
  <si>
    <t>eastern hop-hornbeam</t>
  </si>
  <si>
    <t>Oxydendrum-arboreum; sourwood</t>
  </si>
  <si>
    <t>&lt;p class="plant_descriptions"&gt;&lt;strong&gt;Type of Plant: &lt;/strong&gt;Medium to Large Tree&lt;/p&gt;&lt;p class="plant_descriptions"&gt;&lt;strong&gt;Native Status: &lt;/strong&gt;Albemarle/Charlottesville&lt;/p&gt;&lt;p class="plant_descriptions"&gt;&lt;strong&gt;Leaves: &lt;/strong&gt;Foliage Color: Green&lt;/p&gt;&lt;p class="plant_descriptions"&gt;&lt;strong&gt;Flowers&lt;/strong&gt;&lt;li class="plant_descriptions"&gt;Flower Color: White, Whitish-Yellow&lt;/li&gt;&lt;li class="plant_descriptions"&gt;Bloom Time: Jul&lt;/li&gt;&lt;/p&gt;&lt;p class="plant_descriptions"&gt;&lt;strong&gt;Size: &lt;/strong&gt;Est Height: 30'-70'&lt;/p&gt;&lt;p class="plant_descriptions"&gt;&lt;strong&gt;Wildlife Value&lt;/strong&gt;&lt;li class="plant_descriptions"&gt;Host plants for Lepidoptera&lt;/li&gt;&lt;li class="plant_descriptions"&gt;Habitat&lt;/li&gt;&lt;/p&gt;&lt;p class="plant_descriptions"&gt;&lt;strong&gt;Growing Conditions&lt;/strong&gt;&lt;li class="plant_descriptions"&gt;Moderate Moisture&lt;/li&gt;&lt;li class="plant_descriptions"&gt;Partial Shade&lt;/li&gt;&lt;/p&gt;&lt;p class="plant_descriptions"&gt;&lt;strong&gt;Uses&lt;/strong&gt;&lt;li class="plant_descriptions"&gt;Landscape&lt;/li&gt;&lt;li class="plant_descriptions"&gt;Horticulture&lt;/li&gt;&lt;/p&gt;&lt;p class="plant_descriptions"&gt;&lt;strong&gt;Stormwater Facilities&lt;/strong&gt;&lt;li class="plant_descriptions"&gt;Swale&lt;/li&gt;&lt;li class="plant_descriptions"&gt;Rain Garden&lt;/li&gt;&lt;li class="plant_descriptions"&gt;Stream Buffer&lt;/li&gt;&lt;/p&gt;</t>
  </si>
  <si>
    <t>2021-03-19 12:15:37.557692-04</t>
  </si>
  <si>
    <t>2021-03-20 17:27:53.325817-04</t>
  </si>
  <si>
    <t>604c0a8e-10d3-4cf2-8572-b0b75230e182</t>
  </si>
  <si>
    <t>oxydendrum-arboreum-sourwood</t>
  </si>
  <si>
    <t>sourwood</t>
  </si>
  <si>
    <t>Pachysandra-procumbens; Allegheny Spurge</t>
  </si>
  <si>
    <t>&lt;p class="plant_descriptions"&gt;&lt;strong&gt;Type of Plant: &lt;/strong&gt;Wildflower&lt;/p&gt;&lt;p class="plant_descriptions"&gt;&lt;strong&gt;Flowers&lt;/strong&gt;&lt;li class="plant_descriptions"&gt;Flower Color: Purple, Whitish-Purple&lt;/li&gt;&lt;li class="plant_descriptions"&gt;Bloom Time: Mar,Apr,May&lt;/li&gt;&lt;/p&gt;&lt;p class="plant_descriptions"&gt;&lt;strong&gt;Size&lt;/strong&gt;&lt;li class="plant_descriptions"&gt;Est Height: 6"-12"&lt;/li&gt;&lt;li class="plant_descriptions"&gt;Est Spread: 12"-48"&lt;/li&gt;&lt;/p&gt;&lt;p class="plant_descriptions"&gt;&lt;strong&gt;Wildlife Value: &lt;/strong&gt;Habitat&lt;/p&gt;&lt;p class="plant_descriptions"&gt;&lt;strong&gt;Characteristics: &lt;/strong&gt;Deer Resistant&lt;/p&gt;&lt;p class="plant_descriptions"&gt;&lt;strong&gt;Growing Conditions&lt;/strong&gt;&lt;li class="plant_descriptions"&gt;Moderate Moisture&lt;/li&gt;&lt;li class="plant_descriptions"&gt;Partial Shade&lt;/li&gt;&lt;li class="plant_descriptions"&gt;Shade&lt;/li&gt;&lt;/p&gt;</t>
  </si>
  <si>
    <t>2021-03-19 12:15:37.560925-04</t>
  </si>
  <si>
    <t>2021-03-20 17:27:53.328592-04</t>
  </si>
  <si>
    <t>c46fe1b8-da77-4a5e-a095-80ab4b699a1d</t>
  </si>
  <si>
    <t>pachysandra-procumbens-allegheny-spurge</t>
  </si>
  <si>
    <t>Allegheny Spurge</t>
  </si>
  <si>
    <t>Packera-anonyma; small ragwort</t>
  </si>
  <si>
    <t>2021-03-19 12:15:37.564198-04</t>
  </si>
  <si>
    <t>2021-03-20 17:27:53.331399-04</t>
  </si>
  <si>
    <t>354b6446-270c-46a1-9edb-27bcf24aa721</t>
  </si>
  <si>
    <t>packera-anonyma-small-ragwort</t>
  </si>
  <si>
    <t>small ragwort</t>
  </si>
  <si>
    <t>Packera-aurea; golden ragwort</t>
  </si>
  <si>
    <t>&lt;p class="plant_descriptions"&gt;&lt;strong&gt;Type of Plant: &lt;/strong&gt;Wildflower&lt;/p&gt;&lt;p class="plant_descriptions"&gt;&lt;strong&gt;Native Status: &lt;/strong&gt;Albemarle/Charlottesville&lt;/p&gt;&lt;p class="plant_descriptions"&gt;&lt;strong&gt;Flowers&lt;/strong&gt;&lt;li class="plant_descriptions"&gt;Flower Color: Yellow&lt;/li&gt;&lt;li class="plant_descriptions"&gt;Bloom Time: Apr,May,Jun,Jul,Aug&lt;/li&gt;&lt;/p&gt;&lt;p class="plant_descriptions"&gt;&lt;strong&gt;Size&lt;/strong&gt;&lt;li class="plant_descriptions"&gt;Est Height: 12"-36"&lt;/li&gt;&lt;li class="plant_descriptions"&gt;Est Spread: 12"-24"&lt;/li&gt;&lt;/p&gt;&lt;p class="plant_descriptions"&gt;&lt;strong&gt;Wildlife Value: &lt;/strong&gt;Wildlife&lt;/p&gt;&lt;p class="plant_descriptions"&gt;&lt;strong&gt;Characteristics: &lt;/strong&gt;Spreads Rapidly&lt;/p&gt;&lt;p class="plant_descriptions"&gt;&lt;strong&gt;Growing Conditions&lt;/strong&gt;&lt;li class="plant_descriptions"&gt;Moderate Moisture&lt;/li&gt;&lt;li class="plant_descriptions"&gt;High Moisture&lt;/li&gt;&lt;li class="plant_descriptions"&gt;Full Light&lt;/li&gt;&lt;li class="plant_descriptions"&gt;Partial Shade&lt;/li&gt;&lt;li class="plant_descriptions"&gt;Shade&lt;/li&gt;&lt;/p&gt;</t>
  </si>
  <si>
    <t>2021-03-19 12:15:37.567417-04</t>
  </si>
  <si>
    <t>2021-03-20 17:27:53.334222-04</t>
  </si>
  <si>
    <t>de87a285-ba6d-49b4-941c-0418fa70b2eb</t>
  </si>
  <si>
    <t>packera-aurea-golden-ragwort</t>
  </si>
  <si>
    <t>golden ragwort</t>
  </si>
  <si>
    <t>Panicum-anceps; Beaked Panicgrass</t>
  </si>
  <si>
    <t>2021-03-19 12:15:37.570598-04</t>
  </si>
  <si>
    <t>2021-03-20 17:27:53.337308-04</t>
  </si>
  <si>
    <t>f4abfe04-f066-41ec-b99a-95eab1147220</t>
  </si>
  <si>
    <t>panicum-anceps-beaked-panicgrass</t>
  </si>
  <si>
    <t>Beaked Panicgrass</t>
  </si>
  <si>
    <t>Panicum-dichotomiflorum; fall panicgrass</t>
  </si>
  <si>
    <t>2021-03-19 12:15:37.574096-04</t>
  </si>
  <si>
    <t>2021-03-20 17:27:53.340242-04</t>
  </si>
  <si>
    <t>6acfdda8-ec4b-4abb-a533-0bda5f8c2039</t>
  </si>
  <si>
    <t>panicum-dichotomiflorum-fall-panicgrass</t>
  </si>
  <si>
    <t>fall panicgrass</t>
  </si>
  <si>
    <t>Panicum-rigidulum; redtop panicgrass</t>
  </si>
  <si>
    <t>2021-03-19 12:15:37.577269-04</t>
  </si>
  <si>
    <t>2021-03-20 17:27:53.343001-04</t>
  </si>
  <si>
    <t>4a35dc21-8848-4cb8-a17e-f644be1f8fdc</t>
  </si>
  <si>
    <t>panicum-rigidulum-redtop-panicgrass</t>
  </si>
  <si>
    <t>redtop panicgrass</t>
  </si>
  <si>
    <t>Panicum-virgatum; switch grass</t>
  </si>
  <si>
    <t>&lt;p class="plant_descriptions"&gt;&lt;strong&gt;Type of Plant: &lt;/strong&gt;Grass, Sedge &amp; Reed&lt;/p&gt;&lt;p class="plant_descriptions"&gt;&lt;strong&gt;Native Status: &lt;/strong&gt;Albemarle/Charlottesville&lt;/p&gt;&lt;p class="plant_descriptions"&gt;&lt;strong&gt;Flowers&lt;/strong&gt;&lt;li class="plant_descriptions"&gt;Flower Color: Pink&lt;/li&gt;&lt;li class="plant_descriptions"&gt;Bloom Time: Jul,Aug,Sep,Oct,Nov,Jan,Feb&lt;/li&gt;&lt;/p&gt;&lt;p class="plant_descriptions"&gt;&lt;strong&gt;Size&lt;/strong&gt;&lt;li class="plant_descriptions"&gt;Est Height: 36"-60"&lt;/li&gt;&lt;li class="plant_descriptions"&gt;Est Spread: 24"-36"&lt;/li&gt;&lt;/p&gt;&lt;p class="plant_descriptions"&gt;&lt;strong&gt;Wildlife Value&lt;/strong&gt;&lt;li class="plant_descriptions"&gt;Host plants for Lepidoptera&lt;/li&gt;&lt;li class="plant_descriptions"&gt;Wildlife&lt;/li&gt;&lt;/p&gt;&lt;p class="plant_descriptions"&gt;&lt;strong&gt;Characteristics&lt;/strong&gt;&lt;li class="plant_descriptions"&gt;Spreads Rapidly&lt;/li&gt;&lt;li class="plant_descriptions"&gt;Deer Resistant&lt;/li&gt;&lt;/p&gt;&lt;p class="plant_descriptions"&gt;&lt;strong&gt;Growing Conditions&lt;/strong&gt;&lt;li class="plant_descriptions"&gt;Dry&lt;/li&gt;&lt;li class="plant_descriptions"&gt;Moderate Moisture&lt;/li&gt;&lt;li class="plant_descriptions"&gt;High Moisture&lt;/li&gt;&lt;li class="plant_descriptions"&gt;Full Light&lt;/li&gt;&lt;li class="plant_descriptions"&gt;Partial Shade&lt;/li&gt;&lt;/p&gt;&lt;p class="plant_descriptions"&gt;&lt;strong&gt;Uses&lt;/strong&gt;&lt;li class="plant_descriptions"&gt;Landscape&lt;/li&gt;&lt;li class="plant_descriptions"&gt;Horticulture&lt;/li&gt;&lt;/p&gt;&lt;p class="plant_descriptions"&gt;&lt;strong&gt;Stormwater Facilities&lt;/strong&gt;&lt;li class="plant_descriptions"&gt;Swale&lt;/li&gt;&lt;li class="plant_descriptions"&gt;Rain Garden&lt;/li&gt;&lt;li class="plant_descriptions"&gt;Bioretention Basin&lt;/li&gt;&lt;li class="plant_descriptions"&gt;Detention Basin (Dry Pond)&lt;/li&gt;&lt;li class="plant_descriptions"&gt;Stream Buffer&lt;/li&gt;&lt;/p&gt;</t>
  </si>
  <si>
    <t>2021-03-19 12:15:37.580606-04</t>
  </si>
  <si>
    <t>2021-03-20 17:27:53.345798-04</t>
  </si>
  <si>
    <t>8cb84f22-4941-40e2-9ae1-2c51e9bdce6d</t>
  </si>
  <si>
    <t>panicum-virgatum-switch-grass</t>
  </si>
  <si>
    <t>switch grass</t>
  </si>
  <si>
    <t>Paronychia-argyrocoma; silvery nailwort</t>
  </si>
  <si>
    <t>&lt;p class="plant_descriptions"&gt;&lt;strong&gt;Type of Plant: &lt;/strong&gt;Wildflower&lt;/p&gt;&lt;p class="plant_descriptions"&gt;&lt;strong&gt;Native Status: &lt;/strong&gt;Nelson County&lt;/p&gt;&lt;p class="plant_descriptions"&gt;&lt;strong&gt;Leaves: &lt;/strong&gt;Foliage Color: Green&lt;/p&gt;&lt;p class="plant_descriptions"&gt;&lt;strong&gt;Flowers&lt;/strong&gt;&lt;li class="plant_descriptions"&gt;Flower Color: Evergreen, Whitish-Silver&lt;/li&gt;&lt;li class="plant_descriptions"&gt;Bloom Time: Jun&lt;/li&gt;&lt;/p&gt;&lt;p class="plant_descriptions"&gt;&lt;strong&gt;Size&lt;/strong&gt;&lt;li class="plant_descriptions"&gt;Est Height: 1"-6"&lt;/li&gt;&lt;li class="plant_descriptions"&gt;Est Spread: 12'-15'&lt;/li&gt;&lt;/p&gt;&lt;p class="plant_descriptions"&gt;&lt;strong&gt;Characteristics: &lt;/strong&gt;Good Groundcover&lt;/p&gt;&lt;p class="plant_descriptions"&gt;&lt;strong&gt;Growing Conditions&lt;/strong&gt;&lt;li class="plant_descriptions"&gt;Dry&lt;/li&gt;&lt;li class="plant_descriptions"&gt;Full Light&lt;/li&gt;&lt;/p&gt;&lt;p class="plant_descriptions"&gt;&lt;strong&gt;Stormwater Facilities: &lt;/strong&gt;Greenroof&lt;/p&gt;</t>
  </si>
  <si>
    <t>2021-03-19 12:15:37.583882-04</t>
  </si>
  <si>
    <t>2021-03-20 17:27:53.348658-04</t>
  </si>
  <si>
    <t>7c82a3c8-054e-4ec3-a5b7-38178a7dbcfd</t>
  </si>
  <si>
    <t>paronychia-argyrocoma-silvery-nailwort</t>
  </si>
  <si>
    <t>silvery nailwort</t>
  </si>
  <si>
    <t>Paronychia-canadensis; smooth forked nailwort</t>
  </si>
  <si>
    <t>&lt;p class="plant_descriptions"&gt;&lt;strong&gt;Type of Plant: &lt;/strong&gt;Wildflower&lt;/p&gt;&lt;p class="plant_descriptions"&gt;&lt;strong&gt;Native Status: &lt;/strong&gt;Albemarle/Charlottesville&lt;/p&gt;&lt;p class="plant_descriptions"&gt;&lt;strong&gt;Flowers&lt;/strong&gt;&lt;li class="plant_descriptions"&gt;Flower Color: Green to Whitish-Dark Green&lt;/li&gt;&lt;li class="plant_descriptions"&gt;Bloom Time: Jun,Jul,Aug&lt;/li&gt;&lt;/p&gt;&lt;p class="plant_descriptions"&gt;&lt;strong&gt;Size: &lt;/strong&gt;Est Height: 3"-16"&lt;/p&gt;&lt;p class="plant_descriptions"&gt;&lt;strong&gt;Growing Conditions&lt;/strong&gt;&lt;li class="plant_descriptions"&gt;Dry&lt;/li&gt;&lt;li class="plant_descriptions"&gt;Full Light&lt;/li&gt;&lt;li class="plant_descriptions"&gt;Partial Shade&lt;/li&gt;&lt;/p&gt;&lt;p class="plant_descriptions"&gt;&lt;strong&gt;Stormwater Facilities: &lt;/strong&gt;Greenroof&lt;/p&gt;</t>
  </si>
  <si>
    <t>2021-03-19 12:15:37.587118-04</t>
  </si>
  <si>
    <t>2021-03-20 17:27:53.351429-04</t>
  </si>
  <si>
    <t>7c5a5864-69b8-4c97-9f39-908fd2880dd2</t>
  </si>
  <si>
    <t>paronychia-canadensis-smooth-forked-nailwort</t>
  </si>
  <si>
    <t>smooth forked nailwort</t>
  </si>
  <si>
    <t>Parthenocissus-quinquefolia; Virginia creeper</t>
  </si>
  <si>
    <t>&lt;p class="plant_descriptions"&gt;&lt;strong&gt;Type of Plant: &lt;/strong&gt;Vine&lt;/p&gt;&lt;p class="plant_descriptions"&gt;&lt;strong&gt;Native Status: &lt;/strong&gt;Albemarle/Charlottesville&lt;/p&gt;&lt;p class="plant_descriptions"&gt;&lt;strong&gt;Leaves: &lt;/strong&gt;Foliage Color: Green to Red&lt;/p&gt;&lt;p class="plant_descriptions"&gt;&lt;strong&gt;Flowers&lt;/strong&gt;&lt;li class="plant_descriptions"&gt;Flower Color: White, Green&lt;/li&gt;&lt;li class="plant_descriptions"&gt;Bloom Time: May,Jun&lt;/li&gt;&lt;/p&gt;&lt;p class="plant_descriptions"&gt;&lt;strong&gt;Size: &lt;/strong&gt;Est Height: 3'-40'&lt;/p&gt;&lt;p class="plant_descriptions"&gt;&lt;strong&gt;Wildlife Value&lt;/strong&gt;&lt;li class="plant_descriptions"&gt;Host plants for Lepidoptera&lt;/li&gt;&lt;li class="plant_descriptions"&gt;Habitat&lt;/li&gt;&lt;li class="plant_descriptions"&gt;Wildlife&lt;/li&gt;&lt;/p&gt;&lt;p class="plant_descriptions"&gt;&lt;strong&gt;Characteristics: &lt;/strong&gt;Deer Resistant&lt;/p&gt;&lt;p class="plant_descriptions"&gt;&lt;strong&gt;Growing Conditions&lt;/strong&gt;&lt;li class="plant_descriptions"&gt;Moderate Moisture&lt;/li&gt;&lt;li class="plant_descriptions"&gt;Partial Shade&lt;/li&gt;&lt;li class="plant_descriptions"&gt;Shade&lt;/li&gt;&lt;/p&gt;&lt;p class="plant_descriptions"&gt;&lt;strong&gt;Uses&lt;/strong&gt;&lt;li class="plant_descriptions"&gt;Landscape&lt;/li&gt;&lt;li class="plant_descriptions"&gt;Horticulture&lt;/li&gt;&lt;/p&gt;&lt;p class="plant_descriptions"&gt;&lt;strong&gt;Stormwater Facilities&lt;/strong&gt;&lt;li class="plant_descriptions"&gt;Swale&lt;/li&gt;&lt;li class="plant_descriptions"&gt;Rain Garden&lt;/li&gt;&lt;li class="plant_descriptions"&gt;Stream Buffer&lt;/li&gt;&lt;/p&gt;</t>
  </si>
  <si>
    <t>2021-03-19 12:15:37.590866-04</t>
  </si>
  <si>
    <t>2021-03-20 17:27:53.354606-04</t>
  </si>
  <si>
    <t>35a6e8df-8244-4ec6-aa0e-4f79d277e767</t>
  </si>
  <si>
    <t>parthenocissus-quinquefolia-virginia-creeper</t>
  </si>
  <si>
    <t>Virginia creeper</t>
  </si>
  <si>
    <t>Passiflora-incarnata; maypop, passion flower</t>
  </si>
  <si>
    <t>&lt;p class="plant_descriptions"&gt;&lt;strong&gt;Type of Plant: &lt;/strong&gt;Vine&lt;/p&gt;&lt;p class="plant_descriptions"&gt;&lt;strong&gt;Native Status: &lt;/strong&gt;Albemarle/Charlottesville&lt;/p&gt;&lt;p class="plant_descriptions"&gt;&lt;strong&gt;Flowers&lt;/strong&gt;&lt;li class="plant_descriptions"&gt;Flower Color: Purple, White&lt;/li&gt;&lt;li class="plant_descriptions"&gt;Bloom Time: Jul,Aug,Sep,Oct&lt;/li&gt;&lt;/p&gt;&lt;p class="plant_descriptions"&gt;&lt;strong&gt;Size: &lt;/strong&gt;Est Height: 8'-14'&lt;/p&gt;&lt;p class="plant_descriptions"&gt;&lt;strong&gt;Wildlife Value&lt;/strong&gt;&lt;li class="plant_descriptions"&gt;Host plants for Lepidoptera&lt;/li&gt;&lt;li class="plant_descriptions"&gt;Habitat&lt;/li&gt;&lt;/p&gt;&lt;p class="plant_descriptions"&gt;&lt;strong&gt;Characteristics: &lt;/strong&gt;Deer Resistant&lt;/p&gt;&lt;p class="plant_descriptions"&gt;&lt;strong&gt;Growing Conditions&lt;/strong&gt;&lt;li class="plant_descriptions"&gt;Moderate Moisture&lt;/li&gt;&lt;li class="plant_descriptions"&gt;High Moisture&lt;/li&gt;&lt;li class="plant_descriptions"&gt;Full Light&lt;/li&gt;&lt;li class="plant_descriptions"&gt;Partial Shade&lt;/li&gt;&lt;/p&gt;&lt;p class="plant_descriptions"&gt;&lt;strong&gt;Uses: &lt;/strong&gt;Horticulture&lt;/p&gt;&lt;p class="plant_descriptions"&gt;&lt;strong&gt;Stormwater Facilities&lt;/strong&gt;&lt;li class="plant_descriptions"&gt;Retention Basin (Wet Pond)&lt;/li&gt;&lt;li class="plant_descriptions"&gt;Detention Basin (Dry Pond)&lt;/li&gt;&lt;li class="plant_descriptions"&gt;Stream Buffer&lt;/li&gt;&lt;/p&gt;</t>
  </si>
  <si>
    <t>2021-03-19 12:15:37.594282-04</t>
  </si>
  <si>
    <t>2021-03-20 17:27:53.357389-04</t>
  </si>
  <si>
    <t>0bf01c80-1361-4e85-9964-6a2523d1787f</t>
  </si>
  <si>
    <t>passiflora-incarnata-maypop-passion-flower</t>
  </si>
  <si>
    <t>maypop, passion flower</t>
  </si>
  <si>
    <t>Passiflora-lutea; yellow passion flower</t>
  </si>
  <si>
    <t>&lt;p class="plant_descriptions"&gt;&lt;strong&gt;Type of Plant: &lt;/strong&gt;Vine&lt;/p&gt;&lt;p class="plant_descriptions"&gt;&lt;strong&gt;Native Status: &lt;/strong&gt;Albemarle/Charlottesville&lt;/p&gt;&lt;p class="plant_descriptions"&gt;&lt;strong&gt;Leaves: &lt;/strong&gt;Foliage Color: Evergreen&lt;/p&gt;&lt;p class="plant_descriptions"&gt;&lt;strong&gt;Flowers&lt;/strong&gt;&lt;li class="plant_descriptions"&gt;Flower Color: Yellowish-Green, Creamy-White&lt;/li&gt;&lt;li class="plant_descriptions"&gt;Bloom Time: Jun,Jul,Aug,Sep&lt;/li&gt;&lt;/p&gt;&lt;p class="plant_descriptions"&gt;&lt;strong&gt;Size: &lt;/strong&gt;Est Height: 6'-15'&lt;/p&gt;&lt;p class="plant_descriptions"&gt;&lt;strong&gt;Wildlife Value&lt;/strong&gt;&lt;li class="plant_descriptions"&gt;Host plants for Lepidoptera&lt;/li&gt;&lt;li class="plant_descriptions"&gt;Habitat&lt;/li&gt;&lt;/p&gt;&lt;p class="plant_descriptions"&gt;&lt;strong&gt;Characteristics: &lt;/strong&gt;Deer Resistant&lt;/p&gt;&lt;p class="plant_descriptions"&gt;&lt;strong&gt;Growing Conditions&lt;/strong&gt;&lt;li class="plant_descriptions"&gt;Moderate Moisture&lt;/li&gt;&lt;li class="plant_descriptions"&gt;Partial Shade&lt;/li&gt;&lt;li class="plant_descriptions"&gt;Shade&lt;/li&gt;&lt;/p&gt;&lt;p class="plant_descriptions"&gt;&lt;strong&gt;Uses: &lt;/strong&gt;Horticulture&lt;/p&gt;</t>
  </si>
  <si>
    <t>2021-03-19 12:15:37.597797-04</t>
  </si>
  <si>
    <t>2021-03-20 17:27:53.360117-04</t>
  </si>
  <si>
    <t>85bf3d27-b2a3-4e90-8f19-562434c18897</t>
  </si>
  <si>
    <t>passiflora-lutea-yellow-passion-flower</t>
  </si>
  <si>
    <t>yellow passion flower</t>
  </si>
  <si>
    <t>Peltandra-virginica; arrow arum</t>
  </si>
  <si>
    <t>&lt;p class="plant_descriptions"&gt;&lt;strong&gt;Type of Plant: &lt;/strong&gt;Wildflower&lt;/p&gt;&lt;p class="plant_descriptions"&gt;&lt;strong&gt;Native Status: &lt;/strong&gt;Albemarle/Charlottesville&lt;/p&gt;&lt;p class="plant_descriptions"&gt;&lt;strong&gt;Leaves: &lt;/strong&gt;Foliage Color: Green&lt;/p&gt;&lt;p class="plant_descriptions"&gt;&lt;strong&gt;Flowers&lt;/strong&gt;&lt;li class="plant_descriptions"&gt;Flower Color: Green&lt;/li&gt;&lt;li class="plant_descriptions"&gt;Bloom Time: Apr,May,Jun&lt;/li&gt;&lt;/p&gt;&lt;p class="plant_descriptions"&gt;&lt;strong&gt;Size: &lt;/strong&gt;Est Height: 2'-3'&lt;/p&gt;&lt;p class="plant_descriptions"&gt;&lt;strong&gt;Wildlife Value&lt;/strong&gt;&lt;li class="plant_descriptions"&gt;Habitat&lt;/li&gt;&lt;li class="plant_descriptions"&gt;Wildlife&lt;/li&gt;&lt;/p&gt;&lt;p class="plant_descriptions"&gt;&lt;strong&gt;Growing Conditions&lt;/strong&gt;&lt;li class="plant_descriptions"&gt;High Moisture&lt;/li&gt;&lt;li class="plant_descriptions"&gt;Aquatic&lt;/li&gt;&lt;li class="plant_descriptions"&gt;Full Light&lt;/li&gt;&lt;li class="plant_descriptions"&gt;Partial Shade&lt;/li&gt;&lt;/p&gt;&lt;p class="plant_descriptions"&gt;&lt;strong&gt;Uses&lt;/strong&gt;&lt;li class="plant_descriptions"&gt;Landscape&lt;/li&gt;&lt;li class="plant_descriptions"&gt;Horticulture&lt;/li&gt;&lt;/p&gt;&lt;p class="plant_descriptions"&gt;&lt;strong&gt;Stormwater Facilities: &lt;/strong&gt;Retention Basin (Wet Pond)&lt;/p&gt;</t>
  </si>
  <si>
    <t>2021-03-19 12:15:37.601041-04</t>
  </si>
  <si>
    <t>2021-03-20 17:27:53.362648-04</t>
  </si>
  <si>
    <t>aeaf11f2-65e1-4745-9bb9-1ae249c63617</t>
  </si>
  <si>
    <t>peltandra-virginica-arrow-arum</t>
  </si>
  <si>
    <t>arrow arum</t>
  </si>
  <si>
    <t>Penstemon-canescens; eastern gray beardtongue</t>
  </si>
  <si>
    <t>&lt;p class="plant_descriptions"&gt;&lt;strong&gt;Type of Plant: &lt;/strong&gt;Wildflower&lt;/p&gt;&lt;p class="plant_descriptions"&gt;&lt;strong&gt;Native Status: &lt;/strong&gt;Albemarle/Charlottesville&lt;/p&gt;&lt;p class="plant_descriptions"&gt;&lt;strong&gt;Growing Conditions&lt;/strong&gt;&lt;li class="plant_descriptions"&gt;Full Light&lt;/li&gt;&lt;li class="plant_descriptions"&gt;Partial Shade&lt;/li&gt;&lt;li class="plant_descriptions"&gt;Shade&lt;/li&gt;&lt;/p&gt;</t>
  </si>
  <si>
    <t>2021-03-19 12:15:37.604227-04</t>
  </si>
  <si>
    <t>2021-03-20 17:27:53.365083-04</t>
  </si>
  <si>
    <t>7db474fb-0385-4882-972b-c6c28b8b427f</t>
  </si>
  <si>
    <t>penstemon-canescens-eastern-gray-beardtongue</t>
  </si>
  <si>
    <t>eastern gray beardtongue</t>
  </si>
  <si>
    <t>Penstemon-digitalis; Talus slope penstemon</t>
  </si>
  <si>
    <t>&lt;p class="plant_descriptions"&gt;&lt;strong&gt;Type of Plant: &lt;/strong&gt;Wildflower&lt;/p&gt;&lt;p class="plant_descriptions"&gt;&lt;strong&gt;Native Status: &lt;/strong&gt;Albemarle/Charlottesville&lt;/p&gt;&lt;p class="plant_descriptions"&gt;&lt;strong&gt;Flowers&lt;/strong&gt;&lt;li class="plant_descriptions"&gt;Flower Color: White&lt;/li&gt;&lt;li class="plant_descriptions"&gt;Bloom Time: May,Jun,Jul,Aug&lt;/li&gt;&lt;/p&gt;&lt;p class="plant_descriptions"&gt;&lt;strong&gt;Size&lt;/strong&gt;&lt;li class="plant_descriptions"&gt;Est Height: 24"-48"&lt;/li&gt;&lt;li class="plant_descriptions"&gt;Est Spread: 12"-36"&lt;/li&gt;&lt;/p&gt;&lt;p class="plant_descriptions"&gt;&lt;strong&gt;Wildlife Value&lt;/strong&gt;&lt;li class="plant_descriptions"&gt;Host plants for Lepidoptera&lt;/li&gt;&lt;li class="plant_descriptions"&gt;Habitat&lt;/li&gt;&lt;/p&gt;&lt;p class="plant_descriptions"&gt;&lt;strong&gt;Characteristics: &lt;/strong&gt;Deer Resistant&lt;/p&gt;&lt;p class="plant_descriptions"&gt;&lt;strong&gt;Growing Conditions&lt;/strong&gt;&lt;li class="plant_descriptions"&gt;Dry&lt;/li&gt;&lt;li class="plant_descriptions"&gt;Moderate Moisture&lt;/li&gt;&lt;li class="plant_descriptions"&gt;Full Light&lt;/li&gt;&lt;li class="plant_descriptions"&gt;Partial Shade&lt;/li&gt;&lt;/p&gt;&lt;p class="plant_descriptions"&gt;&lt;strong&gt;Stormwater Facilities&lt;/strong&gt;&lt;li class="plant_descriptions"&gt;Greenroof&lt;/li&gt;&lt;li class="plant_descriptions"&gt;Swale&lt;/li&gt;&lt;li class="plant_descriptions"&gt;Rain Garden&lt;/li&gt;&lt;li class="plant_descriptions"&gt;Detention Basin (Dry Pond)&lt;/li&gt;&lt;/p&gt;</t>
  </si>
  <si>
    <t>2021-03-19 12:15:37.607753-04</t>
  </si>
  <si>
    <t>2021-03-20 17:27:53.367567-04</t>
  </si>
  <si>
    <t>7f4f96a7-156d-47e1-b6ac-03d85abdd055</t>
  </si>
  <si>
    <t>penstemon-digitalis-talus-slope-penstemon</t>
  </si>
  <si>
    <t>Talus slope penstemon</t>
  </si>
  <si>
    <t>Penstemon-laevigatus; smooth beardtongue</t>
  </si>
  <si>
    <t>&lt;p class="plant_descriptions"&gt;&lt;strong&gt;Type of Plant: &lt;/strong&gt;Wildflower&lt;/p&gt;&lt;p class="plant_descriptions"&gt;&lt;strong&gt;Native Status: &lt;/strong&gt;Albemarle/Charlottesville&lt;/p&gt;&lt;p class="plant_descriptions"&gt;&lt;strong&gt;Leaves: &lt;/strong&gt;Foliage Color: Green&lt;/p&gt;&lt;p class="plant_descriptions"&gt;&lt;strong&gt;Flowers&lt;/strong&gt;&lt;li class="plant_descriptions"&gt;Flower Color: Purple&lt;/li&gt;&lt;li class="plant_descriptions"&gt;Bloom Time: May,Jun,Jul&lt;/li&gt;&lt;/p&gt;&lt;p class="plant_descriptions"&gt;&lt;strong&gt;Size: &lt;/strong&gt;Est Height: 12"-42"&lt;/p&gt;&lt;p class="plant_descriptions"&gt;&lt;strong&gt;Wildlife Value&lt;/strong&gt;&lt;li class="plant_descriptions"&gt;Host plants for Lepidoptera&lt;/li&gt;&lt;li class="plant_descriptions"&gt;Habitat&lt;/li&gt;&lt;/p&gt;&lt;p class="plant_descriptions"&gt;&lt;strong&gt;Growing Conditions&lt;/strong&gt;&lt;li class="plant_descriptions"&gt;Moderate Moisture&lt;/li&gt;&lt;li class="plant_descriptions"&gt;Full Light&lt;/li&gt;&lt;li class="plant_descriptions"&gt;Partial Shade&lt;/li&gt;&lt;li class="plant_descriptions"&gt;Shade&lt;/li&gt;&lt;/p&gt;&lt;p class="plant_descriptions"&gt;&lt;strong&gt;Uses&lt;/strong&gt;&lt;li class="plant_descriptions"&gt;Landscape&lt;/li&gt;&lt;li class="plant_descriptions"&gt;Horticulture&lt;/li&gt;&lt;/p&gt;&lt;p class="plant_descriptions"&gt;&lt;strong&gt;Stormwater Facilities&lt;/strong&gt;&lt;li class="plant_descriptions"&gt;Swale&lt;/li&gt;&lt;li class="plant_descriptions"&gt;Rain Garden&lt;/li&gt;&lt;/p&gt;</t>
  </si>
  <si>
    <t>2021-03-19 12:15:37.610895-04</t>
  </si>
  <si>
    <t>2021-03-20 17:27:53.370459-04</t>
  </si>
  <si>
    <t>b8479e43-a5a5-4932-9446-a4c04f4ca091</t>
  </si>
  <si>
    <t>penstemon-laevigatus-smooth-beardtongue</t>
  </si>
  <si>
    <t>smooth beardtongue</t>
  </si>
  <si>
    <t>Penthorum-sedoides; ditch stonecrop</t>
  </si>
  <si>
    <t>2021-03-19 12:15:37.614275-04</t>
  </si>
  <si>
    <t>2021-03-20 17:27:53.373136-04</t>
  </si>
  <si>
    <t>529c9244-cf74-4db1-bdee-8abc5e2c8ef1</t>
  </si>
  <si>
    <t>penthorum-sedoides-ditch-stonecrop</t>
  </si>
  <si>
    <t>ditch stonecrop</t>
  </si>
  <si>
    <t>Phalaris-arundinacea; reed canarygrass</t>
  </si>
  <si>
    <t>2021-03-19 12:15:37.617586-04</t>
  </si>
  <si>
    <t>2021-03-20 17:27:53.3757-04</t>
  </si>
  <si>
    <t>c22da861-7847-4248-9784-597f95889215</t>
  </si>
  <si>
    <t>phalaris-arundinacea-reed-canarygrass</t>
  </si>
  <si>
    <t>reed canarygrass</t>
  </si>
  <si>
    <t>Phemeranthus-teretifolius; quill fameflower</t>
  </si>
  <si>
    <t>&lt;p class="plant_descriptions"&gt;&lt;strong&gt;Type of Plant: &lt;/strong&gt;Wildflower&lt;/p&gt;&lt;p class="plant_descriptions"&gt;&lt;strong&gt;Native Status: &lt;/strong&gt;Albemarle/Charlottesville&lt;/p&gt;&lt;p class="plant_descriptions"&gt;&lt;strong&gt;Flowers&lt;/strong&gt;&lt;li class="plant_descriptions"&gt;Flower Color: Pink&lt;/li&gt;&lt;li class="plant_descriptions"&gt;Bloom Time: Jul,Aug,Sep&lt;/li&gt;&lt;/p&gt;&lt;p class="plant_descriptions"&gt;&lt;strong&gt;Size&lt;/strong&gt;&lt;li class="plant_descriptions"&gt;Est Height: 1"-6"&lt;/li&gt;&lt;li class="plant_descriptions"&gt;Est Spread: 12"-15"&lt;/li&gt;&lt;/p&gt;&lt;p class="plant_descriptions"&gt;&lt;strong&gt;Growing Conditions&lt;/strong&gt;&lt;li class="plant_descriptions"&gt;Dry&lt;/li&gt;&lt;li class="plant_descriptions"&gt;Full Light&lt;/li&gt;&lt;li class="plant_descriptions"&gt;Unique Soil-Rocky&lt;/li&gt;&lt;/p&gt;&lt;p class="plant_descriptions"&gt;&lt;strong&gt;Stormwater Facilities: &lt;/strong&gt;Greenroof&lt;/p&gt;</t>
  </si>
  <si>
    <t>2021-03-19 12:15:37.621181-04</t>
  </si>
  <si>
    <t>2021-03-20 17:27:53.378479-04</t>
  </si>
  <si>
    <t>8c9c2aa5-e6bd-4044-94a5-207993c2fa6c</t>
  </si>
  <si>
    <t>phemeranthus-teretifolius-quill-fameflower</t>
  </si>
  <si>
    <t>quill fameflower</t>
  </si>
  <si>
    <t>Philadelphus-inodorus; scentless mock orange</t>
  </si>
  <si>
    <t>&lt;p class="plant_descriptions"&gt;&lt;strong&gt;Type of Plant: &lt;/strong&gt;Shrub&lt;/p&gt;&lt;p class="plant_descriptions"&gt;&lt;strong&gt;Native Status: &lt;/strong&gt;Albemarle/Charlottesville&lt;/p&gt;&lt;p class="plant_descriptions"&gt;&lt;strong&gt;Flowers&lt;/strong&gt;&lt;li class="plant_descriptions"&gt;Flower Color: White&lt;/li&gt;&lt;li class="plant_descriptions"&gt;Bloom Time: Jun&lt;/li&gt;&lt;/p&gt;&lt;p class="plant_descriptions"&gt;&lt;strong&gt;Size: &lt;/strong&gt;Est Height: 6'-12'&lt;/p&gt;&lt;p class="plant_descriptions"&gt;&lt;strong&gt;Wildlife Value&lt;/strong&gt;&lt;li class="plant_descriptions"&gt;Host plants for Lepidoptera&lt;/li&gt;&lt;li class="plant_descriptions"&gt;Pollinators&lt;/li&gt;&lt;li class="plant_descriptions"&gt;Habitat&lt;/li&gt;&lt;/p&gt;&lt;p class="plant_descriptions"&gt;&lt;strong&gt;Growing Conditions&lt;/strong&gt;&lt;li class="plant_descriptions"&gt;Moderate Moisture&lt;/li&gt;&lt;li class="plant_descriptions"&gt;Full Light&lt;/li&gt;&lt;li class="plant_descriptions"&gt;Partial Shade&lt;/li&gt;&lt;/p&gt;&lt;p class="plant_descriptions"&gt;&lt;strong&gt;Stormwater Facilities&lt;/strong&gt;&lt;li class="plant_descriptions"&gt;Swale&lt;/li&gt;&lt;li class="plant_descriptions"&gt;Rain Garden&lt;/li&gt;&lt;li class="plant_descriptions"&gt;Bioretention Basin&lt;/li&gt;&lt;li class="plant_descriptions"&gt;Detention Basin (Dry Pond)&lt;/li&gt;&lt;li class="plant_descriptions"&gt;Stream Buffer&lt;/li&gt;&lt;/p&gt;</t>
  </si>
  <si>
    <t>2021-03-19 12:15:37.624467-04</t>
  </si>
  <si>
    <t>2021-03-20 17:27:53.38149-04</t>
  </si>
  <si>
    <t>0e432c62-a12a-4244-afe4-01722e0be493</t>
  </si>
  <si>
    <t>philadelphus-inodorus-scentless-mock-orange</t>
  </si>
  <si>
    <t>scentless mock orange</t>
  </si>
  <si>
    <t>Phlox-carolina; Carolina Phlox</t>
  </si>
  <si>
    <t>2021-03-19 12:15:37.627763-04</t>
  </si>
  <si>
    <t>2021-03-20 17:27:53.384287-04</t>
  </si>
  <si>
    <t>bb2d99b6-485a-4e27-9f06-faa700109104</t>
  </si>
  <si>
    <t>phlox-carolina-carolina-phlox</t>
  </si>
  <si>
    <t>Carolina Phlox</t>
  </si>
  <si>
    <t>Phlox-divaricata; woodland phlox</t>
  </si>
  <si>
    <t>&lt;p class="plant_descriptions"&gt;&lt;strong&gt;Type of Plant: &lt;/strong&gt;Wildflower&lt;/p&gt;&lt;p class="plant_descriptions"&gt;&lt;strong&gt;Native Status: &lt;/strong&gt;Albemarle/Charlottesville&lt;/p&gt;&lt;p class="plant_descriptions"&gt;&lt;strong&gt;Leaves: &lt;/strong&gt;Foliage Color: Evergreen&lt;/p&gt;&lt;p class="plant_descriptions"&gt;&lt;strong&gt;Flowers&lt;/strong&gt;&lt;li class="plant_descriptions"&gt;Flower Color: Blue, Lavender, White&lt;/li&gt;&lt;li class="plant_descriptions"&gt;Bloom Time: Apr,May,Jun&lt;/li&gt;&lt;/p&gt;&lt;p class="plant_descriptions"&gt;&lt;strong&gt;Size&lt;/strong&gt;&lt;li class="plant_descriptions"&gt;Est Height: 12"-18"&lt;/li&gt;&lt;li class="plant_descriptions"&gt;Est Spread: 12"-18"&lt;/li&gt;&lt;/p&gt;&lt;p class="plant_descriptions"&gt;&lt;strong&gt;Growing Conditions&lt;/strong&gt;&lt;li class="plant_descriptions"&gt;Dry&lt;/li&gt;&lt;li class="plant_descriptions"&gt;Moderate Moisture&lt;/li&gt;&lt;li class="plant_descriptions"&gt;Partial Shade&lt;/li&gt;&lt;li class="plant_descriptions"&gt;Shade&lt;/li&gt;&lt;/p&gt;&lt;p class="plant_descriptions"&gt;&lt;strong&gt;Uses&lt;/strong&gt;&lt;li class="plant_descriptions"&gt;Landscape&lt;/li&gt;&lt;li class="plant_descriptions"&gt;Horticulture&lt;/li&gt;&lt;/p&gt;&lt;p class="plant_descriptions"&gt;&lt;strong&gt;Stormwater Facilities&lt;/strong&gt;&lt;li class="plant_descriptions"&gt;Swale&lt;/li&gt;&lt;li class="plant_descriptions"&gt;Rain Garden&lt;/li&gt;&lt;/p&gt;</t>
  </si>
  <si>
    <t>2021-03-19 12:15:37.631261-04</t>
  </si>
  <si>
    <t>2021-03-20 17:27:53.387218-04</t>
  </si>
  <si>
    <t>0dd2bd64-1e03-421a-a5fd-828129f2fdfb</t>
  </si>
  <si>
    <t>phlox-divaricata-woodland-phlox</t>
  </si>
  <si>
    <t>woodland phlox</t>
  </si>
  <si>
    <t>Phlox-glaberrima; smooth phlox</t>
  </si>
  <si>
    <t>2021-03-19 12:15:37.634563-04</t>
  </si>
  <si>
    <t>2021-03-20 17:27:53.390218-04</t>
  </si>
  <si>
    <t>1e99fdba-0f9e-4a4c-8c53-5ff197d91206</t>
  </si>
  <si>
    <t>phlox-glaberrima-smooth-phlox</t>
  </si>
  <si>
    <t>smooth phlox</t>
  </si>
  <si>
    <t>Phlox-paniculata; summer phlox, garden phlox</t>
  </si>
  <si>
    <t>&lt;p class="plant_descriptions"&gt;&lt;strong&gt;Type of Plant: &lt;/strong&gt;Wildflower&lt;/p&gt;&lt;p class="plant_descriptions"&gt;&lt;strong&gt;Native Status: &lt;/strong&gt;Albemarle/Charlottesville&lt;/p&gt;&lt;p class="plant_descriptions"&gt;&lt;strong&gt;Leaves: &lt;/strong&gt;Foliage Color: Green&lt;/p&gt;&lt;p class="plant_descriptions"&gt;&lt;strong&gt;Flowers&lt;/strong&gt;&lt;li class="plant_descriptions"&gt;Flower Color: Purple, Pink, Lavender&lt;/li&gt;&lt;li class="plant_descriptions"&gt;Bloom Time: Jun,Jul,Aug&lt;/li&gt;&lt;/p&gt;&lt;p class="plant_descriptions"&gt;&lt;strong&gt;Size&lt;/strong&gt;&lt;li class="plant_descriptions"&gt;Est Height: 3'-4'&lt;/li&gt;&lt;li class="plant_descriptions"&gt;Est Spread: 4'-8'&lt;/li&gt;&lt;/p&gt;&lt;p class="plant_descriptions"&gt;&lt;strong&gt;Wildlife Value&lt;/strong&gt;&lt;li class="plant_descriptions"&gt;Host plants for Lepidoptera&lt;/li&gt;&lt;li class="plant_descriptions"&gt;Habitat&lt;/li&gt;&lt;/p&gt;&lt;p class="plant_descriptions"&gt;&lt;strong&gt;Growing Conditions&lt;/strong&gt;&lt;li class="plant_descriptions"&gt;Moderate Moisture&lt;/li&gt;&lt;li class="plant_descriptions"&gt;Full Light&lt;/li&gt;&lt;li class="plant_descriptions"&gt;Partial Shade&lt;/li&gt;&lt;/p&gt;&lt;p class="plant_descriptions"&gt;&lt;strong&gt;Uses&lt;/strong&gt;&lt;li class="plant_descriptions"&gt;Landscape&lt;/li&gt;&lt;li class="plant_descriptions"&gt;Horticulture&lt;/li&gt;&lt;/p&gt;&lt;p class="plant_descriptions"&gt;&lt;strong&gt;Stormwater Facilities&lt;/strong&gt;&lt;li class="plant_descriptions"&gt;Swale&lt;/li&gt;&lt;li class="plant_descriptions"&gt;Rain Garden&lt;/li&gt;&lt;/p&gt;</t>
  </si>
  <si>
    <t>2021-03-19 12:15:37.63836-04</t>
  </si>
  <si>
    <t>2021-03-20 17:27:53.393076-04</t>
  </si>
  <si>
    <t>c1a3156c-8ed8-4201-bebf-cbe70c2fe1d1</t>
  </si>
  <si>
    <t>phlox-paniculata-summer-phlox-garden-phlox</t>
  </si>
  <si>
    <t>summer phlox, garden phlox</t>
  </si>
  <si>
    <t>Phlox-stolonifera; creeping phlox</t>
  </si>
  <si>
    <t>&lt;p class="plant_descriptions"&gt;&lt;strong&gt;Type of Plant: &lt;/strong&gt;Wildflower&lt;/p&gt;&lt;p class="plant_descriptions"&gt;&lt;strong&gt;Leaves: &lt;/strong&gt;Foliage Color: Green&lt;/p&gt;&lt;p class="plant_descriptions"&gt;&lt;strong&gt;Flowers&lt;/strong&gt;&lt;li class="plant_descriptions"&gt;Flower Color: White, Blue, Purple&lt;/li&gt;&lt;li class="plant_descriptions"&gt;Bloom Time: Apr,May&lt;/li&gt;&lt;/p&gt;&lt;p class="plant_descriptions"&gt;&lt;strong&gt;Size: &lt;/strong&gt;Est Height: 6"-10"&lt;/p&gt;&lt;p class="plant_descriptions"&gt;&lt;strong&gt;Characteristics: &lt;/strong&gt;Good Groundcover&lt;/p&gt;&lt;p class="plant_descriptions"&gt;&lt;strong&gt;Growing Conditions&lt;/strong&gt;&lt;li class="plant_descriptions"&gt;Moderate Moisture&lt;/li&gt;&lt;li class="plant_descriptions"&gt;Partial Shade&lt;/li&gt;&lt;li class="plant_descriptions"&gt;Shade&lt;/li&gt;&lt;/p&gt;</t>
  </si>
  <si>
    <t>2021-03-19 12:15:37.641566-04</t>
  </si>
  <si>
    <t>2021-03-20 17:27:53.396221-04</t>
  </si>
  <si>
    <t>334fc124-968a-41d2-b56c-712225e04eb6</t>
  </si>
  <si>
    <t>phlox-stolonifera-creeping-phlox</t>
  </si>
  <si>
    <t>creeping phlox</t>
  </si>
  <si>
    <t>Phlox-subulata; moss, creeping phlox</t>
  </si>
  <si>
    <t>&lt;p class="plant_descriptions"&gt;&lt;strong&gt;Type of Plant: &lt;/strong&gt;Wildflower&lt;/p&gt;&lt;p class="plant_descriptions"&gt;&lt;strong&gt;Native Status: &lt;/strong&gt;Albemarle/Charlottesville&lt;/p&gt;&lt;p class="plant_descriptions"&gt;&lt;strong&gt;Leaves: &lt;/strong&gt;Foliage Color: Green, Evergreen&lt;/p&gt;&lt;p class="plant_descriptions"&gt;&lt;strong&gt;Flowers&lt;/strong&gt;&lt;li class="plant_descriptions"&gt;Flower Color: Pink, Purple, White&lt;/li&gt;&lt;li class="plant_descriptions"&gt;Bloom Time: Mar,Apr,May,Jun&lt;/li&gt;&lt;/p&gt;&lt;p class="plant_descriptions"&gt;&lt;strong&gt;Size: &lt;/strong&gt;Est Height: 4"-8"&lt;/p&gt;&lt;p class="plant_descriptions"&gt;&lt;strong&gt;Characteristics: &lt;/strong&gt;Good Groundcover&lt;/p&gt;&lt;p class="plant_descriptions"&gt;&lt;strong&gt;Growing Conditions&lt;/strong&gt;&lt;li class="plant_descriptions"&gt;Dry&lt;/li&gt;&lt;li class="plant_descriptions"&gt;Full Light&lt;/li&gt;&lt;/p&gt;&lt;p class="plant_descriptions"&gt;&lt;strong&gt;Uses&lt;/strong&gt;&lt;li class="plant_descriptions"&gt;Landscape&lt;/li&gt;&lt;li class="plant_descriptions"&gt;Horticulture&lt;/li&gt;&lt;/p&gt;&lt;p class="plant_descriptions"&gt;&lt;strong&gt;Stormwater Facilities&lt;/strong&gt;&lt;li class="plant_descriptions"&gt;Greenroof&lt;/li&gt;&lt;li class="plant_descriptions"&gt;Swale&lt;/li&gt;&lt;li class="plant_descriptions"&gt;Rain Garden&lt;/li&gt;&lt;/p&gt;</t>
  </si>
  <si>
    <t>2021-03-19 12:15:37.645017-04</t>
  </si>
  <si>
    <t>2021-03-20 17:27:53.399142-04</t>
  </si>
  <si>
    <t>ff671328-dd2c-4b8e-bf99-61179742fc37</t>
  </si>
  <si>
    <t>phlox-subulata-moss-creeping-phlox</t>
  </si>
  <si>
    <t>moss, creeping phlox</t>
  </si>
  <si>
    <t>Photinia-melanocarpa; black chokeberry</t>
  </si>
  <si>
    <t>&lt;p class="plant_descriptions"&gt;&lt;strong&gt;Type of Plant: &lt;/strong&gt;Shrub&lt;/p&gt;&lt;p class="plant_descriptions"&gt;&lt;strong&gt;Native Status: &lt;/strong&gt;Albemarle/Charlottesville&lt;/p&gt;&lt;p class="plant_descriptions"&gt;&lt;strong&gt;Leaves: &lt;/strong&gt;Foliage Color: Green to Maroon, Red&lt;/p&gt;&lt;p class="plant_descriptions"&gt;&lt;strong&gt;Flowers&lt;/strong&gt;&lt;li class="plant_descriptions"&gt;Flower Color: White&lt;/li&gt;&lt;li class="plant_descriptions"&gt;Bloom Time: Apr,May&lt;/li&gt;&lt;/p&gt;&lt;p class="plant_descriptions"&gt;&lt;strong&gt;Size&lt;/strong&gt;&lt;li class="plant_descriptions"&gt;Est Height: 5'-6'&lt;/li&gt;&lt;li class="plant_descriptions"&gt;Est Spread: 5'-10'&lt;/li&gt;&lt;/p&gt;&lt;p class="plant_descriptions"&gt;&lt;strong&gt;Wildlife Value&lt;/strong&gt;&lt;li class="plant_descriptions"&gt;Host plants for Lepidoptera&lt;/li&gt;&lt;li class="plant_descriptions"&gt;Habitat&lt;/li&gt;&lt;/p&gt;&lt;p class="plant_descriptions"&gt;&lt;strong&gt;Growing Conditions&lt;/strong&gt;&lt;li class="plant_descriptions"&gt;Dry&lt;/li&gt;&lt;li class="plant_descriptions"&gt;Moderate Moisture&lt;/li&gt;&lt;li class="plant_descriptions"&gt;High Moisture&lt;/li&gt;&lt;li class="plant_descriptions"&gt;Partial Shade&lt;/li&gt;&lt;li class="plant_descriptions"&gt;Shade&lt;/li&gt;&lt;/p&gt;&lt;p class="plant_descriptions"&gt;&lt;strong&gt;Uses&lt;/strong&gt;&lt;li class="plant_descriptions"&gt;Landscape&lt;/li&gt;&lt;li class="plant_descriptions"&gt;Horticulture&lt;/li&gt;&lt;/p&gt;&lt;p class="plant_descriptions"&gt;&lt;strong&gt;Stormwater Facilities&lt;/strong&gt;&lt;li class="plant_descriptions"&gt;Rain Garden&lt;/li&gt;&lt;li class="plant_descriptions"&gt;Bioretention Basin&lt;/li&gt;&lt;li class="plant_descriptions"&gt;Stream Buffer&lt;/li&gt;&lt;/p&gt;</t>
  </si>
  <si>
    <t>2021-03-19 12:15:37.648413-04</t>
  </si>
  <si>
    <t>2021-03-20 17:27:53.401901-04</t>
  </si>
  <si>
    <t>43e5a01a-b71f-461e-bf3e-dbbb0d30bfe5</t>
  </si>
  <si>
    <t>photinia-melanocarpa-black-chokeberry</t>
  </si>
  <si>
    <t>black chokeberry</t>
  </si>
  <si>
    <t>Photinia-pyrifolia; red chokeberry</t>
  </si>
  <si>
    <t>&lt;p class="plant_descriptions"&gt;&lt;strong&gt;Type of Plant: &lt;/strong&gt;Shrub&lt;/p&gt;&lt;p class="plant_descriptions"&gt;&lt;strong&gt;Native Status: &lt;/strong&gt;Albemarle/Charlottesville&lt;/p&gt;&lt;p class="plant_descriptions"&gt;&lt;strong&gt;Leaves: &lt;/strong&gt;Foliage Color: Green to Red&lt;/p&gt;&lt;p class="plant_descriptions"&gt;&lt;strong&gt;Flowers&lt;/strong&gt;&lt;li class="plant_descriptions"&gt;Flower Color: White&lt;/li&gt;&lt;li class="plant_descriptions"&gt;Bloom Time: Apr,May&lt;/li&gt;&lt;/p&gt;&lt;p class="plant_descriptions"&gt;&lt;strong&gt;Size&lt;/strong&gt;&lt;li class="plant_descriptions"&gt;Est Height: 6'-10'&lt;/li&gt;&lt;li class="plant_descriptions"&gt;Est Spread: 3'-5'&lt;/li&gt;&lt;/p&gt;&lt;p class="plant_descriptions"&gt;&lt;strong&gt;Wildlife Value&lt;/strong&gt;&lt;li class="plant_descriptions"&gt;Host plants for Lepidoptera&lt;/li&gt;&lt;li class="plant_descriptions"&gt;Habitat&lt;/li&gt;&lt;/p&gt;&lt;p class="plant_descriptions"&gt;&lt;strong&gt;Growing Conditions&lt;/strong&gt;&lt;li class="plant_descriptions"&gt;Moderate Moisture&lt;/li&gt;&lt;li class="plant_descriptions"&gt;High Moisture&lt;/li&gt;&lt;li class="plant_descriptions"&gt;Full Light&lt;/li&gt;&lt;li class="plant_descriptions"&gt;Partial Shade&lt;/li&gt;&lt;/p&gt;&lt;p class="plant_descriptions"&gt;&lt;strong&gt;Uses&lt;/strong&gt;&lt;li class="plant_descriptions"&gt;Landscape&lt;/li&gt;&lt;li class="plant_descriptions"&gt;Horticulture&lt;/li&gt;&lt;/p&gt;&lt;p class="plant_descriptions"&gt;&lt;strong&gt;Stormwater Facilities&lt;/strong&gt;&lt;li class="plant_descriptions"&gt;Rain Garden&lt;/li&gt;&lt;li class="plant_descriptions"&gt;Bioretention Basin&lt;/li&gt;&lt;li class="plant_descriptions"&gt;Detention Basin (Dry Pond)&lt;/li&gt;&lt;li class="plant_descriptions"&gt;Stream Buffer&lt;/li&gt;&lt;/p&gt;</t>
  </si>
  <si>
    <t>2021-03-19 12:15:37.651873-04</t>
  </si>
  <si>
    <t>2021-03-20 17:27:53.404974-04</t>
  </si>
  <si>
    <t>49070a18-402b-4365-abba-951860eb33ed</t>
  </si>
  <si>
    <t>photinia-pyrifolia-red-chokeberry</t>
  </si>
  <si>
    <t>red chokeberry</t>
  </si>
  <si>
    <t>Phragmites-australis; common reed</t>
  </si>
  <si>
    <t>2021-03-19 12:15:37.655257-04</t>
  </si>
  <si>
    <t>2021-03-20 17:27:53.407958-04</t>
  </si>
  <si>
    <t>bba1de13-e657-4159-8525-afbec95e23e1</t>
  </si>
  <si>
    <t>phragmites-australis-common-reed</t>
  </si>
  <si>
    <t>common reed</t>
  </si>
  <si>
    <t>Physocarpus-opulifolius; common ninebark</t>
  </si>
  <si>
    <t>2021-03-19 12:15:37.658757-04</t>
  </si>
  <si>
    <t>2021-03-20 17:27:53.410817-04</t>
  </si>
  <si>
    <t>569f1d29-a948-4329-9e26-cd2f37fbc93b</t>
  </si>
  <si>
    <t>physocarpus-opulifolius-common-ninebark</t>
  </si>
  <si>
    <t>common ninebark</t>
  </si>
  <si>
    <t>Physostegia-virginiana; obedient plant</t>
  </si>
  <si>
    <t>&lt;p class="plant_descriptions"&gt;&lt;strong&gt;Type of Plant: &lt;/strong&gt;Wildflower&lt;/p&gt;&lt;p class="plant_descriptions"&gt;&lt;strong&gt;Native Status: &lt;/strong&gt;Albemarle/Charlottesville&lt;/p&gt;&lt;p class="plant_descriptions"&gt;&lt;strong&gt;Flowers&lt;/strong&gt;&lt;li class="plant_descriptions"&gt;Flower Color: Purple, White&lt;/li&gt;&lt;li class="plant_descriptions"&gt;Bloom Time: Jun,Jul,Aug,Sep&lt;/li&gt;&lt;/p&gt;&lt;p class="plant_descriptions"&gt;&lt;strong&gt;Size&lt;/strong&gt;&lt;li class="plant_descriptions"&gt;Est Height: 24"-48"&lt;/li&gt;&lt;li class="plant_descriptions"&gt;Est Spread: 18"-36"&lt;/li&gt;&lt;/p&gt;&lt;p class="plant_descriptions"&gt;&lt;strong&gt;Wildlife Value: &lt;/strong&gt;Habitat&lt;/p&gt;&lt;p class="plant_descriptions"&gt;&lt;strong&gt;Characteristics&lt;/strong&gt;&lt;li class="plant_descriptions"&gt;Spreads Rapidly&lt;/li&gt;&lt;li class="plant_descriptions"&gt;Deer Resistant&lt;/li&gt;&lt;/p&gt;&lt;p class="plant_descriptions"&gt;&lt;strong&gt;Growing Conditions&lt;/strong&gt;&lt;li class="plant_descriptions"&gt;Moderate Moisture&lt;/li&gt;&lt;li class="plant_descriptions"&gt;Full Light&lt;/li&gt;&lt;li class="plant_descriptions"&gt;Partial Shade&lt;/li&gt;&lt;/p&gt;&lt;p class="plant_descriptions"&gt;&lt;strong&gt;Uses&lt;/strong&gt;&lt;li class="plant_descriptions"&gt;Landscape&lt;/li&gt;&lt;li class="plant_descriptions"&gt;Horticulture&lt;/li&gt;&lt;/p&gt;&lt;p class="plant_descriptions"&gt;&lt;strong&gt;Stormwater Facilities&lt;/strong&gt;&lt;li class="plant_descriptions"&gt;Swale&lt;/li&gt;&lt;li class="plant_descriptions"&gt;Rain Garden&lt;/li&gt;&lt;li class="plant_descriptions"&gt;Bioretention Basin&lt;/li&gt;&lt;li class="plant_descriptions"&gt;Detention Basin (Dry Pond)&lt;/li&gt;&lt;/p&gt;</t>
  </si>
  <si>
    <t>2021-03-19 12:15:37.662138-04</t>
  </si>
  <si>
    <t>2021-03-20 17:27:53.413668-04</t>
  </si>
  <si>
    <t>6e58ed01-82bf-4da1-9fbc-8be3d9f49b0e</t>
  </si>
  <si>
    <t>physostegia-virginiana-obedient-plant</t>
  </si>
  <si>
    <t>obedient plant</t>
  </si>
  <si>
    <t>Pieris-floribunda; mountain fetterbush</t>
  </si>
  <si>
    <t>&lt;p class="plant_descriptions"&gt;&lt;strong&gt;Type of Plant: &lt;/strong&gt;Shrub&lt;/p&gt;&lt;p class="plant_descriptions"&gt;&lt;strong&gt;Native Status: &lt;/strong&gt;Albemarle/Charlottesville&lt;/p&gt;&lt;p class="plant_descriptions"&gt;&lt;strong&gt;Leaves: &lt;/strong&gt;Foliage Color: Evergreen&lt;/p&gt;&lt;p class="plant_descriptions"&gt;&lt;strong&gt;Flowers&lt;/strong&gt;&lt;li class="plant_descriptions"&gt;Flower Color: White&lt;/li&gt;&lt;li class="plant_descriptions"&gt;Bloom Time: May&lt;/li&gt;&lt;/p&gt;&lt;p class="plant_descriptions"&gt;&lt;strong&gt;Size: &lt;/strong&gt;Est Height: 6'-6'&lt;/p&gt;&lt;p class="plant_descriptions"&gt;&lt;strong&gt;Wildlife Value&lt;/strong&gt;&lt;li class="plant_descriptions"&gt;Host plants for Lepidoptera&lt;/li&gt;&lt;li class="plant_descriptions"&gt;Pollinators&lt;/li&gt;&lt;li class="plant_descriptions"&gt;Habitat&lt;/li&gt;&lt;/p&gt;&lt;p class="plant_descriptions"&gt;&lt;strong&gt;Characteristics: &lt;/strong&gt;Deer Resistant&lt;/p&gt;&lt;p class="plant_descriptions"&gt;&lt;strong&gt;Growing Conditions&lt;/strong&gt;&lt;li class="plant_descriptions"&gt;Moderate Moisture&lt;/li&gt;&lt;li class="plant_descriptions"&gt;High Moisture&lt;/li&gt;&lt;li class="plant_descriptions"&gt;Partial Shade&lt;/li&gt;&lt;/p&gt;&lt;p class="plant_descriptions"&gt;&lt;strong&gt;Stormwater Facilities&lt;/strong&gt;&lt;li class="plant_descriptions"&gt;Swale&lt;/li&gt;&lt;li class="plant_descriptions"&gt;Rain Garden&lt;/li&gt;&lt;li class="plant_descriptions"&gt;Stream Buffer&lt;/li&gt;&lt;/p&gt;</t>
  </si>
  <si>
    <t>2021-03-19 12:15:37.66539-04</t>
  </si>
  <si>
    <t>2021-03-20 17:27:53.416494-04</t>
  </si>
  <si>
    <t>09900932-04ad-4b38-a7d7-4edc5220f255</t>
  </si>
  <si>
    <t>pieris-floribunda-mountain-fetterbush</t>
  </si>
  <si>
    <t>mountain fetterbush</t>
  </si>
  <si>
    <t>Pinus-echinata; shortleaf pine</t>
  </si>
  <si>
    <t>&lt;p class="plant_descriptions"&gt;&lt;strong&gt;Type of Plant: &lt;/strong&gt;Medium to Large Tree&lt;/p&gt;&lt;p class="plant_descriptions"&gt;&lt;strong&gt;Native Status: &lt;/strong&gt;Albemarle/Charlottesville&lt;/p&gt;&lt;p class="plant_descriptions"&gt;&lt;strong&gt;Leaves: &lt;/strong&gt;Foliage Color: Bluish-Green&lt;/p&gt;&lt;p class="plant_descriptions"&gt;&lt;strong&gt;Flowers&lt;/strong&gt;&lt;li class="plant_descriptions"&gt;Flower Color: Red, Yellow&lt;/li&gt;&lt;li class="plant_descriptions"&gt;Bloom Time: Apr,May&lt;/li&gt;&lt;/p&gt;&lt;p class="plant_descriptions"&gt;&lt;strong&gt;Size&lt;/strong&gt;&lt;li class="plant_descriptions"&gt;Est Height: 50'-60'&lt;/li&gt;&lt;li class="plant_descriptions"&gt;Est Spread: 25'-30'&lt;/li&gt;&lt;/p&gt;&lt;p class="plant_descriptions"&gt;&lt;strong&gt;Wildlife Value&lt;/strong&gt;&lt;li class="plant_descriptions"&gt;Host plants for Lepidoptera&lt;/li&gt;&lt;li class="plant_descriptions"&gt;Habitat&lt;/li&gt;&lt;/p&gt;&lt;p class="plant_descriptions"&gt;&lt;strong&gt;Growing Conditions&lt;/strong&gt;&lt;li class="plant_descriptions"&gt;Dry&lt;/li&gt;&lt;li class="plant_descriptions"&gt;Partial Shade&lt;/li&gt;&lt;li class="plant_descriptions"&gt;Shade&lt;/li&gt;&lt;/p&gt;&lt;p class="plant_descriptions"&gt;&lt;strong&gt;Uses&lt;/strong&gt;&lt;li class="plant_descriptions"&gt;Landscape&lt;/li&gt;&lt;li class="plant_descriptions"&gt;Horticulture&lt;/li&gt;&lt;/p&gt;&lt;p class="plant_descriptions"&gt;&lt;strong&gt;Stormwater Facilities&lt;/strong&gt;&lt;li class="plant_descriptions"&gt;Swale&lt;/li&gt;&lt;li class="plant_descriptions"&gt;Rain Garden&lt;/li&gt;&lt;/p&gt;</t>
  </si>
  <si>
    <t>2021-03-19 12:15:37.668546-04</t>
  </si>
  <si>
    <t>2021-03-20 17:27:53.41933-04</t>
  </si>
  <si>
    <t>512c1005-ec46-4fbe-ba5e-0f004455dd85</t>
  </si>
  <si>
    <t>pinus-echinata-shortleaf-pine</t>
  </si>
  <si>
    <t>shortleaf pine</t>
  </si>
  <si>
    <t>Pinus-pungens; table mountain pine</t>
  </si>
  <si>
    <t>&lt;p class="plant_descriptions"&gt;&lt;strong&gt;Type of Plant: &lt;/strong&gt;Medium to Large Tree&lt;/p&gt;&lt;p class="plant_descriptions"&gt;&lt;strong&gt;Native Status: &lt;/strong&gt;Albemarle/Charlottesville&lt;/p&gt;&lt;p class="plant_descriptions"&gt;&lt;strong&gt;Leaves: &lt;/strong&gt;Foliage Color: Dark Green and Evergreen&lt;/p&gt;&lt;p class="plant_descriptions"&gt;&lt;strong&gt;Flowers&lt;/strong&gt;&lt;li class="plant_descriptions"&gt;Flower Color: Yellow&lt;/li&gt;&lt;li class="plant_descriptions"&gt;Bloom Time: Apr&lt;/li&gt;&lt;/p&gt;&lt;p class="plant_descriptions"&gt;&lt;strong&gt;Size: &lt;/strong&gt;Est Height: 40'-60'&lt;/p&gt;&lt;p class="plant_descriptions"&gt;&lt;strong&gt;Wildlife Value&lt;/strong&gt;&lt;li class="plant_descriptions"&gt;Host plants for Lepidoptera&lt;/li&gt;&lt;li class="plant_descriptions"&gt;Habitat&lt;/li&gt;&lt;li class="plant_descriptions"&gt;Wildlife&lt;/li&gt;&lt;/p&gt;&lt;p class="plant_descriptions"&gt;&lt;strong&gt;Growing Conditions&lt;/strong&gt;&lt;li class="plant_descriptions"&gt;Dry&lt;/li&gt;&lt;li class="plant_descriptions"&gt;Full Light&lt;/li&gt;&lt;/p&gt;&lt;p class="plant_descriptions"&gt;&lt;strong&gt;Stormwater Facilities&lt;/strong&gt;&lt;li class="plant_descriptions"&gt;Swale&lt;/li&gt;&lt;li class="plant_descriptions"&gt;Rain Garden&lt;/li&gt;&lt;/p&gt;</t>
  </si>
  <si>
    <t>2021-03-19 12:15:37.672467-04</t>
  </si>
  <si>
    <t>2021-03-20 17:27:53.42226-04</t>
  </si>
  <si>
    <t>dd6149b3-334f-48e3-a4b5-287ffbf05847</t>
  </si>
  <si>
    <t>pinus-pungens-table-mountain-pine</t>
  </si>
  <si>
    <t>table mountain pine</t>
  </si>
  <si>
    <t>Pinus-rigida; pitch pine</t>
  </si>
  <si>
    <t>&lt;p class="plant_descriptions"&gt;&lt;strong&gt;Type of Plant: &lt;/strong&gt;Medium to Large Tree&lt;/p&gt;&lt;p class="plant_descriptions"&gt;&lt;strong&gt;Native Status: &lt;/strong&gt;Albemarle/Charlottesville&lt;/p&gt;&lt;p class="plant_descriptions"&gt;&lt;strong&gt;Leaves: &lt;/strong&gt;Foliage Color: Evergreen&lt;/p&gt;&lt;p class="plant_descriptions"&gt;&lt;strong&gt;Characteristics: &lt;/strong&gt;Deer Resistant&lt;/p&gt;</t>
  </si>
  <si>
    <t>2021-03-19 12:15:37.675505-04</t>
  </si>
  <si>
    <t>2021-03-20 17:27:53.425071-04</t>
  </si>
  <si>
    <t>070caee4-bbfa-43a2-bc0e-569eb231b8fe</t>
  </si>
  <si>
    <t>pinus-rigida-pitch-pine</t>
  </si>
  <si>
    <t>pitch pine</t>
  </si>
  <si>
    <t>Pinus-strobus; white pine</t>
  </si>
  <si>
    <t>&lt;p class="plant_descriptions"&gt;&lt;strong&gt;Type of Plant: &lt;/strong&gt;Medium to Large Tree&lt;/p&gt;&lt;p class="plant_descriptions"&gt;&lt;strong&gt;Native Status: &lt;/strong&gt;Albemarle/Charlottesville&lt;/p&gt;&lt;p class="plant_descriptions"&gt;&lt;strong&gt;Leaves: &lt;/strong&gt;Foliage Color: Bluish-Green, Evergreen&lt;/p&gt;&lt;p class="plant_descriptions"&gt;&lt;strong&gt;Flowers&lt;/strong&gt;&lt;li class="plant_descriptions"&gt;Flower Color: Yellow, Purple&lt;/li&gt;&lt;li class="plant_descriptions"&gt;Bloom Time: Apr,May&lt;/li&gt;&lt;/p&gt;&lt;p class="plant_descriptions"&gt;&lt;strong&gt;Size&lt;/strong&gt;&lt;li class="plant_descriptions"&gt;Est Height: 50'-80'&lt;/li&gt;&lt;li class="plant_descriptions"&gt;Est Spread: 25'-35'&lt;/li&gt;&lt;/p&gt;&lt;p class="plant_descriptions"&gt;&lt;strong&gt;Wildlife Value&lt;/strong&gt;&lt;li class="plant_descriptions"&gt;Host plants for Lepidoptera&lt;/li&gt;&lt;li class="plant_descriptions"&gt;Habitat&lt;/li&gt;&lt;/p&gt;&lt;p class="plant_descriptions"&gt;&lt;strong&gt;Growing Conditions&lt;/strong&gt;&lt;li class="plant_descriptions"&gt;Dry&lt;/li&gt;&lt;li class="plant_descriptions"&gt;Moderate Moisture&lt;/li&gt;&lt;li class="plant_descriptions"&gt;Shade&lt;/li&gt;&lt;/p&gt;&lt;p class="plant_descriptions"&gt;&lt;strong&gt;Uses&lt;/strong&gt;&lt;li class="plant_descriptions"&gt;Landscape&lt;/li&gt;&lt;li class="plant_descriptions"&gt;Horticulture&lt;/li&gt;&lt;/p&gt;&lt;p class="plant_descriptions"&gt;&lt;strong&gt;Stormwater Facilities&lt;/strong&gt;&lt;li class="plant_descriptions"&gt;Swale&lt;/li&gt;&lt;li class="plant_descriptions"&gt;Rain Garden&lt;/li&gt;&lt;/p&gt;</t>
  </si>
  <si>
    <t>2021-03-19 12:15:37.679363-04</t>
  </si>
  <si>
    <t>2021-03-20 17:27:53.42813-04</t>
  </si>
  <si>
    <t>6d427aee-5305-42aa-806d-451b86d78b4c</t>
  </si>
  <si>
    <t>pinus-strobus-white-pine</t>
  </si>
  <si>
    <t>white pine</t>
  </si>
  <si>
    <t>Pinus-taeda; loblolly pine</t>
  </si>
  <si>
    <t>&lt;p class="plant_descriptions"&gt;&lt;strong&gt;Type of Plant: &lt;/strong&gt;Medium to Large Tree&lt;/p&gt;&lt;p class="plant_descriptions"&gt;&lt;strong&gt;Leaves: &lt;/strong&gt;Foliage Color: Evergreen&lt;/p&gt;&lt;p class="plant_descriptions"&gt;&lt;strong&gt;Flowers&lt;/strong&gt;&lt;li class="plant_descriptions"&gt;Flower Color: Yellow&lt;/li&gt;&lt;li class="plant_descriptions"&gt;Bloom Time: Feb,Mar&lt;/li&gt;&lt;/p&gt;&lt;p class="plant_descriptions"&gt;&lt;strong&gt;Size: &lt;/strong&gt;Est Height: 72'-100'&lt;/p&gt;&lt;p class="plant_descriptions"&gt;&lt;strong&gt;Wildlife Value&lt;/strong&gt;&lt;li class="plant_descriptions"&gt;Caterpillar Host Plant&lt;/li&gt;&lt;li class="plant_descriptions"&gt;Host plants for Lepidoptera&lt;/li&gt;&lt;li class="plant_descriptions"&gt;Songbirds&lt;/li&gt;&lt;li class="plant_descriptions"&gt;Wildlife&lt;/li&gt;&lt;/p&gt;&lt;p class="plant_descriptions"&gt;&lt;strong&gt;Caterpillars&lt;/strong&gt;&lt;li class="plant_descriptions"&gt;Common Name: Pine Banded Elfin,Southern pine sphinx&lt;/li&gt;&lt;li class="plant_descriptions"&gt;Scientific Name: Callophrys niphon,Lapara coniferarum&lt;/li&gt;&lt;/p&gt;&lt;p class="plant_descriptions"&gt;&lt;strong&gt;Growing Conditions&lt;/strong&gt;&lt;li class="plant_descriptions"&gt;Dry&lt;/li&gt;&lt;li class="plant_descriptions"&gt;Partial Shade&lt;/li&gt;&lt;/p&gt;</t>
  </si>
  <si>
    <t>2021-03-19 12:15:37.682866-04</t>
  </si>
  <si>
    <t>2021-03-20 17:27:53.431063-04</t>
  </si>
  <si>
    <t>b6b60bf5-3435-4737-b353-da0fc993bdfc</t>
  </si>
  <si>
    <t>pinus-taeda-loblolly-pine</t>
  </si>
  <si>
    <t>loblolly pine</t>
  </si>
  <si>
    <t>Pinus-virginiana; Virginia pine</t>
  </si>
  <si>
    <t>&lt;p class="plant_descriptions"&gt;&lt;strong&gt;Type of Plant: &lt;/strong&gt;Medium to Large Tree&lt;/p&gt;&lt;p class="plant_descriptions"&gt;&lt;strong&gt;Native Status: &lt;/strong&gt;Albemarle/Charlottesville&lt;/p&gt;&lt;p class="plant_descriptions"&gt;&lt;strong&gt;Leaves: &lt;/strong&gt;Foliage Color: Evergreen&lt;/p&gt;&lt;p class="plant_descriptions"&gt;&lt;strong&gt;Flowers&lt;/strong&gt;&lt;li class="plant_descriptions"&gt;Flower Color: Orange to Blue&lt;/li&gt;&lt;li class="plant_descriptions"&gt;Bloom Time: Apr,May&lt;/li&gt;&lt;/p&gt;&lt;p class="plant_descriptions"&gt;&lt;strong&gt;Wildlife Value&lt;/strong&gt;&lt;li class="plant_descriptions"&gt;Host plants for Lepidoptera&lt;/li&gt;&lt;li class="plant_descriptions"&gt;Habitat&lt;/li&gt;&lt;/p&gt;&lt;p class="plant_descriptions"&gt;&lt;strong&gt;Growing Conditions&lt;/strong&gt;&lt;li class="plant_descriptions"&gt;Dry&lt;/li&gt;&lt;li class="plant_descriptions"&gt;Shade&lt;/li&gt;&lt;/p&gt;&lt;p class="plant_descriptions"&gt;&lt;strong&gt;Stormwater Facilities&lt;/strong&gt;&lt;li class="plant_descriptions"&gt;Swale&lt;/li&gt;&lt;li class="plant_descriptions"&gt;Rain Garden&lt;/li&gt;&lt;li class="plant_descriptions"&gt;Bioretention Basin&lt;/li&gt;&lt;li class="plant_descriptions"&gt;Retention Basin (Wet Pond)&lt;/li&gt;&lt;li class="plant_descriptions"&gt;Detention Basin (Dry Pond)&lt;/li&gt;&lt;/p&gt;</t>
  </si>
  <si>
    <t>2021-03-19 12:15:37.686209-04</t>
  </si>
  <si>
    <t>2021-03-20 17:27:53.433896-04</t>
  </si>
  <si>
    <t>241bc6a2-f792-4c6f-a900-7308635c1d91</t>
  </si>
  <si>
    <t>pinus-virginiana-virginia-pine</t>
  </si>
  <si>
    <t>Virginia pine</t>
  </si>
  <si>
    <t>Platanus-occidentalis; sycamore</t>
  </si>
  <si>
    <t>&lt;p class="plant_descriptions"&gt;&lt;strong&gt;Type of Plant: &lt;/strong&gt;Medium to Large Tree&lt;/p&gt;&lt;p class="plant_descriptions"&gt;&lt;strong&gt;Native Status: &lt;/strong&gt;Albemarle/Charlottesville&lt;/p&gt;&lt;p class="plant_descriptions"&gt;&lt;strong&gt;Leaves: &lt;/strong&gt;Foliage Color: Green&lt;/p&gt;&lt;p class="plant_descriptions"&gt;&lt;strong&gt;Flowers&lt;/strong&gt;&lt;li class="plant_descriptions"&gt;Flower Color: Red, Yellow, Green, Blue&lt;/li&gt;&lt;li class="plant_descriptions"&gt;Bloom Time: Mar,Apr,May,Jun&lt;/li&gt;&lt;/p&gt;&lt;p class="plant_descriptions"&gt;&lt;strong&gt;Size&lt;/strong&gt;&lt;li class="plant_descriptions"&gt;Est Height: 75'-100'&lt;/li&gt;&lt;li class="plant_descriptions"&gt;Est Spread: 75'-100'&lt;/li&gt;&lt;/p&gt;&lt;p class="plant_descriptions"&gt;&lt;strong&gt;Wildlife Value&lt;/strong&gt;&lt;li class="plant_descriptions"&gt;Host plants for Lepidoptera&lt;/li&gt;&lt;li class="plant_descriptions"&gt;Habitat&lt;/li&gt;&lt;/p&gt;&lt;p class="plant_descriptions"&gt;&lt;strong&gt;Characteristics: &lt;/strong&gt;Deer Resistant&lt;/p&gt;&lt;p class="plant_descriptions"&gt;&lt;strong&gt;Growing Conditions&lt;/strong&gt;&lt;li class="plant_descriptions"&gt;Moderate Moisture&lt;/li&gt;&lt;li class="plant_descriptions"&gt;High Moisture&lt;/li&gt;&lt;li class="plant_descriptions"&gt;Full Light&lt;/li&gt;&lt;li class="plant_descriptions"&gt;Partial Shade&lt;/li&gt;&lt;li class="plant_descriptions"&gt;Shade&lt;/li&gt;&lt;/p&gt;&lt;p class="plant_descriptions"&gt;&lt;strong&gt;Stormwater Facilities&lt;/strong&gt;&lt;li class="plant_descriptions"&gt;Swale&lt;/li&gt;&lt;li class="plant_descriptions"&gt;Rain Garden&lt;/li&gt;&lt;li class="plant_descriptions"&gt;Bioretention Basin&lt;/li&gt;&lt;li class="plant_descriptions"&gt;Detention Basin (Dry Pond)&lt;/li&gt;&lt;li class="plant_descriptions"&gt;Stream Buffer&lt;/li&gt;&lt;/p&gt;</t>
  </si>
  <si>
    <t>2021-03-19 12:15:37.689784-04</t>
  </si>
  <si>
    <t>2021-03-20 17:27:53.436856-04</t>
  </si>
  <si>
    <t>d0628d54-7abf-493a-ab8b-d2842e475125</t>
  </si>
  <si>
    <t>platanus-occidentalis-sycamore</t>
  </si>
  <si>
    <t>sycamore</t>
  </si>
  <si>
    <t>Poa-pratensis; Kentucky bluegrass</t>
  </si>
  <si>
    <t>2021-03-19 12:15:37.693113-04</t>
  </si>
  <si>
    <t>2021-03-20 17:27:53.439942-04</t>
  </si>
  <si>
    <t>77e15c07-a73d-4ef4-bc9a-b15747286ca7</t>
  </si>
  <si>
    <t>poa-pratensis-kentucky-bluegrass</t>
  </si>
  <si>
    <t>Kentucky bluegrass</t>
  </si>
  <si>
    <t>Podophyllum-peltatum; mayapple</t>
  </si>
  <si>
    <t>&lt;p class="plant_descriptions"&gt;&lt;strong&gt;Type of Plant: &lt;/strong&gt;Wildflower&lt;/p&gt;&lt;p class="plant_descriptions"&gt;&lt;strong&gt;Native Status: &lt;/strong&gt;Albemarle/Charlottesville&lt;/p&gt;&lt;p class="plant_descriptions"&gt;&lt;strong&gt;Leaves: &lt;/strong&gt;Foliage Color: Green&lt;/p&gt;&lt;p class="plant_descriptions"&gt;&lt;strong&gt;Flowers&lt;/strong&gt;&lt;li class="plant_descriptions"&gt;Flower Color: White, Pink&lt;/li&gt;&lt;li class="plant_descriptions"&gt;Bloom Time: Mar,Apr,May&lt;/li&gt;&lt;/p&gt;&lt;p class="plant_descriptions"&gt;&lt;strong&gt;Size: &lt;/strong&gt;Est Height: 12"-18"&lt;/p&gt;&lt;p class="plant_descriptions"&gt;&lt;strong&gt;Wildlife Value&lt;/strong&gt;&lt;li class="plant_descriptions"&gt;Host plants for Lepidoptera&lt;/li&gt;&lt;li class="plant_descriptions"&gt;Wildlife&lt;/li&gt;&lt;/p&gt;&lt;p class="plant_descriptions"&gt;&lt;strong&gt;Characteristics&lt;/strong&gt;&lt;li class="plant_descriptions"&gt;Spreads Rapidly&lt;/li&gt;&lt;li class="plant_descriptions"&gt;Deer Resistant&lt;/li&gt;&lt;/p&gt;&lt;p class="plant_descriptions"&gt;&lt;strong&gt;Growing Conditions&lt;/strong&gt;&lt;li class="plant_descriptions"&gt;Moderate Moisture&lt;/li&gt;&lt;li class="plant_descriptions"&gt;Full Light&lt;/li&gt;&lt;li class="plant_descriptions"&gt;Partial Shade&lt;/li&gt;&lt;/p&gt;&lt;p class="plant_descriptions"&gt;&lt;strong&gt;Uses&lt;/strong&gt;&lt;li class="plant_descriptions"&gt;Landscape&lt;/li&gt;&lt;li class="plant_descriptions"&gt;Horticulture&lt;/li&gt;&lt;/p&gt;&lt;p class="plant_descriptions"&gt;&lt;strong&gt;Stormwater Facilities&lt;/strong&gt;&lt;li class="plant_descriptions"&gt;Swale&lt;/li&gt;&lt;li class="plant_descriptions"&gt;Rain Garden&lt;/li&gt;&lt;/p&gt;</t>
  </si>
  <si>
    <t>2021-03-19 12:15:37.696437-04</t>
  </si>
  <si>
    <t>2021-03-20 17:27:53.443139-04</t>
  </si>
  <si>
    <t>55698f86-72c2-4c7c-9310-817c75e9a9ef</t>
  </si>
  <si>
    <t>podophyllum-peltatum-mayapple</t>
  </si>
  <si>
    <t>mayapple</t>
  </si>
  <si>
    <t>Polemonium-reptans; Jacob's ladder</t>
  </si>
  <si>
    <t>&lt;p class="plant_descriptions"&gt;&lt;strong&gt;Type of Plant: &lt;/strong&gt;Wildflower&lt;/p&gt;&lt;p class="plant_descriptions"&gt;&lt;strong&gt;Native Status: &lt;/strong&gt;Albemarle/Charlottesville&lt;/p&gt;&lt;p class="plant_descriptions"&gt;&lt;strong&gt;Leaves: &lt;/strong&gt;Foliage Color: Green&lt;/p&gt;&lt;p class="plant_descriptions"&gt;&lt;strong&gt;Flowers&lt;/strong&gt;&lt;li class="plant_descriptions"&gt;Flower Color: Pink, Blue&lt;/li&gt;&lt;li class="plant_descriptions"&gt;Bloom Time: Apr,May&lt;/li&gt;&lt;/p&gt;&lt;p class="plant_descriptions"&gt;&lt;strong&gt;Size: &lt;/strong&gt;Est Height: 10"-12"&lt;/p&gt;&lt;p class="plant_descriptions"&gt;&lt;strong&gt;Wildlife Value&lt;/strong&gt;&lt;li class="plant_descriptions"&gt;Host plants for Lepidoptera&lt;/li&gt;&lt;li class="plant_descriptions"&gt;Habitat&lt;/li&gt;&lt;/p&gt;&lt;p class="plant_descriptions"&gt;&lt;strong&gt;Growing Conditions&lt;/strong&gt;&lt;li class="plant_descriptions"&gt;Moderate Moisture&lt;/li&gt;&lt;li class="plant_descriptions"&gt;High Moisture&lt;/li&gt;&lt;li class="plant_descriptions"&gt;Partial Shade&lt;/li&gt;&lt;li class="plant_descriptions"&gt;Shade&lt;/li&gt;&lt;/p&gt;&lt;p class="plant_descriptions"&gt;&lt;strong&gt;Uses&lt;/strong&gt;&lt;li class="plant_descriptions"&gt;Landscape&lt;/li&gt;&lt;li class="plant_descriptions"&gt;Horticulture&lt;/li&gt;&lt;/p&gt;&lt;p class="plant_descriptions"&gt;&lt;strong&gt;Stormwater Facilities&lt;/strong&gt;&lt;li class="plant_descriptions"&gt;Swale&lt;/li&gt;&lt;li class="plant_descriptions"&gt;Rain Garden&lt;/li&gt;&lt;/p&gt;</t>
  </si>
  <si>
    <t>2021-03-19 12:15:37.699684-04</t>
  </si>
  <si>
    <t>2021-03-20 17:27:53.446039-04</t>
  </si>
  <si>
    <t>9adb134b-eb10-46fc-a11f-df178363c8c7</t>
  </si>
  <si>
    <t>polemonium-reptans-jacobs-ladder</t>
  </si>
  <si>
    <t>Jacob's ladder</t>
  </si>
  <si>
    <t>Polygonatum-biflorum; Solomon's seal</t>
  </si>
  <si>
    <t>&lt;p class="plant_descriptions"&gt;&lt;strong&gt;Type of Plant: &lt;/strong&gt;Wildflower&lt;/p&gt;&lt;p class="plant_descriptions"&gt;&lt;strong&gt;Native Status: &lt;/strong&gt;Albemarle/Charlottesville&lt;/p&gt;&lt;p class="plant_descriptions"&gt;&lt;strong&gt;Growing Conditions&lt;/strong&gt;&lt;li class="plant_descriptions"&gt;Dry&lt;/li&gt;&lt;li class="plant_descriptions"&gt;Moderate Moisture&lt;/li&gt;&lt;li class="plant_descriptions"&gt;Partial Shade&lt;/li&gt;&lt;li class="plant_descriptions"&gt;Shade&lt;/li&gt;&lt;/p&gt;&lt;p class="plant_descriptions"&gt;&lt;strong&gt;Uses: &lt;/strong&gt;Landscape&lt;/p&gt;&lt;p class="plant_descriptions"&gt;&lt;strong&gt;Stormwater Facilities: &lt;/strong&gt;Rain Garden&lt;/p&gt;</t>
  </si>
  <si>
    <t>2021-03-19 12:15:37.70297-04</t>
  </si>
  <si>
    <t>2021-03-20 17:27:53.448849-04</t>
  </si>
  <si>
    <t>649b6640-abb0-4a1d-aea8-38c524f49ca2</t>
  </si>
  <si>
    <t>polygonatum-biflorum-solomons-seal</t>
  </si>
  <si>
    <t>Solomon's seal</t>
  </si>
  <si>
    <t>Polypodium-virginianum-L.; rock polypody, rockcap fern</t>
  </si>
  <si>
    <t>2021-03-19 12:15:37.706563-04</t>
  </si>
  <si>
    <t>2021-03-20 17:27:53.451741-04</t>
  </si>
  <si>
    <t>f801972c-e6e0-42cf-ad0a-a750eb3b5c23</t>
  </si>
  <si>
    <t>polypodium-virginianum-l-rock-polypody-rockcap-fern</t>
  </si>
  <si>
    <t>rock polypody, rockcap fern</t>
  </si>
  <si>
    <t>Polystichum-acrostichoides-var.-acrostichoides; Christmas fern</t>
  </si>
  <si>
    <t>&lt;p class="plant_descriptions"&gt;&lt;strong&gt;Type of Plant: &lt;/strong&gt;Fern &amp; Fern Allies&lt;/p&gt;&lt;p class="plant_descriptions"&gt;&lt;strong&gt;Native Status: &lt;/strong&gt;Albemarle/Charlottesville&lt;/p&gt;&lt;p class="plant_descriptions"&gt;&lt;strong&gt;Leaves: &lt;/strong&gt;Foliage Color: Evergreen, Dark Green&lt;/p&gt;&lt;p class="plant_descriptions"&gt;&lt;strong&gt;Flowers: &lt;/strong&gt;Flower Color: Spores (No blooms)&lt;/p&gt;&lt;p class="plant_descriptions"&gt;&lt;strong&gt;Size: &lt;/strong&gt;Est Height: 1'-3'&lt;/p&gt;&lt;p class="plant_descriptions"&gt;&lt;strong&gt;Wildlife Value&lt;/strong&gt;&lt;li class="plant_descriptions"&gt;Host plants for Lepidoptera&lt;/li&gt;&lt;li class="plant_descriptions"&gt;Habitat&lt;/li&gt;&lt;/p&gt;&lt;p class="plant_descriptions"&gt;&lt;strong&gt;Characteristics: &lt;/strong&gt;Deer Resistant&lt;/p&gt;&lt;p class="plant_descriptions"&gt;&lt;strong&gt;Growing Conditions&lt;/strong&gt;&lt;li class="plant_descriptions"&gt;Moderate Moisture&lt;/li&gt;&lt;li class="plant_descriptions"&gt;Full Light&lt;/li&gt;&lt;/p&gt;&lt;p class="plant_descriptions"&gt;&lt;strong&gt;Uses&lt;/strong&gt;&lt;li class="plant_descriptions"&gt;Landscape&lt;/li&gt;&lt;li class="plant_descriptions"&gt;Horticulture&lt;/li&gt;&lt;/p&gt;&lt;p class="plant_descriptions"&gt;&lt;strong&gt;Stormwater Facilities&lt;/strong&gt;&lt;li class="plant_descriptions"&gt;Swale&lt;/li&gt;&lt;li class="plant_descriptions"&gt;Rain Garden&lt;/li&gt;&lt;li class="plant_descriptions"&gt;Stream Buffer&lt;/li&gt;&lt;/p&gt;</t>
  </si>
  <si>
    <t>2021-03-19 12:15:37.70976-04</t>
  </si>
  <si>
    <t>2021-03-20 17:27:53.454655-04</t>
  </si>
  <si>
    <t>12e960b0-6628-4596-b38b-ba16c5d17058</t>
  </si>
  <si>
    <t>polystichum-acrostichoides-var-acrostichoides-christmas-fern</t>
  </si>
  <si>
    <t>Christmas fern</t>
  </si>
  <si>
    <t>Pontederia-cordata; pickerel weed</t>
  </si>
  <si>
    <t>&lt;p class="plant_descriptions"&gt;&lt;strong&gt;Type of Plant: &lt;/strong&gt;Wildflower&lt;/p&gt;&lt;p class="plant_descriptions"&gt;&lt;strong&gt;Native Status: &lt;/strong&gt;Albemarle/Charlottesville&lt;/p&gt;&lt;p class="plant_descriptions"&gt;&lt;strong&gt;Leaves: &lt;/strong&gt;Foliage Color: Green&lt;/p&gt;&lt;p class="plant_descriptions"&gt;&lt;strong&gt;Flowers&lt;/strong&gt;&lt;li class="plant_descriptions"&gt;Flower Color: White, Blue, Purple&lt;/li&gt;&lt;li class="plant_descriptions"&gt;Bloom Time: Jun,Jul,Aug,Sep&lt;/li&gt;&lt;/p&gt;&lt;p class="plant_descriptions"&gt;&lt;strong&gt;Size: &lt;/strong&gt;Est Height: 1'-3'&lt;/p&gt;&lt;p class="plant_descriptions"&gt;&lt;strong&gt;Wildlife Value&lt;/strong&gt;&lt;li class="plant_descriptions"&gt;Host plants for Lepidoptera&lt;/li&gt;&lt;li class="plant_descriptions"&gt;Wildlife&lt;/li&gt;&lt;/p&gt;&lt;p class="plant_descriptions"&gt;&lt;strong&gt;Characteristics: &lt;/strong&gt;Deer Resistant&lt;/p&gt;&lt;p class="plant_descriptions"&gt;&lt;strong&gt;Growing Conditions&lt;/strong&gt;&lt;li class="plant_descriptions"&gt;High Moisture&lt;/li&gt;&lt;li class="plant_descriptions"&gt;Aquatic&lt;/li&gt;&lt;li class="plant_descriptions"&gt;Full Light&lt;/li&gt;&lt;li class="plant_descriptions"&gt;Partial Shade&lt;/li&gt;&lt;/p&gt;&lt;p class="plant_descriptions"&gt;&lt;strong&gt;Uses: &lt;/strong&gt;Landscape&lt;/p&gt;&lt;p class="plant_descriptions"&gt;&lt;strong&gt;Stormwater Facilities: &lt;/strong&gt;Retention Basin (Wet Pond)&lt;/p&gt;</t>
  </si>
  <si>
    <t>2021-03-19 12:15:37.713188-04</t>
  </si>
  <si>
    <t>2021-03-20 17:27:53.457601-04</t>
  </si>
  <si>
    <t>395b2431-6704-49ae-90ad-f67129c57aad</t>
  </si>
  <si>
    <t>pontederia-cordata-pickerel-weed</t>
  </si>
  <si>
    <t>pickerel weed</t>
  </si>
  <si>
    <t>Populus-deltoides; eastern cottonwood</t>
  </si>
  <si>
    <t>&lt;p class="plant_descriptions"&gt;&lt;strong&gt;Type of Plant: &lt;/strong&gt;Medium to Large Tree&lt;/p&gt;&lt;p class="plant_descriptions"&gt;&lt;strong&gt;Native Status: &lt;/strong&gt;Albemarle/Charlottesville&lt;/p&gt;&lt;p class="plant_descriptions"&gt;&lt;strong&gt;Leaves: &lt;/strong&gt;Foliage Color: Green to Yellow&lt;/p&gt;&lt;p class="plant_descriptions"&gt;&lt;strong&gt;Flowers&lt;/strong&gt;&lt;li class="plant_descriptions"&gt;Flower Color: Yellow&lt;/li&gt;&lt;li class="plant_descriptions"&gt;Bloom Time: Mar,Apr&lt;/li&gt;&lt;/p&gt;&lt;p class="plant_descriptions"&gt;&lt;strong&gt;Size&lt;/strong&gt;&lt;li class="plant_descriptions"&gt;Est Height: 75'-100'&lt;/li&gt;&lt;li class="plant_descriptions"&gt;Est Spread: 50'-80'&lt;/li&gt;&lt;/p&gt;&lt;p class="plant_descriptions"&gt;&lt;strong&gt;Wildlife Value&lt;/strong&gt;&lt;li class="plant_descriptions"&gt;Host plants for Lepidoptera&lt;/li&gt;&lt;li class="plant_descriptions"&gt;Habitat&lt;/li&gt;&lt;/p&gt;&lt;p class="plant_descriptions"&gt;&lt;strong&gt;Characteristics: &lt;/strong&gt;Deer Resistant&lt;/p&gt;&lt;p class="plant_descriptions"&gt;&lt;strong&gt;Growing Conditions&lt;/strong&gt;&lt;li class="plant_descriptions"&gt;Moderate Moisture&lt;/li&gt;&lt;li class="plant_descriptions"&gt;High Moisture&lt;/li&gt;&lt;li class="plant_descriptions"&gt;Full Light&lt;/li&gt;&lt;/p&gt;&lt;p class="plant_descriptions"&gt;&lt;strong&gt;Stormwater Facilities&lt;/strong&gt;&lt;li class="plant_descriptions"&gt;Swale&lt;/li&gt;&lt;li class="plant_descriptions"&gt;Rain Garden&lt;/li&gt;&lt;li class="plant_descriptions"&gt;Bioretention Basin&lt;/li&gt;&lt;li class="plant_descriptions"&gt;Stream Buffer&lt;/li&gt;&lt;/p&gt;</t>
  </si>
  <si>
    <t>2021-03-19 12:15:37.716386-04</t>
  </si>
  <si>
    <t>2021-03-20 17:27:53.460394-04</t>
  </si>
  <si>
    <t>0661a839-5e33-434a-af1b-70bc52bd4770</t>
  </si>
  <si>
    <t>populus-deltoides-eastern-cottonwood</t>
  </si>
  <si>
    <t>eastern cottonwood</t>
  </si>
  <si>
    <t>Prunella-vulgaris; common selfheal</t>
  </si>
  <si>
    <t>&lt;p class="plant_descriptions"&gt;&lt;strong&gt;Type of Plant: &lt;/strong&gt;Wildflower&lt;/p&gt;&lt;p class="plant_descriptions"&gt;&lt;strong&gt;Characteristics: &lt;/strong&gt;Deer Resistant&lt;/p&gt;</t>
  </si>
  <si>
    <t>2021-03-19 12:15:37.719826-04</t>
  </si>
  <si>
    <t>2021-03-20 17:27:53.463152-04</t>
  </si>
  <si>
    <t>277552dc-4806-4d6f-ab69-9ce8139862fc</t>
  </si>
  <si>
    <t>prunella-vulgaris-common-selfheal</t>
  </si>
  <si>
    <t>common selfheal</t>
  </si>
  <si>
    <t>Prunus-americana; American wild plum</t>
  </si>
  <si>
    <t>&lt;p class="plant_descriptions"&gt;&lt;strong&gt;Type of Plant: &lt;/strong&gt;Small Tree&lt;/p&gt;&lt;p class="plant_descriptions"&gt;&lt;strong&gt;Native Status: &lt;/strong&gt;Albemarle/Charlottesville&lt;/p&gt;&lt;p class="plant_descriptions"&gt;&lt;strong&gt;Leaves: &lt;/strong&gt;Foliage Color: Green&lt;/p&gt;&lt;p class="plant_descriptions"&gt;&lt;strong&gt;Flowers&lt;/strong&gt;&lt;li class="plant_descriptions"&gt;Flower Color: White&lt;/li&gt;&lt;li class="plant_descriptions"&gt;Bloom Time: Apr,May&lt;/li&gt;&lt;/p&gt;&lt;p class="plant_descriptions"&gt;&lt;strong&gt;Size: &lt;/strong&gt;Est Height: 30'-45'&lt;/p&gt;&lt;p class="plant_descriptions"&gt;&lt;strong&gt;Wildlife Value&lt;/strong&gt;&lt;li class="plant_descriptions"&gt;Host plants for Lepidoptera&lt;/li&gt;&lt;li class="plant_descriptions"&gt;Habitat&lt;/li&gt;&lt;li class="plant_descriptions"&gt;Mammals&lt;/li&gt;&lt;li class="plant_descriptions"&gt;Wildlife&lt;/li&gt;&lt;/p&gt;&lt;p class="plant_descriptions"&gt;&lt;strong&gt;Characteristics&lt;/strong&gt;&lt;li class="plant_descriptions"&gt;Planting Method:&lt;/li&gt;&lt;li class="plant_descriptions"&gt;Rootball&lt;/li&gt;&lt;/p&gt;&lt;p class="plant_descriptions"&gt;&lt;strong&gt;Growing Conditions&lt;/strong&gt;&lt;li class="plant_descriptions"&gt;Moderate Moisture&lt;/li&gt;&lt;li class="plant_descriptions"&gt;High Moisture&lt;/li&gt;&lt;li class="plant_descriptions"&gt;Seasonally Wet&lt;/li&gt;&lt;li class="plant_descriptions"&gt;Full Light&lt;/li&gt;&lt;/p&gt;&lt;p class="plant_descriptions"&gt;&lt;strong&gt;Uses&lt;/strong&gt;&lt;li class="plant_descriptions"&gt;Landscape&lt;/li&gt;&lt;li class="plant_descriptions"&gt;Horticulture&lt;/li&gt;&lt;li class="plant_descriptions"&gt;Erosion&lt;/li&gt;&lt;/p&gt;&lt;p class="plant_descriptions"&gt;&lt;strong&gt;Stormwater Facilities&lt;/strong&gt;&lt;li class="plant_descriptions"&gt;Rain Garden&lt;/li&gt;&lt;li class="plant_descriptions"&gt;Bioretention Basin&lt;/li&gt;&lt;li class="plant_descriptions"&gt;Stream Buffer&lt;/li&gt;&lt;/p&gt;</t>
  </si>
  <si>
    <t>2021-03-19 12:15:37.723395-04</t>
  </si>
  <si>
    <t>2021-03-20 17:27:53.465893-04</t>
  </si>
  <si>
    <t>f3afd6f3-2f11-4da8-b567-30912d48c576</t>
  </si>
  <si>
    <t>prunus-americana-american-wild-plum</t>
  </si>
  <si>
    <t>American wild plum</t>
  </si>
  <si>
    <t>Prunus-angustifolia; Chickasaw plum</t>
  </si>
  <si>
    <t>2021-03-19 12:15:37.726668-04</t>
  </si>
  <si>
    <t>2021-03-20 17:27:53.468587-04</t>
  </si>
  <si>
    <t>6cce221f-eb2c-4962-b635-672214291ea5</t>
  </si>
  <si>
    <t>prunus-angustifolia-chickasaw-plum</t>
  </si>
  <si>
    <t>Chickasaw plum</t>
  </si>
  <si>
    <t>Prunus-serotina; wild black cherry</t>
  </si>
  <si>
    <t>&lt;p class="plant_descriptions"&gt;&lt;strong&gt;Type of Plant: &lt;/strong&gt;Medium to Large Tree&lt;/p&gt;&lt;p class="plant_descriptions"&gt;&lt;strong&gt;Native Status: &lt;/strong&gt;Albemarle/Charlottesville&lt;/p&gt;&lt;p class="plant_descriptions"&gt;&lt;strong&gt;Leaves: &lt;/strong&gt;Foliage Color: Green to Yellow, Red&lt;/p&gt;&lt;p class="plant_descriptions"&gt;&lt;strong&gt;Flowers&lt;/strong&gt;&lt;li class="plant_descriptions"&gt;Flower Color: White&lt;/li&gt;&lt;li class="plant_descriptions"&gt;Bloom Time: May&lt;/li&gt;&lt;/p&gt;&lt;p class="plant_descriptions"&gt;&lt;strong&gt;Size&lt;/strong&gt;&lt;li class="plant_descriptions"&gt;Est Height: 50'-60'&lt;/li&gt;&lt;li class="plant_descriptions"&gt;Est Spread: 35'-50'&lt;/li&gt;&lt;/p&gt;&lt;p class="plant_descriptions"&gt;&lt;strong&gt;Wildlife Value&lt;/strong&gt;&lt;li class="plant_descriptions"&gt;Host plants for Lepidoptera&lt;/li&gt;&lt;li class="plant_descriptions"&gt;Habitat&lt;/li&gt;&lt;li class="plant_descriptions"&gt;Wildlife&lt;/li&gt;&lt;/p&gt;&lt;p class="plant_descriptions"&gt;&lt;strong&gt;Growing Conditions&lt;/strong&gt;&lt;li class="plant_descriptions"&gt;Dry&lt;/li&gt;&lt;li class="plant_descriptions"&gt;Partial Shade&lt;/li&gt;&lt;li class="plant_descriptions"&gt;Shade&lt;/li&gt;&lt;/p&gt;&lt;p class="plant_descriptions"&gt;&lt;strong&gt;Stormwater Facilities&lt;/strong&gt;&lt;li class="plant_descriptions"&gt;Swale&lt;/li&gt;&lt;li class="plant_descriptions"&gt;Rain Garden&lt;/li&gt;&lt;/p&gt;</t>
  </si>
  <si>
    <t>2021-03-19 12:15:37.730016-04</t>
  </si>
  <si>
    <t>2021-03-20 17:27:53.471322-04</t>
  </si>
  <si>
    <t>1efcc0d0-e4cc-4dca-8035-ea14640128ce</t>
  </si>
  <si>
    <t>prunus-serotina-wild-black-cherry</t>
  </si>
  <si>
    <t>wild black cherry</t>
  </si>
  <si>
    <t>Prunus-virginiana; chokecherry</t>
  </si>
  <si>
    <t>2021-03-19 12:15:37.733394-04</t>
  </si>
  <si>
    <t>2021-03-20 17:27:53.473956-04</t>
  </si>
  <si>
    <t>0d4c5742-fe27-423c-834b-b1282d9b9661</t>
  </si>
  <si>
    <t>prunus-virginiana-chokecherry</t>
  </si>
  <si>
    <t>chokecherry</t>
  </si>
  <si>
    <t>Pteridium-aquilinum; bracken fern</t>
  </si>
  <si>
    <t>&lt;p class="plant_descriptions"&gt;&lt;strong&gt;Type of Plant: &lt;/strong&gt;Fern &amp; Fern Allies&lt;/p&gt;&lt;p class="plant_descriptions"&gt;&lt;strong&gt;Native Status: &lt;/strong&gt;Albemarle/Charlottesville&lt;/p&gt;&lt;p class="plant_descriptions"&gt;&lt;strong&gt;Leaves: &lt;/strong&gt;Foliage Color: Green to Light Green, Dark Green&lt;/p&gt;&lt;p class="plant_descriptions"&gt;&lt;strong&gt;Flowers: &lt;/strong&gt;Flower Color: Spores (No blooms)&lt;/p&gt;&lt;p class="plant_descriptions"&gt;&lt;strong&gt;Size: &lt;/strong&gt;Est Height: 1'-4'&lt;/p&gt;&lt;p class="plant_descriptions"&gt;&lt;strong&gt;Wildlife Value&lt;/strong&gt;&lt;li class="plant_descriptions"&gt;Host plants for Lepidoptera&lt;/li&gt;&lt;li class="plant_descriptions"&gt;Habitat&lt;/li&gt;&lt;/p&gt;&lt;p class="plant_descriptions"&gt;&lt;strong&gt;Growing Conditions&lt;/strong&gt;&lt;li class="plant_descriptions"&gt;Dry&lt;/li&gt;&lt;li class="plant_descriptions"&gt;Moderate Moisture&lt;/li&gt;&lt;li class="plant_descriptions"&gt;Partial Shade&lt;/li&gt;&lt;li class="plant_descriptions"&gt;Shade&lt;/li&gt;&lt;/p&gt;&lt;p class="plant_descriptions"&gt;&lt;strong&gt;Uses: &lt;/strong&gt;Erosion&lt;/p&gt;&lt;p class="plant_descriptions"&gt;&lt;strong&gt;Stormwater Facilities&lt;/strong&gt;&lt;li class="plant_descriptions"&gt;Swale&lt;/li&gt;&lt;li class="plant_descriptions"&gt;Rain Garden&lt;/li&gt;&lt;li class="plant_descriptions"&gt;Stream Buffer&lt;/li&gt;&lt;/p&gt;</t>
  </si>
  <si>
    <t>2021-03-19 12:15:37.736666-04</t>
  </si>
  <si>
    <t>2021-03-20 17:27:53.476537-04</t>
  </si>
  <si>
    <t>5268a6a1-41e2-4835-b660-e2e65024d350</t>
  </si>
  <si>
    <t>pteridium-aquilinum-bracken-fern</t>
  </si>
  <si>
    <t>bracken fern</t>
  </si>
  <si>
    <t>Pycnanthemum-incanum; hoary mountain mint</t>
  </si>
  <si>
    <t>&lt;p class="plant_descriptions"&gt;&lt;strong&gt;Type of Plant: &lt;/strong&gt;Wildflower&lt;/p&gt;&lt;p class="plant_descriptions"&gt;&lt;strong&gt;Native Status: &lt;/strong&gt;Albemarle/Charlottesville&lt;/p&gt;&lt;p class="plant_descriptions"&gt;&lt;strong&gt;Leaves: &lt;/strong&gt;Foliage Color: Green, Silver, Gray, Light Green&lt;/p&gt;&lt;p class="plant_descriptions"&gt;&lt;strong&gt;Flowers&lt;/strong&gt;&lt;li class="plant_descriptions"&gt;Flower Color: Purple, White, Silver&lt;/li&gt;&lt;li class="plant_descriptions"&gt;Bloom Time: Jun&lt;/li&gt;&lt;/p&gt;&lt;p class="plant_descriptions"&gt;&lt;strong&gt;Size: &lt;/strong&gt;Est Height: 3'-6'&lt;/p&gt;&lt;p class="plant_descriptions"&gt;&lt;strong&gt;Wildlife Value&lt;/strong&gt;&lt;li class="plant_descriptions"&gt;Host plants for Lepidoptera&lt;/li&gt;&lt;li class="plant_descriptions"&gt;Pollinators&lt;/li&gt;&lt;li class="plant_descriptions"&gt;Wildlife&lt;/li&gt;&lt;/p&gt;&lt;p class="plant_descriptions"&gt;&lt;strong&gt;Characteristics&lt;/strong&gt;&lt;li class="plant_descriptions"&gt;Spreads Rapidly&lt;/li&gt;&lt;li class="plant_descriptions"&gt;Deer Resistant&lt;/li&gt;&lt;/p&gt;&lt;p class="plant_descriptions"&gt;&lt;strong&gt;Growing Conditions&lt;/strong&gt;&lt;li class="plant_descriptions"&gt;Dry&lt;/li&gt;&lt;li class="plant_descriptions"&gt;Moderate Moisture&lt;/li&gt;&lt;li class="plant_descriptions"&gt;Full Light&lt;/li&gt;&lt;li class="plant_descriptions"&gt;Partial Shade&lt;/li&gt;&lt;/p&gt;&lt;p class="plant_descriptions"&gt;&lt;strong&gt;Uses&lt;/strong&gt;&lt;li class="plant_descriptions"&gt;Landscape&lt;/li&gt;&lt;li class="plant_descriptions"&gt;Horticulture&lt;/li&gt;&lt;li class="plant_descriptions"&gt;Erosion&lt;/li&gt;&lt;/p&gt;&lt;p class="plant_descriptions"&gt;&lt;strong&gt;Stormwater Facilities&lt;/strong&gt;&lt;li class="plant_descriptions"&gt;Swale&lt;/li&gt;&lt;li class="plant_descriptions"&gt;Rain Garden&lt;/li&gt;&lt;li class="plant_descriptions"&gt;Detention Basin (Dry Pond)&lt;/li&gt;&lt;/p&gt;</t>
  </si>
  <si>
    <t>2021-03-19 12:15:37.740253-04</t>
  </si>
  <si>
    <t>2021-03-20 17:27:53.479105-04</t>
  </si>
  <si>
    <t>50e4f3c8-d6d1-4541-8086-e373a64d8683</t>
  </si>
  <si>
    <t>pycnanthemum-incanum-hoary-mountain-mint</t>
  </si>
  <si>
    <t>hoary mountain mint</t>
  </si>
  <si>
    <t>Pycnanthemum-tenuifolium; narrow-leaved mountain mint</t>
  </si>
  <si>
    <t>&lt;p class="plant_descriptions"&gt;&lt;strong&gt;Type of Plant: &lt;/strong&gt;Wildflower&lt;/p&gt;&lt;p class="plant_descriptions"&gt;&lt;strong&gt;Native Status: &lt;/strong&gt;Albemarle/Charlottesville&lt;/p&gt;&lt;p class="plant_descriptions"&gt;&lt;strong&gt;Leaves: &lt;/strong&gt;Foliage Color: Light Green&lt;/p&gt;&lt;p class="plant_descriptions"&gt;&lt;strong&gt;Flowers&lt;/strong&gt;&lt;li class="plant_descriptions"&gt;Flower Color: White, Silver, Gray&lt;/li&gt;&lt;li class="plant_descriptions"&gt;Bloom Time: Jun&lt;/li&gt;&lt;/p&gt;&lt;p class="plant_descriptions"&gt;&lt;strong&gt;Size: &lt;/strong&gt;Est Height: 12"-24"&lt;/p&gt;&lt;p class="plant_descriptions"&gt;&lt;strong&gt;Wildlife Value&lt;/strong&gt;&lt;li class="plant_descriptions"&gt;Host plants for Lepidoptera&lt;/li&gt;&lt;li class="plant_descriptions"&gt;Pollinators&lt;/li&gt;&lt;li class="plant_descriptions"&gt;Wildlife&lt;/li&gt;&lt;/p&gt;&lt;p class="plant_descriptions"&gt;&lt;strong&gt;Characteristics&lt;/strong&gt;&lt;li class="plant_descriptions"&gt;Planting Method:&lt;/li&gt;&lt;li class="plant_descriptions"&gt;Seed,Plug&lt;/li&gt;&lt;li class="plant_descriptions"&gt;Spreads Rapidly&lt;/li&gt;&lt;li class="plant_descriptions"&gt;Deer Resistant&lt;/li&gt;&lt;/p&gt;&lt;p class="plant_descriptions"&gt;&lt;strong&gt;Growing Conditions&lt;/strong&gt;&lt;li class="plant_descriptions"&gt;Dry&lt;/li&gt;&lt;li class="plant_descriptions"&gt;Moderate Moisture&lt;/li&gt;&lt;li class="plant_descriptions"&gt;Full Light&lt;/li&gt;&lt;li class="plant_descriptions"&gt;Partial Shade&lt;/li&gt;&lt;/p&gt;&lt;p class="plant_descriptions"&gt;&lt;strong&gt;Uses&lt;/strong&gt;&lt;li class="plant_descriptions"&gt;Landscape&lt;/li&gt;&lt;li class="plant_descriptions"&gt;Horticulture&lt;/li&gt;&lt;/p&gt;&lt;p class="plant_descriptions"&gt;&lt;strong&gt;Stormwater Facilities&lt;/strong&gt;&lt;li class="plant_descriptions"&gt;Swale&lt;/li&gt;&lt;li class="plant_descriptions"&gt;Rain Garden&lt;/li&gt;&lt;li class="plant_descriptions"&gt;Bioretention Basin&lt;/li&gt;&lt;li class="plant_descriptions"&gt;Detention Basin (Dry Pond)&lt;/li&gt;&lt;/p&gt;</t>
  </si>
  <si>
    <t>2021-03-19 12:15:37.743403-04</t>
  </si>
  <si>
    <t>2021-03-20 17:27:53.481777-04</t>
  </si>
  <si>
    <t>1c5c351c-ea2a-4ca3-8384-c3e79d3e2798</t>
  </si>
  <si>
    <t>pycnanthemum-tenuifolium-narrow-leaved-mountain-mint</t>
  </si>
  <si>
    <t>narrow-leaved mountain mint</t>
  </si>
  <si>
    <t>Pycnanthemum-virginianum; American Mountain Mint</t>
  </si>
  <si>
    <t>&lt;p class="plant_descriptions"&gt;&lt;strong&gt;Type of Plant: &lt;/strong&gt;Wildflower&lt;/p&gt;&lt;p class="plant_descriptions"&gt;&lt;strong&gt;Native Status: &lt;/strong&gt;Albemarle/Charlottesville&lt;/p&gt;&lt;p class="plant_descriptions"&gt;&lt;strong&gt;Leaves: &lt;/strong&gt;Foliage Color: Green&lt;/p&gt;&lt;p class="plant_descriptions"&gt;&lt;strong&gt;Flowers&lt;/strong&gt;&lt;li class="plant_descriptions"&gt;Flower Color: White&lt;/li&gt;&lt;li class="plant_descriptions"&gt;Bloom Time: Jul,Aug&lt;/li&gt;&lt;/p&gt;&lt;p class="plant_descriptions"&gt;&lt;strong&gt;Size: &lt;/strong&gt;Est Height: 2'-3'&lt;/p&gt;&lt;p class="plant_descriptions"&gt;&lt;strong&gt;Wildlife Value&lt;/strong&gt;&lt;li class="plant_descriptions"&gt;Host plants for Lepidoptera&lt;/li&gt;&lt;li class="plant_descriptions"&gt;Pollinators&lt;/li&gt;&lt;/p&gt;&lt;p class="plant_descriptions"&gt;&lt;strong&gt;Characteristics&lt;/strong&gt;&lt;li class="plant_descriptions"&gt;Spreads Rapidly&lt;/li&gt;&lt;li class="plant_descriptions"&gt;Deer Resistant&lt;/li&gt;&lt;/p&gt;&lt;p class="plant_descriptions"&gt;&lt;strong&gt;Growing Conditions&lt;/strong&gt;&lt;li class="plant_descriptions"&gt;Moderate Moisture&lt;/li&gt;&lt;li class="plant_descriptions"&gt;High Moisture&lt;/li&gt;&lt;li class="plant_descriptions"&gt;Full Light&lt;/li&gt;&lt;li class="plant_descriptions"&gt;Partial Shade&lt;/li&gt;&lt;/p&gt;&lt;p class="plant_descriptions"&gt;&lt;strong&gt;Stormwater Facilities: &lt;/strong&gt;Rain Garden&lt;/p&gt;</t>
  </si>
  <si>
    <t>2021-03-19 12:15:37.746596-04</t>
  </si>
  <si>
    <t>2021-03-20 17:27:53.484301-04</t>
  </si>
  <si>
    <t>854cbe42-328d-417b-a50c-7589be1382b1</t>
  </si>
  <si>
    <t>pycnanthemum-virginianum-american-mountain-mint</t>
  </si>
  <si>
    <t>American Mountain Mint</t>
  </si>
  <si>
    <t>Quercus-alba; white oak</t>
  </si>
  <si>
    <t>&lt;p class="plant_descriptions"&gt;&lt;strong&gt;Type of Plant: &lt;/strong&gt;Medium to Large Tree&lt;/p&gt;&lt;p class="plant_descriptions"&gt;&lt;strong&gt;Native Status: &lt;/strong&gt;Albemarle/Charlottesville&lt;/p&gt;&lt;p class="plant_descriptions"&gt;&lt;strong&gt;Leaves: &lt;/strong&gt;Foliage Color: Green to Purple, Red&lt;/p&gt;&lt;p class="plant_descriptions"&gt;&lt;strong&gt;Flowers&lt;/strong&gt;&lt;li class="plant_descriptions"&gt;Flower Color: Yellow&lt;/li&gt;&lt;li class="plant_descriptions"&gt;Bloom Time: Apr,May&lt;/li&gt;&lt;/p&gt;&lt;p class="plant_descriptions"&gt;&lt;strong&gt;Size&lt;/strong&gt;&lt;li class="plant_descriptions"&gt;Est Height: 60'-80'&lt;/li&gt;&lt;li class="plant_descriptions"&gt;Est Spread: 60'-80'&lt;/li&gt;&lt;/p&gt;&lt;p class="plant_descriptions"&gt;&lt;strong&gt;Wildlife Value&lt;/strong&gt;&lt;li class="plant_descriptions"&gt;Host plants for Lepidoptera&lt;/li&gt;&lt;li class="plant_descriptions"&gt;Habitat&lt;/li&gt;&lt;li class="plant_descriptions"&gt;Wildlife&lt;/li&gt;&lt;/p&gt;&lt;p class="plant_descriptions"&gt;&lt;strong&gt;Growing Conditions&lt;/strong&gt;&lt;li class="plant_descriptions"&gt;Dry&lt;/li&gt;&lt;li class="plant_descriptions"&gt;Partial Shade&lt;/li&gt;&lt;li class="plant_descriptions"&gt;Shade&lt;/li&gt;&lt;/p&gt;&lt;p class="plant_descriptions"&gt;&lt;strong&gt;Uses&lt;/strong&gt;&lt;li class="plant_descriptions"&gt;Landscape&lt;/li&gt;&lt;li class="plant_descriptions"&gt;Horticulture&lt;/li&gt;&lt;/p&gt;&lt;p class="plant_descriptions"&gt;&lt;strong&gt;Stormwater Facilities&lt;/strong&gt;&lt;li class="plant_descriptions"&gt;Swale&lt;/li&gt;&lt;li class="plant_descriptions"&gt;Rain Garden&lt;/li&gt;&lt;li class="plant_descriptions"&gt;Bioretention Basin&lt;/li&gt;&lt;li class="plant_descriptions"&gt;Detention Basin (Dry Pond)&lt;/li&gt;&lt;/p&gt;</t>
  </si>
  <si>
    <t>2021-03-19 12:15:37.749903-04</t>
  </si>
  <si>
    <t>2021-03-20 17:27:53.487129-04</t>
  </si>
  <si>
    <t>baff1baa-e61e-4de5-a58c-c9cb1d556ffb</t>
  </si>
  <si>
    <t>quercus-alba-white-oak</t>
  </si>
  <si>
    <t>white oak</t>
  </si>
  <si>
    <t>Quercus-bicolor; swamp white oak</t>
  </si>
  <si>
    <t>&lt;p class="plant_descriptions"&gt;&lt;strong&gt;Type of Plant: &lt;/strong&gt;Medium to Large Tree&lt;/p&gt;&lt;p class="plant_descriptions"&gt;&lt;strong&gt;Native Status: &lt;/strong&gt;Albemarle/Charlottesville&lt;/p&gt;&lt;p class="plant_descriptions"&gt;&lt;strong&gt;Leaves: &lt;/strong&gt;Foliage Color: Green to Golden-Blue, Red&lt;/p&gt;&lt;p class="plant_descriptions"&gt;&lt;strong&gt;Flowers&lt;/strong&gt;&lt;li class="plant_descriptions"&gt;Flower Color: Red, Yellow, Green&lt;/li&gt;&lt;li class="plant_descriptions"&gt;Bloom Time: Mar,Apr,May&lt;/li&gt;&lt;/p&gt;&lt;p class="plant_descriptions"&gt;&lt;strong&gt;Size: &lt;/strong&gt;Est Height: 70'-100'&lt;/p&gt;&lt;p class="plant_descriptions"&gt;&lt;strong&gt;Growing Conditions&lt;/strong&gt;&lt;li class="plant_descriptions"&gt;High Moisture&lt;/li&gt;&lt;li class="plant_descriptions"&gt;Full Light&lt;/li&gt;&lt;li class="plant_descriptions"&gt;Partial Shade&lt;/li&gt;&lt;/p&gt;</t>
  </si>
  <si>
    <t>2021-03-19 12:15:37.753049-04</t>
  </si>
  <si>
    <t>2021-03-20 17:27:53.489916-04</t>
  </si>
  <si>
    <t>a3cf1e86-de43-4f7d-a735-3c2c20371503</t>
  </si>
  <si>
    <t>quercus-bicolor-swamp-white-oak</t>
  </si>
  <si>
    <t>swamp white oak</t>
  </si>
  <si>
    <t>Quercus-coccinea; scarlet oak</t>
  </si>
  <si>
    <t>&lt;p class="plant_descriptions"&gt;&lt;strong&gt;Type of Plant: &lt;/strong&gt;Medium to Large Tree&lt;/p&gt;&lt;p class="plant_descriptions"&gt;&lt;strong&gt;Native Status: &lt;/strong&gt;Albemarle/Charlottesville&lt;/p&gt;&lt;p class="plant_descriptions"&gt;&lt;strong&gt;Leaves: &lt;/strong&gt;Foliage Color: Green to Maroon&lt;/p&gt;&lt;p class="plant_descriptions"&gt;&lt;strong&gt;Flowers&lt;/strong&gt;&lt;li class="plant_descriptions"&gt;Flower Color: Yellow&lt;/li&gt;&lt;li class="plant_descriptions"&gt;Bloom Time: Apr,May&lt;/li&gt;&lt;/p&gt;&lt;p class="plant_descriptions"&gt;&lt;strong&gt;Size&lt;/strong&gt;&lt;li class="plant_descriptions"&gt;Est Height: 50'-75'&lt;/li&gt;&lt;li class="plant_descriptions"&gt;Est Spread: 40'-50'&lt;/li&gt;&lt;/p&gt;&lt;p class="plant_descriptions"&gt;&lt;strong&gt;Wildlife Value&lt;/strong&gt;&lt;li class="plant_descriptions"&gt;Host plants for Lepidoptera&lt;/li&gt;&lt;li class="plant_descriptions"&gt;Habitat&lt;/li&gt;&lt;li class="plant_descriptions"&gt;Wildlife&lt;/li&gt;&lt;/p&gt;&lt;p class="plant_descriptions"&gt;&lt;strong&gt;Growing Conditions&lt;/strong&gt;&lt;li class="plant_descriptions"&gt;Dry&lt;/li&gt;&lt;li class="plant_descriptions"&gt;Partial Shade&lt;/li&gt;&lt;li class="plant_descriptions"&gt;Shade&lt;/li&gt;&lt;/p&gt;&lt;p class="plant_descriptions"&gt;&lt;strong&gt;Uses&lt;/strong&gt;&lt;li class="plant_descriptions"&gt;Landscape&lt;/li&gt;&lt;li class="plant_descriptions"&gt;Horticulture&lt;/li&gt;&lt;/p&gt;&lt;p class="plant_descriptions"&gt;&lt;strong&gt;Stormwater Facilities&lt;/strong&gt;&lt;li class="plant_descriptions"&gt;Swale&lt;/li&gt;&lt;li class="plant_descriptions"&gt;Rain Garden&lt;/li&gt;&lt;li class="plant_descriptions"&gt;Bioretention Basin&lt;/li&gt;&lt;/p&gt;</t>
  </si>
  <si>
    <t>2021-03-19 12:15:37.756316-04</t>
  </si>
  <si>
    <t>2021-03-20 17:27:53.492641-04</t>
  </si>
  <si>
    <t>c883002b-e26f-47d8-8ea2-4b07eadc06b0</t>
  </si>
  <si>
    <t>quercus-coccinea-scarlet-oak</t>
  </si>
  <si>
    <t>scarlet oak</t>
  </si>
  <si>
    <t>Quercus-falcata; Southern red oak</t>
  </si>
  <si>
    <t>&lt;p class="plant_descriptions"&gt;&lt;strong&gt;Type of Plant: &lt;/strong&gt;Medium to Large Tree&lt;/p&gt;&lt;p class="plant_descriptions"&gt;&lt;strong&gt;Native Status: &lt;/strong&gt;Albemarle/Charlottesville&lt;/p&gt;&lt;p class="plant_descriptions"&gt;&lt;strong&gt;Leaves: &lt;/strong&gt;Foliage Color: Blue&lt;/p&gt;&lt;p class="plant_descriptions"&gt;&lt;strong&gt;Flowers&lt;/strong&gt;&lt;li class="plant_descriptions"&gt;Flower Color: Yellow&lt;/li&gt;&lt;li class="plant_descriptions"&gt;Bloom Time: Apr,May&lt;/li&gt;&lt;/p&gt;&lt;p class="plant_descriptions"&gt;&lt;strong&gt;Size&lt;/strong&gt;&lt;li class="plant_descriptions"&gt;Est Height: 50'-50'&lt;/li&gt;&lt;li class="plant_descriptions"&gt;Est Spread: 60'-70'&lt;/li&gt;&lt;/p&gt;&lt;p class="plant_descriptions"&gt;&lt;strong&gt;Wildlife Value&lt;/strong&gt;&lt;li class="plant_descriptions"&gt;Host plants for Lepidoptera&lt;/li&gt;&lt;li class="plant_descriptions"&gt;Habitat&lt;/li&gt;&lt;/p&gt;&lt;p class="plant_descriptions"&gt;&lt;strong&gt;Growing Conditions&lt;/strong&gt;&lt;li class="plant_descriptions"&gt;Dry&lt;/li&gt;&lt;li class="plant_descriptions"&gt;Moderate Moisture&lt;/li&gt;&lt;li class="plant_descriptions"&gt;Full Light&lt;/li&gt;&lt;li class="plant_descriptions"&gt;Partial Shade&lt;/li&gt;&lt;/p&gt;&lt;p class="plant_descriptions"&gt;&lt;strong&gt;Uses&lt;/strong&gt;&lt;li class="plant_descriptions"&gt;Landscape&lt;/li&gt;&lt;li class="plant_descriptions"&gt;Horticulture&lt;/li&gt;&lt;/p&gt;&lt;p class="plant_descriptions"&gt;&lt;strong&gt;Stormwater Facilities&lt;/strong&gt;&lt;li class="plant_descriptions"&gt;Swale&lt;/li&gt;&lt;li class="plant_descriptions"&gt;Rain Garden&lt;/li&gt;&lt;li class="plant_descriptions"&gt;Bioretention Basin&lt;/li&gt;&lt;li class="plant_descriptions"&gt;Detention Basin (Dry Pond)&lt;/li&gt;&lt;/p&gt;</t>
  </si>
  <si>
    <t>2021-03-19 12:15:37.759428-04</t>
  </si>
  <si>
    <t>2021-03-20 17:27:53.49527-04</t>
  </si>
  <si>
    <t>e209758a-9729-41f9-995d-f6329696b1a5</t>
  </si>
  <si>
    <t>quercus-falcata-southern-red-oak</t>
  </si>
  <si>
    <t>Southern red oak</t>
  </si>
  <si>
    <t>Quercus-ilicifolia; bear oak</t>
  </si>
  <si>
    <t>&lt;p class="plant_descriptions"&gt;&lt;strong&gt;Type of Plant: &lt;/strong&gt;Medium to Large Tree&lt;/p&gt;&lt;p class="plant_descriptions"&gt;&lt;strong&gt;Native Status: &lt;/strong&gt;Albemarle/Charlottesville&lt;/p&gt;&lt;p class="plant_descriptions"&gt;&lt;strong&gt;Leaves: &lt;/strong&gt;Foliage Color: Dark Green, Light Green, Grayish-Green&lt;/p&gt;&lt;p class="plant_descriptions"&gt;&lt;strong&gt;Flowers&lt;/strong&gt;&lt;li class="plant_descriptions"&gt;Flower Color: Red, Yellow, Green&lt;/li&gt;&lt;li class="plant_descriptions"&gt;Bloom Time: Mar,Apr,May,Jun&lt;/li&gt;&lt;/p&gt;&lt;p class="plant_descriptions"&gt;&lt;strong&gt;Size: &lt;/strong&gt;Est Height: 12'-20'&lt;/p&gt;&lt;p class="plant_descriptions"&gt;&lt;strong&gt;Wildlife Value&lt;/strong&gt;&lt;li class="plant_descriptions"&gt;Host plants for Lepidoptera&lt;/li&gt;&lt;li class="plant_descriptions"&gt;Habitat&lt;/li&gt;&lt;/p&gt;&lt;p class="plant_descriptions"&gt;&lt;strong&gt;Growing Conditions&lt;/strong&gt;&lt;li class="plant_descriptions"&gt;Dry&lt;/li&gt;&lt;li class="plant_descriptions"&gt;Shade&lt;/li&gt;&lt;/p&gt;&lt;p class="plant_descriptions"&gt;&lt;strong&gt;Stormwater Facilities&lt;/strong&gt;&lt;li class="plant_descriptions"&gt;Swale&lt;/li&gt;&lt;li class="plant_descriptions"&gt;Rain Garden&lt;/li&gt;&lt;/p&gt;</t>
  </si>
  <si>
    <t>2021-03-19 12:15:37.763009-04</t>
  </si>
  <si>
    <t>2021-03-20 17:27:53.498088-04</t>
  </si>
  <si>
    <t>d253d35a-c8dd-4f09-a5af-ecc834b55a5a</t>
  </si>
  <si>
    <t>quercus-ilicifolia-bear-oak</t>
  </si>
  <si>
    <t>bear oak</t>
  </si>
  <si>
    <t>Quercus-marilandica; blackjack oak</t>
  </si>
  <si>
    <t>2021-03-19 12:15:37.766347-04</t>
  </si>
  <si>
    <t>2021-03-20 17:27:53.500957-04</t>
  </si>
  <si>
    <t>cd3fa1be-8eca-4391-a70b-6c5710dd06c4</t>
  </si>
  <si>
    <t>quercus-marilandica-blackjack-oak</t>
  </si>
  <si>
    <t>blackjack oak</t>
  </si>
  <si>
    <t>Quercus-michauxii; swamp chestnut oak</t>
  </si>
  <si>
    <t>&lt;p class="plant_descriptions"&gt;&lt;strong&gt;Type of Plant: &lt;/strong&gt;Medium to Large Tree&lt;/p&gt;&lt;p class="plant_descriptions"&gt;&lt;strong&gt;Leaves: &lt;/strong&gt;Foliage Color: Green to Yellow, Red&lt;/p&gt;&lt;p class="plant_descriptions"&gt;&lt;strong&gt;Flowers&lt;/strong&gt;&lt;li class="plant_descriptions"&gt;Flower Color: Yellow&lt;/li&gt;&lt;li class="plant_descriptions"&gt;Bloom Time: Mar,Apr,May&lt;/li&gt;&lt;/p&gt;&lt;p class="plant_descriptions"&gt;&lt;strong&gt;Size: &lt;/strong&gt;Est Height: 48'-100'&lt;/p&gt;&lt;p class="plant_descriptions"&gt;&lt;strong&gt;Growing Conditions&lt;/strong&gt;&lt;li class="plant_descriptions"&gt;High Moisture&lt;/li&gt;&lt;li class="plant_descriptions"&gt;Partial Shade&lt;/li&gt;&lt;li class="plant_descriptions"&gt;Shade&lt;/li&gt;&lt;/p&gt;</t>
  </si>
  <si>
    <t>2021-03-19 12:15:37.769595-04</t>
  </si>
  <si>
    <t>2021-03-20 17:27:53.503871-04</t>
  </si>
  <si>
    <t>e47b9630-ee68-47b9-b68c-c25dde4204b7</t>
  </si>
  <si>
    <t>quercus-michauxii-swamp-chestnut-oak</t>
  </si>
  <si>
    <t>swamp chestnut oak</t>
  </si>
  <si>
    <t>Quercus-palustris; pin oak</t>
  </si>
  <si>
    <t>&lt;p class="plant_descriptions"&gt;&lt;strong&gt;Type of Plant: &lt;/strong&gt;Medium to Large Tree&lt;/p&gt;&lt;p class="plant_descriptions"&gt;&lt;strong&gt;Native Status: &lt;/strong&gt;Albemarle/Charlottesville&lt;/p&gt;&lt;p class="plant_descriptions"&gt;&lt;strong&gt;Leaves: &lt;/strong&gt;Foliage Color: Green to Red&lt;/p&gt;&lt;p class="plant_descriptions"&gt;&lt;strong&gt;Flowers&lt;/strong&gt;&lt;li class="plant_descriptions"&gt;Flower Color: Yellowish-Green&lt;/li&gt;&lt;li class="plant_descriptions"&gt;Bloom Time: Apr,May&lt;/li&gt;&lt;/p&gt;&lt;p class="plant_descriptions"&gt;&lt;strong&gt;Size&lt;/strong&gt;&lt;li class="plant_descriptions"&gt;Est Height: 50'-80'&lt;/li&gt;&lt;li class="plant_descriptions"&gt;Est Spread: 35'-75'&lt;/li&gt;&lt;/p&gt;&lt;p class="plant_descriptions"&gt;&lt;strong&gt;Wildlife Value&lt;/strong&gt;&lt;li class="plant_descriptions"&gt;Host plants for Lepidoptera&lt;/li&gt;&lt;li class="plant_descriptions"&gt;Habitat&lt;/li&gt;&lt;li class="plant_descriptions"&gt;Wildlife&lt;/li&gt;&lt;/p&gt;&lt;p class="plant_descriptions"&gt;&lt;strong&gt;Growing Conditions&lt;/strong&gt;&lt;li class="plant_descriptions"&gt;Moderate Moisture&lt;/li&gt;&lt;li class="plant_descriptions"&gt;High Moisture&lt;/li&gt;&lt;li class="plant_descriptions"&gt;Full Light&lt;/li&gt;&lt;li class="plant_descriptions"&gt;Partial Shade&lt;/li&gt;&lt;/p&gt;&lt;p class="plant_descriptions"&gt;&lt;strong&gt;Uses&lt;/strong&gt;&lt;li class="plant_descriptions"&gt;Landscape&lt;/li&gt;&lt;li class="plant_descriptions"&gt;Horticulture&lt;/li&gt;&lt;/p&gt;&lt;p class="plant_descriptions"&gt;&lt;strong&gt;Stormwater Facilities&lt;/strong&gt;&lt;li class="plant_descriptions"&gt;Swale&lt;/li&gt;&lt;li class="plant_descriptions"&gt;Rain Garden&lt;/li&gt;&lt;li class="plant_descriptions"&gt;Bioretention Basin&lt;/li&gt;&lt;li class="plant_descriptions"&gt;Detention Basin (Dry Pond)&lt;/li&gt;&lt;li class="plant_descriptions"&gt;Stream Buffer&lt;/li&gt;&lt;/p&gt;</t>
  </si>
  <si>
    <t>2021-03-19 12:15:37.773199-04</t>
  </si>
  <si>
    <t>2021-03-20 17:27:53.506753-04</t>
  </si>
  <si>
    <t>f76479d8-cc70-40e3-b9c3-bc9b5ebff31b</t>
  </si>
  <si>
    <t>quercus-palustris-pin-oak</t>
  </si>
  <si>
    <t>pin oak</t>
  </si>
  <si>
    <t>Quercus-phellos; willow oak</t>
  </si>
  <si>
    <t>&lt;p class="plant_descriptions"&gt;&lt;strong&gt;Type of Plant: &lt;/strong&gt;Medium to Large Tree&lt;/p&gt;&lt;p class="plant_descriptions"&gt;&lt;strong&gt;Native Status: &lt;/strong&gt;Albemarle/Charlottesville&lt;/p&gt;&lt;p class="plant_descriptions"&gt;&lt;strong&gt;Leaves: &lt;/strong&gt;Foliage Color: Green to Red, Yellow, Bronze&lt;/p&gt;&lt;p class="plant_descriptions"&gt;&lt;strong&gt;Flowers&lt;/strong&gt;&lt;li class="plant_descriptions"&gt;Flower Color: Yellow&lt;/li&gt;&lt;li class="plant_descriptions"&gt;Bloom Time: Feb,Mar,Apr,May&lt;/li&gt;&lt;/p&gt;&lt;p class="plant_descriptions"&gt;&lt;strong&gt;Size&lt;/strong&gt;&lt;li class="plant_descriptions"&gt;Est Height: 80'-100'&lt;/li&gt;&lt;li class="plant_descriptions"&gt;Est Spread: 40'-75'&lt;/li&gt;&lt;/p&gt;&lt;p class="plant_descriptions"&gt;&lt;strong&gt;Wildlife Value&lt;/strong&gt;&lt;li class="plant_descriptions"&gt;Host plants for Lepidoptera&lt;/li&gt;&lt;li class="plant_descriptions"&gt;Habitat&lt;/li&gt;&lt;li class="plant_descriptions"&gt;Wildlife&lt;/li&gt;&lt;/p&gt;&lt;p class="plant_descriptions"&gt;&lt;strong&gt;Growing Conditions&lt;/strong&gt;&lt;li class="plant_descriptions"&gt;Moderate Moisture&lt;/li&gt;&lt;li class="plant_descriptions"&gt;High Moisture&lt;/li&gt;&lt;li class="plant_descriptions"&gt;Partial Shade&lt;/li&gt;&lt;li class="plant_descriptions"&gt;Shade&lt;/li&gt;&lt;/p&gt;&lt;p class="plant_descriptions"&gt;&lt;strong&gt;Uses&lt;/strong&gt;&lt;li class="plant_descriptions"&gt;Landscape&lt;/li&gt;&lt;li class="plant_descriptions"&gt;Horticulture&lt;/li&gt;&lt;/p&gt;&lt;p class="plant_descriptions"&gt;&lt;strong&gt;Stormwater Facilities&lt;/strong&gt;&lt;li class="plant_descriptions"&gt;Swale&lt;/li&gt;&lt;li class="plant_descriptions"&gt;Rain Garden&lt;/li&gt;&lt;li class="plant_descriptions"&gt;Bioretention Basin&lt;/li&gt;&lt;li class="plant_descriptions"&gt;Stream Buffer&lt;/li&gt;&lt;/p&gt;</t>
  </si>
  <si>
    <t>2021-03-19 12:15:37.776501-04</t>
  </si>
  <si>
    <t>2021-03-20 17:27:53.509698-04</t>
  </si>
  <si>
    <t>41da5ee7-ecfc-422c-98a7-1433b84e919d</t>
  </si>
  <si>
    <t>quercus-phellos-willow-oak</t>
  </si>
  <si>
    <t>willow oak</t>
  </si>
  <si>
    <t>Quercus-prinus; chestnut oak</t>
  </si>
  <si>
    <t>&lt;p class="plant_descriptions"&gt;&lt;strong&gt;Type of Plant: &lt;/strong&gt;Medium to Large Tree&lt;/p&gt;&lt;p class="plant_descriptions"&gt;&lt;strong&gt;Native Status: &lt;/strong&gt;Albemarle/Charlottesville&lt;/p&gt;&lt;p class="plant_descriptions"&gt;&lt;strong&gt;Leaves: &lt;/strong&gt;Foliage Color: Yellowish-Dark Green, Light Green&lt;/p&gt;&lt;p class="plant_descriptions"&gt;&lt;strong&gt;Flowers&lt;/strong&gt;&lt;li class="plant_descriptions"&gt;Flower Color: Yellow&lt;/li&gt;&lt;li class="plant_descriptions"&gt;Bloom Time: Mar,Apr,May&lt;/li&gt;&lt;/p&gt;&lt;p class="plant_descriptions"&gt;&lt;strong&gt;Size: &lt;/strong&gt;Est Height: 65'-145'&lt;/p&gt;&lt;p class="plant_descriptions"&gt;&lt;strong&gt;Wildlife Value&lt;/strong&gt;&lt;li class="plant_descriptions"&gt;Host plants for Lepidoptera&lt;/li&gt;&lt;li class="plant_descriptions"&gt;Wildlife&lt;/li&gt;&lt;/p&gt;&lt;p class="plant_descriptions"&gt;&lt;strong&gt;Growing Conditions&lt;/strong&gt;&lt;li class="plant_descriptions"&gt;Dry&lt;/li&gt;&lt;li class="plant_descriptions"&gt;Full Light&lt;/li&gt;&lt;li class="plant_descriptions"&gt;Partial Shade&lt;/li&gt;&lt;/p&gt;&lt;p class="plant_descriptions"&gt;&lt;strong&gt;Stormwater Facilities: &lt;/strong&gt;Rain Garden&lt;/p&gt;</t>
  </si>
  <si>
    <t>2021-03-19 12:15:37.779705-04</t>
  </si>
  <si>
    <t>2021-03-20 17:27:53.512636-04</t>
  </si>
  <si>
    <t>99837a49-119a-44b4-a6d6-6733c4d2aec7</t>
  </si>
  <si>
    <t>quercus-prinus-chestnut-oak</t>
  </si>
  <si>
    <t>chestnut oak</t>
  </si>
  <si>
    <t>Quercus-rubra; Northern red oak</t>
  </si>
  <si>
    <t>&lt;p class="plant_descriptions"&gt;&lt;strong&gt;Type of Plant: &lt;/strong&gt;Medium to Large Tree&lt;/p&gt;&lt;p class="plant_descriptions"&gt;&lt;strong&gt;Native Status: &lt;/strong&gt;Albemarle/Charlottesville&lt;/p&gt;&lt;p class="plant_descriptions"&gt;&lt;strong&gt;Leaves: &lt;/strong&gt;Foliage Color: Green to Red, Yellow, Tawny&lt;/p&gt;&lt;p class="plant_descriptions"&gt;&lt;strong&gt;Flowers&lt;/strong&gt;&lt;li class="plant_descriptions"&gt;Flower Color: Yellow&lt;/li&gt;&lt;li class="plant_descriptions"&gt;Bloom Time: Apr,May,Jun&lt;/li&gt;&lt;/p&gt;&lt;p class="plant_descriptions"&gt;&lt;strong&gt;Size&lt;/strong&gt;&lt;li class="plant_descriptions"&gt;Est Height: 60'-75'&lt;/li&gt;&lt;li class="plant_descriptions"&gt;Est Spread: 60'-75'&lt;/li&gt;&lt;/p&gt;&lt;p class="plant_descriptions"&gt;&lt;strong&gt;Wildlife Value&lt;/strong&gt;&lt;li class="plant_descriptions"&gt;Host plants for Lepidoptera&lt;/li&gt;&lt;li class="plant_descriptions"&gt;Habitat&lt;/li&gt;&lt;li class="plant_descriptions"&gt;Wildlife&lt;/li&gt;&lt;/p&gt;&lt;p class="plant_descriptions"&gt;&lt;strong&gt;Growing Conditions&lt;/strong&gt;&lt;li class="plant_descriptions"&gt;Dry&lt;/li&gt;&lt;li class="plant_descriptions"&gt;Moderate Moisture&lt;/li&gt;&lt;li class="plant_descriptions"&gt;Partial Shade&lt;/li&gt;&lt;li class="plant_descriptions"&gt;Shade&lt;/li&gt;&lt;/p&gt;&lt;p class="plant_descriptions"&gt;&lt;strong&gt;Uses&lt;/strong&gt;&lt;li class="plant_descriptions"&gt;Landscape&lt;/li&gt;&lt;li class="plant_descriptions"&gt;Horticulture&lt;/li&gt;&lt;/p&gt;&lt;p class="plant_descriptions"&gt;&lt;strong&gt;Stormwater Facilities&lt;/strong&gt;&lt;li class="plant_descriptions"&gt;Swale&lt;/li&gt;&lt;li class="plant_descriptions"&gt;Rain Garden&lt;/li&gt;&lt;li class="plant_descriptions"&gt;Bioretention Basin&lt;/li&gt;&lt;/p&gt;</t>
  </si>
  <si>
    <t>2021-03-19 12:15:37.782898-04</t>
  </si>
  <si>
    <t>2021-03-20 17:27:53.51541-04</t>
  </si>
  <si>
    <t>c7cb9994-c537-4f56-991b-e9c506c8ab35</t>
  </si>
  <si>
    <t>quercus-rubra-northern-red-oak</t>
  </si>
  <si>
    <t>Northern red oak</t>
  </si>
  <si>
    <t>Quercus-stellata; post oak</t>
  </si>
  <si>
    <t>&lt;p class="plant_descriptions"&gt;&lt;strong&gt;Type of Plant: &lt;/strong&gt;Medium to Large Tree&lt;/p&gt;&lt;p class="plant_descriptions"&gt;&lt;strong&gt;Native Status: &lt;/strong&gt;Albemarle/Charlottesville&lt;/p&gt;&lt;p class="plant_descriptions"&gt;&lt;strong&gt;Leaves: &lt;/strong&gt;Foliage Color: Green&lt;/p&gt;&lt;p class="plant_descriptions"&gt;&lt;strong&gt;Flowers&lt;/strong&gt;&lt;li class="plant_descriptions"&gt;Flower Color: Yellow, Brown&lt;/li&gt;&lt;li class="plant_descriptions"&gt;Bloom Time: Mar,Apr,May&lt;/li&gt;&lt;/p&gt;&lt;p class="plant_descriptions"&gt;&lt;strong&gt;Size: &lt;/strong&gt;Est Height: 40'-50'&lt;/p&gt;&lt;p class="plant_descriptions"&gt;&lt;strong&gt;Wildlife Value&lt;/strong&gt;&lt;li class="plant_descriptions"&gt;Host plants for Lepidoptera&lt;/li&gt;&lt;li class="plant_descriptions"&gt;Habitat&lt;/li&gt;&lt;li class="plant_descriptions"&gt;Wildlife&lt;/li&gt;&lt;/p&gt;&lt;p class="plant_descriptions"&gt;&lt;strong&gt;Growing Conditions&lt;/strong&gt;&lt;li class="plant_descriptions"&gt;Dry&lt;/li&gt;&lt;li class="plant_descriptions"&gt;Shade&lt;/li&gt;&lt;/p&gt;&lt;p class="plant_descriptions"&gt;&lt;strong&gt;Uses&lt;/strong&gt;&lt;li class="plant_descriptions"&gt;Landscape&lt;/li&gt;&lt;li class="plant_descriptions"&gt;Horticulture&lt;/li&gt;&lt;/p&gt;&lt;p class="plant_descriptions"&gt;&lt;strong&gt;Stormwater Facilities&lt;/strong&gt;&lt;li class="plant_descriptions"&gt;Swale&lt;/li&gt;&lt;li class="plant_descriptions"&gt;Rain Garden&lt;/li&gt;&lt;/p&gt;</t>
  </si>
  <si>
    <t>2021-03-19 12:15:37.786142-04</t>
  </si>
  <si>
    <t>2021-03-20 17:27:53.518107-04</t>
  </si>
  <si>
    <t>c1a1ed62-e3a0-49f7-9e2e-a9c080407ac9</t>
  </si>
  <si>
    <t>quercus-stellata-post-oak</t>
  </si>
  <si>
    <t>post oak</t>
  </si>
  <si>
    <t>Quercus-velutina; black oak</t>
  </si>
  <si>
    <t>&lt;p class="plant_descriptions"&gt;&lt;strong&gt;Type of Plant: &lt;/strong&gt;Medium to Large Tree&lt;/p&gt;&lt;p class="plant_descriptions"&gt;&lt;strong&gt;Native Status: &lt;/strong&gt;Albemarle/Charlottesville&lt;/p&gt;&lt;p class="plant_descriptions"&gt;&lt;strong&gt;Leaves: &lt;/strong&gt;Foliage Color: Light Green to Orange, Red&lt;/p&gt;&lt;p class="plant_descriptions"&gt;&lt;strong&gt;Flowers&lt;/strong&gt;&lt;li class="plant_descriptions"&gt;Flower Color: Yellow, Green, Brown&lt;/li&gt;&lt;li class="plant_descriptions"&gt;Bloom Time: Mar,Apr,May&lt;/li&gt;&lt;/p&gt;&lt;p class="plant_descriptions"&gt;&lt;strong&gt;Size: &lt;/strong&gt;Est Height: 50'-60'&lt;/p&gt;&lt;p class="plant_descriptions"&gt;&lt;strong&gt;Wildlife Value&lt;/strong&gt;&lt;li class="plant_descriptions"&gt;Host plants for Lepidoptera&lt;/li&gt;&lt;li class="plant_descriptions"&gt;Habitat&lt;/li&gt;&lt;li class="plant_descriptions"&gt;Wildlife&lt;/li&gt;&lt;/p&gt;&lt;p class="plant_descriptions"&gt;&lt;strong&gt;Growing Conditions&lt;/strong&gt;&lt;li class="plant_descriptions"&gt;Dry&lt;/li&gt;&lt;li class="plant_descriptions"&gt;Full Light&lt;/li&gt;&lt;li class="plant_descriptions"&gt;Partial Shade&lt;/li&gt;&lt;/p&gt;&lt;p class="plant_descriptions"&gt;&lt;strong&gt;Stormwater Facilities&lt;/strong&gt;&lt;li class="plant_descriptions"&gt;Swale&lt;/li&gt;&lt;li class="plant_descriptions"&gt;Rain Garden&lt;/li&gt;&lt;/p&gt;</t>
  </si>
  <si>
    <t>2021-03-19 12:15:37.789489-04</t>
  </si>
  <si>
    <t>2021-03-20 17:27:53.5209-04</t>
  </si>
  <si>
    <t>d6ed14db-3676-4d85-b90b-e41f843494ae</t>
  </si>
  <si>
    <t>quercus-velutina-black-oak</t>
  </si>
  <si>
    <t>black oak</t>
  </si>
  <si>
    <t>Rhexia-virginica; Virginia meadow-beauty</t>
  </si>
  <si>
    <t>&lt;p class="plant_descriptions"&gt;&lt;strong&gt;Type of Plant: &lt;/strong&gt;Wildflower&lt;/p&gt;&lt;p class="plant_descriptions"&gt;&lt;strong&gt;Native Status: &lt;/strong&gt;Albemarle/Charlottesville&lt;/p&gt;&lt;p class="plant_descriptions"&gt;&lt;strong&gt;Leaves: &lt;/strong&gt;Foliage Color: Light Green&lt;/p&gt;&lt;p class="plant_descriptions"&gt;&lt;strong&gt;Flowers&lt;/strong&gt;&lt;li class="plant_descriptions"&gt;Flower Color: Pink, Purple&lt;/li&gt;&lt;li class="plant_descriptions"&gt;Bloom Time: May,Jun,Jul,Aug,Sep&lt;/li&gt;&lt;/p&gt;&lt;p class="plant_descriptions"&gt;&lt;strong&gt;Size: &lt;/strong&gt;Est Height: 2'-3'&lt;/p&gt;&lt;p class="plant_descriptions"&gt;&lt;strong&gt;Wildlife Value&lt;/strong&gt;&lt;li class="plant_descriptions"&gt;Host plants for Lepidoptera&lt;/li&gt;&lt;li class="plant_descriptions"&gt;Wildlife&lt;/li&gt;&lt;/p&gt;&lt;p class="plant_descriptions"&gt;&lt;strong&gt;Growing Conditions&lt;/strong&gt;&lt;li class="plant_descriptions"&gt;High Moisture&lt;/li&gt;&lt;li class="plant_descriptions"&gt;Seasonally Wet&lt;/li&gt;&lt;li class="plant_descriptions"&gt;Full Light&lt;/li&gt;&lt;li class="plant_descriptions"&gt;Unique Soil-Acidic&lt;/li&gt;&lt;/p&gt;&lt;p class="plant_descriptions"&gt;&lt;strong&gt;Uses: &lt;/strong&gt;Horticulture&lt;/p&gt;&lt;p class="plant_descriptions"&gt;&lt;strong&gt;Stormwater Facilities: &lt;/strong&gt;Bioretention Basin&lt;/p&gt;</t>
  </si>
  <si>
    <t>2021-03-19 12:15:37.792988-04</t>
  </si>
  <si>
    <t>2021-03-20 17:27:53.524403-04</t>
  </si>
  <si>
    <t>4febd0d7-6ff3-4d45-8ed4-e6877347795c</t>
  </si>
  <si>
    <t>rhexia-virginica-virginia-meadow-beauty</t>
  </si>
  <si>
    <t>Virginia meadow-beauty</t>
  </si>
  <si>
    <t>Rhododendron-catawbiense; Catawba rhododendron</t>
  </si>
  <si>
    <t>&lt;p class="plant_descriptions"&gt;&lt;strong&gt;Type of Plant: &lt;/strong&gt;Shrub&lt;/p&gt;&lt;p class="plant_descriptions"&gt;&lt;strong&gt;Native Status: &lt;/strong&gt;Albemarle/Charlottesville&lt;/p&gt;&lt;p class="plant_descriptions"&gt;&lt;strong&gt;Leaves: &lt;/strong&gt;Foliage Color: Dark Green&lt;/p&gt;&lt;p class="plant_descriptions"&gt;&lt;strong&gt;Flowers&lt;/strong&gt;&lt;li class="plant_descriptions"&gt;Flower Color: Pink, Purple, Evergreen&lt;/li&gt;&lt;li class="plant_descriptions"&gt;Bloom Time: Apr,May,Jun&lt;/li&gt;&lt;/p&gt;&lt;p class="plant_descriptions"&gt;&lt;strong&gt;Size: &lt;/strong&gt;Est Height: 6'-20'&lt;/p&gt;&lt;p class="plant_descriptions"&gt;&lt;strong&gt;Wildlife Value&lt;/strong&gt;&lt;li class="plant_descriptions"&gt;Host plants for Lepidoptera&lt;/li&gt;&lt;li class="plant_descriptions"&gt;Habitat&lt;/li&gt;&lt;/p&gt;&lt;p class="plant_descriptions"&gt;&lt;strong&gt;Growing Conditions&lt;/strong&gt;&lt;li class="plant_descriptions"&gt;Moderate Moisture&lt;/li&gt;&lt;li class="plant_descriptions"&gt;Partial Shade&lt;/li&gt;&lt;li class="plant_descriptions"&gt;Shade&lt;/li&gt;&lt;li class="plant_descriptions"&gt;Unique Soil-Acidic&lt;/li&gt;&lt;/p&gt;&lt;p class="plant_descriptions"&gt;&lt;strong&gt;Uses&lt;/strong&gt;&lt;li class="plant_descriptions"&gt;Landscape&lt;/li&gt;&lt;li class="plant_descriptions"&gt;Horticulture&lt;/li&gt;&lt;/p&gt;&lt;p class="plant_descriptions"&gt;&lt;strong&gt;Stormwater Facilities&lt;/strong&gt;&lt;li class="plant_descriptions"&gt;Swale&lt;/li&gt;&lt;li class="plant_descriptions"&gt;Rain Garden&lt;/li&gt;&lt;li class="plant_descriptions"&gt;Stream Buffer&lt;/li&gt;&lt;/p&gt;</t>
  </si>
  <si>
    <t>2021-03-19 12:15:37.796235-04</t>
  </si>
  <si>
    <t>2021-03-20 17:27:53.527085-04</t>
  </si>
  <si>
    <t>591643eb-00bb-4f06-8dc7-126b3990e9aa</t>
  </si>
  <si>
    <t>rhododendron-catawbiense-catawba-rhododendron</t>
  </si>
  <si>
    <t>Catawba rhododendron</t>
  </si>
  <si>
    <t>Rhododendron-maximum; great rhododendron, rose bay</t>
  </si>
  <si>
    <t>&lt;p class="plant_descriptions"&gt;&lt;strong&gt;Type of Plant: &lt;/strong&gt;Shrub&lt;/p&gt;&lt;p class="plant_descriptions"&gt;&lt;strong&gt;Native Status: &lt;/strong&gt;Albemarle/Charlottesville&lt;/p&gt;&lt;p class="plant_descriptions"&gt;&lt;strong&gt;Leaves: &lt;/strong&gt;Foliage Color: Dark Green&lt;/p&gt;&lt;p class="plant_descriptions"&gt;&lt;strong&gt;Flowers&lt;/strong&gt;&lt;li class="plant_descriptions"&gt;Flower Color: Pink, White&lt;/li&gt;&lt;li class="plant_descriptions"&gt;Bloom Time: Jun&lt;/li&gt;&lt;/p&gt;&lt;p class="plant_descriptions"&gt;&lt;strong&gt;Size: &lt;/strong&gt;Est Height: 4'-20'&lt;/p&gt;&lt;p class="plant_descriptions"&gt;&lt;strong&gt;Wildlife Value&lt;/strong&gt;&lt;li class="plant_descriptions"&gt;Host plants for Lepidoptera&lt;/li&gt;&lt;li class="plant_descriptions"&gt;Habitat&lt;/li&gt;&lt;li class="plant_descriptions"&gt;Wildlife&lt;/li&gt;&lt;/p&gt;&lt;p class="plant_descriptions"&gt;&lt;strong&gt;Growing Conditions&lt;/strong&gt;&lt;li class="plant_descriptions"&gt;Moderate Moisture&lt;/li&gt;&lt;li class="plant_descriptions"&gt;High Moisture&lt;/li&gt;&lt;li class="plant_descriptions"&gt;Full Light&lt;/li&gt;&lt;li class="plant_descriptions"&gt;Partial Shade&lt;/li&gt;&lt;li class="plant_descriptions"&gt;Unique Soil-Acidic&lt;/li&gt;&lt;/p&gt;&lt;p class="plant_descriptions"&gt;&lt;strong&gt;Uses&lt;/strong&gt;&lt;li class="plant_descriptions"&gt;Landscape&lt;/li&gt;&lt;li class="plant_descriptions"&gt;Horticulture&lt;/li&gt;&lt;/p&gt;&lt;p class="plant_descriptions"&gt;&lt;strong&gt;Stormwater Facilities&lt;/strong&gt;&lt;li class="plant_descriptions"&gt;Swale&lt;/li&gt;&lt;li class="plant_descriptions"&gt;Rain Garden&lt;/li&gt;&lt;li class="plant_descriptions"&gt;Stream Buffer&lt;/li&gt;&lt;/p&gt;</t>
  </si>
  <si>
    <t>2021-03-19 12:15:37.799497-04</t>
  </si>
  <si>
    <t>2021-03-20 17:27:53.529821-04</t>
  </si>
  <si>
    <t>c770d27c-b40f-43f9-876c-6a4004a1a931</t>
  </si>
  <si>
    <t>rhododendron-maximum-great-rhododendron-rose-bay</t>
  </si>
  <si>
    <t>great rhododendron, rose bay</t>
  </si>
  <si>
    <t>Rhododendron-periclymenoides; pinxter flower</t>
  </si>
  <si>
    <t>&lt;p class="plant_descriptions"&gt;&lt;strong&gt;Type of Plant: &lt;/strong&gt;Shrub&lt;/p&gt;&lt;p class="plant_descriptions"&gt;&lt;strong&gt;Native Status: &lt;/strong&gt;Albemarle/Charlottesville&lt;/p&gt;&lt;p class="plant_descriptions"&gt;&lt;strong&gt;Leaves: &lt;/strong&gt;Foliage Color: Green to Yellow&lt;/p&gt;&lt;p class="plant_descriptions"&gt;&lt;strong&gt;Flowers&lt;/strong&gt;&lt;li class="plant_descriptions"&gt;Flower Color: Pink, Purple, White&lt;/li&gt;&lt;li class="plant_descriptions"&gt;Bloom Time: Apr,May&lt;/li&gt;&lt;/p&gt;&lt;p class="plant_descriptions"&gt;&lt;strong&gt;Size&lt;/strong&gt;&lt;li class="plant_descriptions"&gt;Est Height: 3'-10'&lt;/li&gt;&lt;li class="plant_descriptions"&gt;Est Spread: 6'-12'&lt;/li&gt;&lt;/p&gt;&lt;p class="plant_descriptions"&gt;&lt;strong&gt;Wildlife Value&lt;/strong&gt;&lt;li class="plant_descriptions"&gt;Host plants for Lepidoptera&lt;/li&gt;&lt;li class="plant_descriptions"&gt;Habitat&lt;/li&gt;&lt;/p&gt;&lt;p class="plant_descriptions"&gt;&lt;strong&gt;Growing Conditions&lt;/strong&gt;&lt;li class="plant_descriptions"&gt;Moderate Moisture&lt;/li&gt;&lt;li class="plant_descriptions"&gt;High Moisture&lt;/li&gt;&lt;li class="plant_descriptions"&gt;Full Light&lt;/li&gt;&lt;li class="plant_descriptions"&gt;Partial Shade&lt;/li&gt;&lt;li class="plant_descriptions"&gt;Shade&lt;/li&gt;&lt;li class="plant_descriptions"&gt;Unique Soil-Acidic&lt;/li&gt;&lt;/p&gt;&lt;p class="plant_descriptions"&gt;&lt;strong&gt;Uses&lt;/strong&gt;&lt;li class="plant_descriptions"&gt;Landscape&lt;/li&gt;&lt;li class="plant_descriptions"&gt;Horticulture&lt;/li&gt;&lt;/p&gt;&lt;p class="plant_descriptions"&gt;&lt;strong&gt;Stormwater Facilities&lt;/strong&gt;&lt;li class="plant_descriptions"&gt;Swale&lt;/li&gt;&lt;li class="plant_descriptions"&gt;Rain Garden&lt;/li&gt;&lt;li class="plant_descriptions"&gt;Bioretention Basin&lt;/li&gt;&lt;li class="plant_descriptions"&gt;Detention Basin (Dry Pond)&lt;/li&gt;&lt;li class="plant_descriptions"&gt;Stream Buffer&lt;/li&gt;&lt;/p&gt;</t>
  </si>
  <si>
    <t>2021-03-19 12:15:37.802685-04</t>
  </si>
  <si>
    <t>2021-03-20 17:27:53.532629-04</t>
  </si>
  <si>
    <t>04ee8f2b-1312-4f28-b4b6-778254d39a11</t>
  </si>
  <si>
    <t>rhododendron-periclymenoides-pinxter-flower</t>
  </si>
  <si>
    <t>pinxter flower</t>
  </si>
  <si>
    <t>Rhododendron-prinophyllum; rose azalea</t>
  </si>
  <si>
    <t>&lt;p class="plant_descriptions"&gt;&lt;strong&gt;Type of Plant: &lt;/strong&gt;Shrub&lt;/p&gt;&lt;p class="plant_descriptions"&gt;&lt;strong&gt;Native Status: &lt;/strong&gt;Albemarle/Charlottesville&lt;/p&gt;&lt;p class="plant_descriptions"&gt;&lt;strong&gt;Leaves: &lt;/strong&gt;Foliage Color: Green to Bronze&lt;/p&gt;&lt;p class="plant_descriptions"&gt;&lt;strong&gt;Flowers&lt;/strong&gt;&lt;li class="plant_descriptions"&gt;Flower Color: Purple&lt;/li&gt;&lt;li class="plant_descriptions"&gt;Bloom Time: Apr,May&lt;/li&gt;&lt;/p&gt;&lt;p class="plant_descriptions"&gt;&lt;strong&gt;Size&lt;/strong&gt;&lt;li class="plant_descriptions"&gt;Est Height: 2'-8'&lt;/li&gt;&lt;li class="plant_descriptions"&gt;Est Spread: 2'-8'&lt;/li&gt;&lt;/p&gt;&lt;p class="plant_descriptions"&gt;&lt;strong&gt;Wildlife Value&lt;/strong&gt;&lt;li class="plant_descriptions"&gt;Host plants for Lepidoptera&lt;/li&gt;&lt;li class="plant_descriptions"&gt;Habitat&lt;/li&gt;&lt;/p&gt;&lt;p class="plant_descriptions"&gt;&lt;strong&gt;Growing Conditions&lt;/strong&gt;&lt;li class="plant_descriptions"&gt;Moderate Moisture&lt;/li&gt;&lt;li class="plant_descriptions"&gt;High Moisture&lt;/li&gt;&lt;li class="plant_descriptions"&gt;Full Light&lt;/li&gt;&lt;li class="plant_descriptions"&gt;Partial Shade&lt;/li&gt;&lt;li class="plant_descriptions"&gt;Unique Soil-Acidic&lt;/li&gt;&lt;/p&gt;&lt;p class="plant_descriptions"&gt;&lt;strong&gt;Stormwater Facilities&lt;/strong&gt;&lt;li class="plant_descriptions"&gt;Swale&lt;/li&gt;&lt;li class="plant_descriptions"&gt;Rain Garden&lt;/li&gt;&lt;li class="plant_descriptions"&gt;Stream Buffer&lt;/li&gt;&lt;/p&gt;</t>
  </si>
  <si>
    <t>2021-03-19 12:15:37.806217-04</t>
  </si>
  <si>
    <t>2021-03-20 17:27:53.535531-04</t>
  </si>
  <si>
    <t>96e34f49-0a48-4c2f-951a-dad8540d098e</t>
  </si>
  <si>
    <t>rhododendron-prinophyllum-rose-azalea</t>
  </si>
  <si>
    <t>rose azalea</t>
  </si>
  <si>
    <t>Rhododendron-viscosum; swamp azalea</t>
  </si>
  <si>
    <t>&lt;p class="plant_descriptions"&gt;&lt;strong&gt;Type of Plant: &lt;/strong&gt;Shrub&lt;/p&gt;&lt;p class="plant_descriptions"&gt;&lt;strong&gt;Native Status: &lt;/strong&gt;Albemarle/Charlottesville&lt;/p&gt;&lt;p class="plant_descriptions"&gt;&lt;strong&gt;Leaves: &lt;/strong&gt;Foliage Color: Green&lt;/p&gt;&lt;p class="plant_descriptions"&gt;&lt;strong&gt;Flowers&lt;/strong&gt;&lt;li class="plant_descriptions"&gt;Flower Color: Pink, White&lt;/li&gt;&lt;li class="plant_descriptions"&gt;Bloom Time: May,Jun&lt;/li&gt;&lt;/p&gt;&lt;p class="plant_descriptions"&gt;&lt;strong&gt;Size&lt;/strong&gt;&lt;li class="plant_descriptions"&gt;Est Height: 4'-10'&lt;/li&gt;&lt;li class="plant_descriptions"&gt;Est Spread: 12'-12'&lt;/li&gt;&lt;/p&gt;&lt;p class="plant_descriptions"&gt;&lt;strong&gt;Wildlife Value: &lt;/strong&gt;Unique Soil-Moist&lt;/p&gt;&lt;p class="plant_descriptions"&gt;&lt;strong&gt;Growing Conditions&lt;/strong&gt;&lt;li class="plant_descriptions"&gt;Moderate Moisture&lt;/li&gt;&lt;li class="plant_descriptions"&gt;High Moisture&lt;/li&gt;&lt;li class="plant_descriptions"&gt;Partial Shade&lt;/li&gt;&lt;li class="plant_descriptions"&gt;Shade&lt;/li&gt;&lt;li class="plant_descriptions"&gt;Unique Soil-Acidic&lt;/li&gt;&lt;/p&gt;&lt;p class="plant_descriptions"&gt;&lt;strong&gt;Uses: &lt;/strong&gt;Landscape&lt;/p&gt;&lt;p class="plant_descriptions"&gt;&lt;strong&gt;Stormwater Facilities: &lt;/strong&gt;Bioretention Basin&lt;/p&gt;</t>
  </si>
  <si>
    <t>2021-03-19 12:15:37.809427-04</t>
  </si>
  <si>
    <t>2021-03-20 17:27:53.538628-04</t>
  </si>
  <si>
    <t>ee5da58d-de35-4104-aff5-9a7943a807fa</t>
  </si>
  <si>
    <t>rhododendron-viscosum-swamp-azalea</t>
  </si>
  <si>
    <t>swamp azalea</t>
  </si>
  <si>
    <t>Rhus-aromatica; fragrant sumac</t>
  </si>
  <si>
    <t>&lt;p class="plant_descriptions"&gt;&lt;strong&gt;Type of Plant: &lt;/strong&gt;Shrub&lt;/p&gt;&lt;p class="plant_descriptions"&gt;&lt;strong&gt;Native Status: &lt;/strong&gt;Albemarle/Charlottesville&lt;/p&gt;&lt;p class="plant_descriptions"&gt;&lt;strong&gt;Leaves: &lt;/strong&gt;Foliage Color: Green to Red&lt;/p&gt;&lt;p class="plant_descriptions"&gt;&lt;strong&gt;Flowers&lt;/strong&gt;&lt;li class="plant_descriptions"&gt;Flower Color: Greenish-Yellow&lt;/li&gt;&lt;li class="plant_descriptions"&gt;Bloom Time: Mar,Apr,May&lt;/li&gt;&lt;/p&gt;&lt;p class="plant_descriptions"&gt;&lt;strong&gt;Size&lt;/strong&gt;&lt;li class="plant_descriptions"&gt;Est Height: 5'-6'&lt;/li&gt;&lt;li class="plant_descriptions"&gt;Est Spread: 6'-10'&lt;/li&gt;&lt;/p&gt;&lt;p class="plant_descriptions"&gt;&lt;strong&gt;Wildlife Value&lt;/strong&gt;&lt;li class="plant_descriptions"&gt;Host plants for Lepidoptera&lt;/li&gt;&lt;li class="plant_descriptions"&gt;Habitat&lt;/li&gt;&lt;/p&gt;&lt;p class="plant_descriptions"&gt;&lt;strong&gt;Characteristics: &lt;/strong&gt;Deer Resistant&lt;/p&gt;&lt;p class="plant_descriptions"&gt;&lt;strong&gt;Growing Conditions&lt;/strong&gt;&lt;li class="plant_descriptions"&gt;Dry&lt;/li&gt;&lt;li class="plant_descriptions"&gt;Partial Shade&lt;/li&gt;&lt;li class="plant_descriptions"&gt;Shade&lt;/li&gt;&lt;/p&gt;&lt;p class="plant_descriptions"&gt;&lt;strong&gt;Uses&lt;/strong&gt;&lt;li class="plant_descriptions"&gt;Landscape&lt;/li&gt;&lt;li class="plant_descriptions"&gt;Horticulture&lt;/li&gt;&lt;/p&gt;&lt;p class="plant_descriptions"&gt;&lt;strong&gt;Stormwater Facilities&lt;/strong&gt;&lt;li class="plant_descriptions"&gt;Swale&lt;/li&gt;&lt;li class="plant_descriptions"&gt;Rain Garden&lt;/li&gt;&lt;li class="plant_descriptions"&gt;Bioretention Basin&lt;/li&gt;&lt;li class="plant_descriptions"&gt;Detention Basin (Dry Pond)&lt;/li&gt;&lt;/p&gt;</t>
  </si>
  <si>
    <t>2021-03-19 12:15:37.812754-04</t>
  </si>
  <si>
    <t>2021-03-20 17:27:53.541511-04</t>
  </si>
  <si>
    <t>bd7da3d7-a9d3-4478-a3b0-6606d97c04cb</t>
  </si>
  <si>
    <t>rhus-aromatica-fragrant-sumac</t>
  </si>
  <si>
    <t>fragrant sumac</t>
  </si>
  <si>
    <t>Rhus-copallinum; winged sumac, flameleaf sumac</t>
  </si>
  <si>
    <t>&lt;p class="plant_descriptions"&gt;&lt;strong&gt;Type of Plant: &lt;/strong&gt;Shrub&lt;/p&gt;&lt;p class="plant_descriptions"&gt;&lt;strong&gt;Native Status: &lt;/strong&gt;Albemarle/Charlottesville&lt;/p&gt;&lt;p class="plant_descriptions"&gt;&lt;strong&gt;Leaves: &lt;/strong&gt;Foliage Color: Green to Red&lt;/p&gt;&lt;p class="plant_descriptions"&gt;&lt;strong&gt;Flowers&lt;/strong&gt;&lt;li class="plant_descriptions"&gt;Flower Color: Greenish-Yellow&lt;/li&gt;&lt;li class="plant_descriptions"&gt;Bloom Time: Jul,Aug,Sep&lt;/li&gt;&lt;/p&gt;&lt;p class="plant_descriptions"&gt;&lt;strong&gt;Size&lt;/strong&gt;&lt;li class="plant_descriptions"&gt;Est Height: 20'-35'&lt;/li&gt;&lt;li class="plant_descriptions"&gt;Est Spread: 10'-15'&lt;/li&gt;&lt;/p&gt;&lt;p class="plant_descriptions"&gt;&lt;strong&gt;Wildlife Value&lt;/strong&gt;&lt;li class="plant_descriptions"&gt;Host plants for Lepidoptera&lt;/li&gt;&lt;li class="plant_descriptions"&gt;Habitat&lt;/li&gt;&lt;li class="plant_descriptions"&gt;Wildlife&lt;/li&gt;&lt;/p&gt;&lt;p class="plant_descriptions"&gt;&lt;strong&gt;Growing Conditions&lt;/strong&gt;&lt;li class="plant_descriptions"&gt;Dry&lt;/li&gt;&lt;li class="plant_descriptions"&gt;Full Light&lt;/li&gt;&lt;li class="plant_descriptions"&gt;Partial Shade&lt;/li&gt;&lt;/p&gt;&lt;p class="plant_descriptions"&gt;&lt;strong&gt;Uses&lt;/strong&gt;&lt;li class="plant_descriptions"&gt;Landscape&lt;/li&gt;&lt;li class="plant_descriptions"&gt;Horticulture&lt;/li&gt;&lt;/p&gt;&lt;p class="plant_descriptions"&gt;&lt;strong&gt;Stormwater Facilities&lt;/strong&gt;&lt;li class="plant_descriptions"&gt;Swale&lt;/li&gt;&lt;li class="plant_descriptions"&gt;Rain Garden&lt;/li&gt;&lt;/p&gt;</t>
  </si>
  <si>
    <t>2021-03-19 12:15:37.81598-04</t>
  </si>
  <si>
    <t>2021-03-20 17:27:53.544163-04</t>
  </si>
  <si>
    <t>f4c40f46-2486-4603-8d6d-acf2b3198e22</t>
  </si>
  <si>
    <t>rhus-copallinum-winged-sumac-flameleaf-sumac</t>
  </si>
  <si>
    <t>winged sumac, flameleaf sumac</t>
  </si>
  <si>
    <t>Rhus-glabra; smooth sumac</t>
  </si>
  <si>
    <t>&lt;p class="plant_descriptions"&gt;&lt;strong&gt;Type of Plant: &lt;/strong&gt;Small Tree&lt;/p&gt;&lt;p class="plant_descriptions"&gt;&lt;strong&gt;Native Status: &lt;/strong&gt;Albemarle/Charlottesville&lt;/p&gt;&lt;p class="plant_descriptions"&gt;&lt;strong&gt;Leaves: &lt;/strong&gt;Foliage Color: Green&lt;/p&gt;&lt;p class="plant_descriptions"&gt;&lt;strong&gt;Flowers&lt;/strong&gt;&lt;li class="plant_descriptions"&gt;Flower Color: White, Yellow, Green, Brown&lt;/li&gt;&lt;li class="plant_descriptions"&gt;Bloom Time: May,Jun,Jul,Aug&lt;/li&gt;&lt;/p&gt;&lt;p class="plant_descriptions"&gt;&lt;strong&gt;Size: &lt;/strong&gt;Est Height: 10'-20'&lt;/p&gt;&lt;p class="plant_descriptions"&gt;&lt;strong&gt;Wildlife Value&lt;/strong&gt;&lt;li class="plant_descriptions"&gt;Host plants for Lepidoptera&lt;/li&gt;&lt;li class="plant_descriptions"&gt;Habitat&lt;/li&gt;&lt;li class="plant_descriptions"&gt;Wildlife&lt;/li&gt;&lt;/p&gt;&lt;p class="plant_descriptions"&gt;&lt;strong&gt;Growing Conditions&lt;/strong&gt;&lt;li class="plant_descriptions"&gt;Dry&lt;/li&gt;&lt;li class="plant_descriptions"&gt;Moderate Moisture&lt;/li&gt;&lt;li class="plant_descriptions"&gt;Shade&lt;/li&gt;&lt;/p&gt;&lt;p class="plant_descriptions"&gt;&lt;strong&gt;Uses&lt;/strong&gt;&lt;li class="plant_descriptions"&gt;Landscape&lt;/li&gt;&lt;li class="plant_descriptions"&gt;Horticulture&lt;/li&gt;&lt;/p&gt;&lt;p class="plant_descriptions"&gt;&lt;strong&gt;Stormwater Facilities&lt;/strong&gt;&lt;li class="plant_descriptions"&gt;Swale&lt;/li&gt;&lt;li class="plant_descriptions"&gt;Rain Garden&lt;/li&gt;&lt;li class="plant_descriptions"&gt;Bioretention Basin&lt;/li&gt;&lt;li class="plant_descriptions"&gt;Retention Basin (Wet Pond)&lt;/li&gt;&lt;li class="plant_descriptions"&gt;Detention Basin (Dry Pond)&lt;/li&gt;&lt;/p&gt;</t>
  </si>
  <si>
    <t>2021-03-19 12:15:37.819396-04</t>
  </si>
  <si>
    <t>2021-03-20 17:27:53.546917-04</t>
  </si>
  <si>
    <t>3b67399d-bb50-48fa-bb04-1b62ea61f332</t>
  </si>
  <si>
    <t>rhus-glabra-smooth-sumac</t>
  </si>
  <si>
    <t>smooth sumac</t>
  </si>
  <si>
    <t>Ribes-rotundifolium; Appalachian gooseberry</t>
  </si>
  <si>
    <t>&lt;p class="plant_descriptions"&gt;&lt;strong&gt;Type of Plant: &lt;/strong&gt;Shrub&lt;/p&gt;&lt;p class="plant_descriptions"&gt;&lt;strong&gt;Native Status: &lt;/strong&gt;Albemarle/Charlottesville&lt;/p&gt;&lt;p class="plant_descriptions"&gt;&lt;strong&gt;Leaves: &lt;/strong&gt;Foliage Color: Green&lt;/p&gt;&lt;p class="plant_descriptions"&gt;&lt;strong&gt;Flowers&lt;/strong&gt;&lt;li class="plant_descriptions"&gt;Flower Color: Green&lt;/li&gt;&lt;li class="plant_descriptions"&gt;Bloom Time: Apr,May&lt;/li&gt;&lt;/p&gt;&lt;p class="plant_descriptions"&gt;&lt;strong&gt;Size: &lt;/strong&gt;Est Height: 3'-5'&lt;/p&gt;&lt;p class="plant_descriptions"&gt;&lt;strong&gt;Wildlife Value&lt;/strong&gt;&lt;li class="plant_descriptions"&gt;Host plants for Lepidoptera&lt;/li&gt;&lt;li class="plant_descriptions"&gt;Songbirds&lt;/li&gt;&lt;li class="plant_descriptions"&gt;Pollinators&lt;/li&gt;&lt;li class="plant_descriptions"&gt;Habitat&lt;/li&gt;&lt;/p&gt;&lt;p class="plant_descriptions"&gt;&lt;strong&gt;Growing Conditions&lt;/strong&gt;&lt;li class="plant_descriptions"&gt;Dry&lt;/li&gt;&lt;li class="plant_descriptions"&gt;Partial Shade&lt;/li&gt;&lt;li class="plant_descriptions"&gt;Shade&lt;/li&gt;&lt;/p&gt;&lt;p class="plant_descriptions"&gt;&lt;strong&gt;Uses: &lt;/strong&gt;Horticulture&lt;/p&gt;&lt;p class="plant_descriptions"&gt;&lt;strong&gt;Stormwater Facilities&lt;/strong&gt;&lt;li class="plant_descriptions"&gt;Swale&lt;/li&gt;&lt;li class="plant_descriptions"&gt;Rain Garden&lt;/li&gt;&lt;/p&gt;</t>
  </si>
  <si>
    <t>2021-03-19 12:15:37.822676-04</t>
  </si>
  <si>
    <t>2021-03-20 17:27:53.549684-04</t>
  </si>
  <si>
    <t>a99ae305-a856-493a-98dd-7147023fc88a</t>
  </si>
  <si>
    <t>ribes-rotundifolium-appalachian-gooseberry</t>
  </si>
  <si>
    <t>Appalachian gooseberry</t>
  </si>
  <si>
    <t>Robinia-hispida; bristly locust</t>
  </si>
  <si>
    <t>&lt;p class="plant_descriptions"&gt;&lt;strong&gt;Type of Plant: &lt;/strong&gt;Shrub&lt;/p&gt;&lt;p class="plant_descriptions"&gt;&lt;strong&gt;Native Status: &lt;/strong&gt;Albemarle/Charlottesville&lt;/p&gt;&lt;p class="plant_descriptions"&gt;&lt;strong&gt;Flowers&lt;/strong&gt;&lt;li class="plant_descriptions"&gt;Flower Color: Purple, Red&lt;/li&gt;&lt;li class="plant_descriptions"&gt;Bloom Time: Apr,May,Jun,Jul&lt;/li&gt;&lt;/p&gt;&lt;p class="plant_descriptions"&gt;&lt;strong&gt;Size: &lt;/strong&gt;Est Height: 6'-8'&lt;/p&gt;&lt;p class="plant_descriptions"&gt;&lt;strong&gt;Wildlife Value&lt;/strong&gt;&lt;li class="plant_descriptions"&gt;Host plants for Lepidoptera&lt;/li&gt;&lt;li class="plant_descriptions"&gt;Habitat&lt;/li&gt;&lt;/p&gt;&lt;p class="plant_descriptions"&gt;&lt;strong&gt;Growing Conditions&lt;/strong&gt;&lt;li class="plant_descriptions"&gt;Dry&lt;/li&gt;&lt;li class="plant_descriptions"&gt;Full Light&lt;/li&gt;&lt;/p&gt;&lt;p class="plant_descriptions"&gt;&lt;strong&gt;Uses: &lt;/strong&gt;Erosion&lt;/p&gt;&lt;p class="plant_descriptions"&gt;&lt;strong&gt;Stormwater Facilities&lt;/strong&gt;&lt;li class="plant_descriptions"&gt;Swale&lt;/li&gt;&lt;li class="plant_descriptions"&gt;Rain Garden&lt;/li&gt;&lt;li class="plant_descriptions"&gt;Stream Buffer&lt;/li&gt;&lt;/p&gt;</t>
  </si>
  <si>
    <t>2021-03-19 12:15:37.825963-04</t>
  </si>
  <si>
    <t>2021-03-20 17:27:53.552617-04</t>
  </si>
  <si>
    <t>ff8c5bdd-79e1-4dbe-a9ba-c883380db61d</t>
  </si>
  <si>
    <t>robinia-hispida-bristly-locust</t>
  </si>
  <si>
    <t>bristly locust</t>
  </si>
  <si>
    <t>Robinia-pseudoacacia; black locust</t>
  </si>
  <si>
    <t>&lt;p class="plant_descriptions"&gt;&lt;strong&gt;Type of Plant: &lt;/strong&gt;Medium to Large Tree&lt;/p&gt;&lt;p class="plant_descriptions"&gt;&lt;strong&gt;Native Status: &lt;/strong&gt;Albemarle/Charlottesville&lt;/p&gt;&lt;p class="plant_descriptions"&gt;&lt;strong&gt;Leaves: &lt;/strong&gt;Foliage Color: Green to Yellowish-Green&lt;/p&gt;&lt;p class="plant_descriptions"&gt;&lt;strong&gt;Flowers&lt;/strong&gt;&lt;li class="plant_descriptions"&gt;Flower Color: White&lt;/li&gt;&lt;li class="plant_descriptions"&gt;Bloom Time: Apr,May&lt;/li&gt;&lt;/p&gt;&lt;p class="plant_descriptions"&gt;&lt;strong&gt;Size&lt;/strong&gt;&lt;li class="plant_descriptions"&gt;Est Height: 30'-50'&lt;/li&gt;&lt;li class="plant_descriptions"&gt;Est Spread: 20'-35'&lt;/li&gt;&lt;/p&gt;&lt;p class="plant_descriptions"&gt;&lt;strong&gt;Wildlife Value&lt;/strong&gt;&lt;li class="plant_descriptions"&gt;Host plants for Lepidoptera&lt;/li&gt;&lt;li class="plant_descriptions"&gt;Habitat&lt;/li&gt;&lt;/p&gt;&lt;p class="plant_descriptions"&gt;&lt;strong&gt;Growing Conditions&lt;/strong&gt;&lt;li class="plant_descriptions"&gt;Moderate Moisture&lt;/li&gt;&lt;li class="plant_descriptions"&gt;Full Light&lt;/li&gt;&lt;li class="plant_descriptions"&gt;Partial Shade&lt;/li&gt;&lt;li class="plant_descriptions"&gt;Shade&lt;/li&gt;&lt;/p&gt;&lt;p class="plant_descriptions"&gt;&lt;strong&gt;Uses: &lt;/strong&gt;Horticulture&lt;/p&gt;&lt;p class="plant_descriptions"&gt;&lt;strong&gt;Stormwater Facilities&lt;/strong&gt;&lt;li class="plant_descriptions"&gt;Swale&lt;/li&gt;&lt;li class="plant_descriptions"&gt;Rain Garden&lt;/li&gt;&lt;li class="plant_descriptions"&gt;Bioretention Basin&lt;/li&gt;&lt;/p&gt;</t>
  </si>
  <si>
    <t>2021-03-19 12:15:37.829379-04</t>
  </si>
  <si>
    <t>2021-03-20 17:27:53.555662-04</t>
  </si>
  <si>
    <t>5978040d-ccf0-4c72-bc2a-b99415746676</t>
  </si>
  <si>
    <t>robinia-pseudoacacia-black-locust</t>
  </si>
  <si>
    <t>black locust</t>
  </si>
  <si>
    <t>Rosa-carolina; pasture rose</t>
  </si>
  <si>
    <t>&lt;p class="plant_descriptions"&gt;&lt;strong&gt;Type of Plant: &lt;/strong&gt;Shrub&lt;/p&gt;&lt;p class="plant_descriptions"&gt;&lt;strong&gt;Native Status: &lt;/strong&gt;Albemarle/Charlottesville&lt;/p&gt;&lt;p class="plant_descriptions"&gt;&lt;strong&gt;Flowers&lt;/strong&gt;&lt;li class="plant_descriptions"&gt;Flower Color: Whitish-Pink, Pink&lt;/li&gt;&lt;li class="plant_descriptions"&gt;Bloom Time: Jun,Jul,Aug&lt;/li&gt;&lt;/p&gt;&lt;p class="plant_descriptions"&gt;&lt;strong&gt;Size&lt;/strong&gt;&lt;li class="plant_descriptions"&gt;Est Height: 3'-5'&lt;/li&gt;&lt;li class="plant_descriptions"&gt;Est Spread: 6'-10'&lt;/li&gt;&lt;/p&gt;&lt;p class="plant_descriptions"&gt;&lt;strong&gt;Wildlife Value&lt;/strong&gt;&lt;li class="plant_descriptions"&gt;Host plants for Lepidoptera&lt;/li&gt;&lt;li class="plant_descriptions"&gt;Habitat&lt;/li&gt;&lt;li class="plant_descriptions"&gt;Wildlife&lt;/li&gt;&lt;/p&gt;&lt;p class="plant_descriptions"&gt;&lt;strong&gt;Growing Conditions&lt;/strong&gt;&lt;li class="plant_descriptions"&gt;Dry&lt;/li&gt;&lt;li class="plant_descriptions"&gt;Moderate Moisture&lt;/li&gt;&lt;li class="plant_descriptions"&gt;High Moisture&lt;/li&gt;&lt;li class="plant_descriptions"&gt;Full Light&lt;/li&gt;&lt;li class="plant_descriptions"&gt;Partial Shade&lt;/li&gt;&lt;li class="plant_descriptions"&gt;Shade&lt;/li&gt;&lt;/p&gt;&lt;p class="plant_descriptions"&gt;&lt;strong&gt;Stormwater Facilities&lt;/strong&gt;&lt;li class="plant_descriptions"&gt;Swale&lt;/li&gt;&lt;li class="plant_descriptions"&gt;Rain Garden&lt;/li&gt;&lt;li class="plant_descriptions"&gt;Bioretention Basin&lt;/li&gt;&lt;/p&gt;</t>
  </si>
  <si>
    <t>2021-03-19 12:15:37.832649-04</t>
  </si>
  <si>
    <t>2021-03-20 17:27:53.558676-04</t>
  </si>
  <si>
    <t>455b1425-53a0-49b9-943e-d502a00eb89d</t>
  </si>
  <si>
    <t>rosa-carolina-pasture-rose</t>
  </si>
  <si>
    <t>pasture rose</t>
  </si>
  <si>
    <t>Rosa-palustris; swamp rose</t>
  </si>
  <si>
    <t>&lt;p class="plant_descriptions"&gt;&lt;strong&gt;Type of Plant: &lt;/strong&gt;Shrub&lt;/p&gt;&lt;p class="plant_descriptions"&gt;&lt;strong&gt;Native Status: &lt;/strong&gt;Albemarle/Charlottesville&lt;/p&gt;&lt;p class="plant_descriptions"&gt;&lt;strong&gt;Leaves: &lt;/strong&gt;Foliage Color: Green to Maroon&lt;/p&gt;&lt;p class="plant_descriptions"&gt;&lt;strong&gt;Flowers&lt;/strong&gt;&lt;li class="plant_descriptions"&gt;Flower Color: Orange&lt;/li&gt;&lt;li class="plant_descriptions"&gt;Bloom Time: Jun,Jul,Aug&lt;/li&gt;&lt;/p&gt;&lt;p class="plant_descriptions"&gt;&lt;strong&gt;Size&lt;/strong&gt;&lt;li class="plant_descriptions"&gt;Est Height: 4'-4'&lt;/li&gt;&lt;li class="plant_descriptions"&gt;Est Spread: 5'-7'&lt;/li&gt;&lt;/p&gt;&lt;p class="plant_descriptions"&gt;&lt;strong&gt;Wildlife Value&lt;/strong&gt;&lt;li class="plant_descriptions"&gt;Host plants for Lepidoptera&lt;/li&gt;&lt;li class="plant_descriptions"&gt;Habitat&lt;/li&gt;&lt;/p&gt;&lt;p class="plant_descriptions"&gt;&lt;strong&gt;Growing Conditions&lt;/strong&gt;&lt;li class="plant_descriptions"&gt;High Moisture&lt;/li&gt;&lt;li class="plant_descriptions"&gt;Full Light&lt;/li&gt;&lt;/p&gt;&lt;p class="plant_descriptions"&gt;&lt;strong&gt;Uses: &lt;/strong&gt;Horticulture&lt;/p&gt;&lt;p class="plant_descriptions"&gt;&lt;strong&gt;Stormwater Facilities&lt;/strong&gt;&lt;li class="plant_descriptions"&gt;Bioretention Basin&lt;/li&gt;&lt;li class="plant_descriptions"&gt;Retention Basin (Wet Pond)&lt;/li&gt;&lt;li class="plant_descriptions"&gt;Stream Buffer&lt;/li&gt;&lt;/p&gt;</t>
  </si>
  <si>
    <t>2021-03-19 12:15:37.836079-04</t>
  </si>
  <si>
    <t>2021-03-20 17:27:53.561455-04</t>
  </si>
  <si>
    <t>23808d36-7d1e-4eea-bcb1-7095e3559046</t>
  </si>
  <si>
    <t>rosa-palustris-swamp-rose</t>
  </si>
  <si>
    <t>swamp rose</t>
  </si>
  <si>
    <t>Rosa-virginiana; Virginia rose</t>
  </si>
  <si>
    <t>&lt;p class="plant_descriptions"&gt;&lt;strong&gt;Type of Plant: &lt;/strong&gt;Shrub&lt;/p&gt;&lt;p class="plant_descriptions"&gt;&lt;strong&gt;Native Status: &lt;/strong&gt;Albemarle/Charlottesville&lt;/p&gt;&lt;p class="plant_descriptions"&gt;&lt;strong&gt;Leaves: &lt;/strong&gt;Foliage Color: Green to Purple, Orangy-Red&lt;/p&gt;&lt;p class="plant_descriptions"&gt;&lt;strong&gt;Flowers&lt;/strong&gt;&lt;li class="plant_descriptions"&gt;Flower Color: Purple&lt;/li&gt;&lt;li class="plant_descriptions"&gt;Bloom Time: Jun&lt;/li&gt;&lt;/p&gt;&lt;p class="plant_descriptions"&gt;&lt;strong&gt;Size&lt;/strong&gt;&lt;li class="plant_descriptions"&gt;Est Height: 4'-'&lt;/li&gt;&lt;li class="plant_descriptions"&gt;Est Spread: 6'-7'&lt;/li&gt;&lt;/p&gt;&lt;p class="plant_descriptions"&gt;&lt;strong&gt;Wildlife Value&lt;/strong&gt;&lt;li class="plant_descriptions"&gt;Host plants for Lepidoptera&lt;/li&gt;&lt;li class="plant_descriptions"&gt;Habitat&lt;/li&gt;&lt;/p&gt;&lt;p class="plant_descriptions"&gt;&lt;strong&gt;Growing Conditions&lt;/strong&gt;&lt;li class="plant_descriptions"&gt;Dry&lt;/li&gt;&lt;li class="plant_descriptions"&gt;Moderate Moisture&lt;/li&gt;&lt;li class="plant_descriptions"&gt;Full Light&lt;/li&gt;&lt;li class="plant_descriptions"&gt;Partial Shade&lt;/li&gt;&lt;/p&gt;&lt;p class="plant_descriptions"&gt;&lt;strong&gt;Uses: &lt;/strong&gt;Horticulture&lt;/p&gt;&lt;p class="plant_descriptions"&gt;&lt;strong&gt;Stormwater Facilities&lt;/strong&gt;&lt;li class="plant_descriptions"&gt;Swale&lt;/li&gt;&lt;li class="plant_descriptions"&gt;Rain Garden&lt;/li&gt;&lt;/p&gt;</t>
  </si>
  <si>
    <t>2021-03-19 12:15:37.839665-04</t>
  </si>
  <si>
    <t>2021-03-20 17:27:53.564288-04</t>
  </si>
  <si>
    <t>e5ab6543-9b18-4b8b-8520-1a8ad7205984</t>
  </si>
  <si>
    <t>rosa-virginiana-virginia-rose</t>
  </si>
  <si>
    <t>Virginia rose</t>
  </si>
  <si>
    <t>Rubus-allegheniensis; Alleghany blackberry</t>
  </si>
  <si>
    <t>&lt;p class="plant_descriptions"&gt;&lt;strong&gt;Type of Plant: &lt;/strong&gt;Shrub&lt;/p&gt;&lt;p class="plant_descriptions"&gt;&lt;strong&gt;Native Status: &lt;/strong&gt;Albemarle/Charlottesville&lt;/p&gt;&lt;p class="plant_descriptions"&gt;&lt;strong&gt;Leaves: &lt;/strong&gt;Foliage Color: Green to Red&lt;/p&gt;&lt;p class="plant_descriptions"&gt;&lt;strong&gt;Flowers&lt;/strong&gt;&lt;li class="plant_descriptions"&gt;Flower Color: White&lt;/li&gt;&lt;li class="plant_descriptions"&gt;Bloom Time: Apr,May&lt;/li&gt;&lt;/p&gt;&lt;p class="plant_descriptions"&gt;&lt;strong&gt;Size&lt;/strong&gt;&lt;li class="plant_descriptions"&gt;Est Height: 3'-6'&lt;/li&gt;&lt;li class="plant_descriptions"&gt;Est Spread: 6'-12'&lt;/li&gt;&lt;/p&gt;&lt;p class="plant_descriptions"&gt;&lt;strong&gt;Wildlife Value&lt;/strong&gt;&lt;li class="plant_descriptions"&gt;Host plants for Lepidoptera&lt;/li&gt;&lt;li class="plant_descriptions"&gt;Habitat&lt;/li&gt;&lt;li class="plant_descriptions"&gt;Wildlife&lt;/li&gt;&lt;/p&gt;&lt;p class="plant_descriptions"&gt;&lt;strong&gt;Growing Conditions&lt;/strong&gt;&lt;li class="plant_descriptions"&gt;Dry&lt;/li&gt;&lt;li class="plant_descriptions"&gt;Shade&lt;/li&gt;&lt;/p&gt;&lt;p class="plant_descriptions"&gt;&lt;strong&gt;Uses&lt;/strong&gt;&lt;li class="plant_descriptions"&gt;Landscape&lt;/li&gt;&lt;li class="plant_descriptions"&gt;Horticulture&lt;/li&gt;&lt;/p&gt;&lt;p class="plant_descriptions"&gt;&lt;strong&gt;Stormwater Facilities&lt;/strong&gt;&lt;li class="plant_descriptions"&gt;Swale&lt;/li&gt;&lt;li class="plant_descriptions"&gt;Rain Garden&lt;/li&gt;&lt;/p&gt;</t>
  </si>
  <si>
    <t>2021-03-19 12:15:37.843075-04</t>
  </si>
  <si>
    <t>2021-03-20 17:27:53.567252-04</t>
  </si>
  <si>
    <t>c79ff4bb-f955-4b2b-923c-0f4690b8ea4d</t>
  </si>
  <si>
    <t>rubus-allegheniensis-alleghany-blackberry</t>
  </si>
  <si>
    <t>Alleghany blackberry</t>
  </si>
  <si>
    <t>Rubus-flagellaris; common dewberry</t>
  </si>
  <si>
    <t>&lt;p class="plant_descriptions"&gt;&lt;strong&gt;Type of Plant: &lt;/strong&gt;Shrub&lt;/p&gt;&lt;p class="plant_descriptions"&gt;&lt;strong&gt;Native Status: &lt;/strong&gt;Albemarle/Charlottesville&lt;/p&gt;&lt;p class="plant_descriptions"&gt;&lt;strong&gt;Flowers&lt;/strong&gt;&lt;li class="plant_descriptions"&gt;Flower Color: White&lt;/li&gt;&lt;li class="plant_descriptions"&gt;Bloom Time: Apr,May,Jun,Jul&lt;/li&gt;&lt;/p&gt;&lt;p class="plant_descriptions"&gt;&lt;strong&gt;Wildlife Value&lt;/strong&gt;&lt;li class="plant_descriptions"&gt;Host plants for Lepidoptera&lt;/li&gt;&lt;li class="plant_descriptions"&gt;Habitat&lt;/li&gt;&lt;/p&gt;&lt;p class="plant_descriptions"&gt;&lt;strong&gt;Growing Conditions&lt;/strong&gt;&lt;li class="plant_descriptions"&gt;Dry&lt;/li&gt;&lt;li class="plant_descriptions"&gt;Moderate Moisture&lt;/li&gt;&lt;li class="plant_descriptions"&gt;High Moisture&lt;/li&gt;&lt;li class="plant_descriptions"&gt;Full Light&lt;/li&gt;&lt;li class="plant_descriptions"&gt;Partial Shade&lt;/li&gt;&lt;li class="plant_descriptions"&gt;Shade&lt;/li&gt;&lt;/p&gt;&lt;p class="plant_descriptions"&gt;&lt;strong&gt;Stormwater Facilities&lt;/strong&gt;&lt;li class="plant_descriptions"&gt;Swale&lt;/li&gt;&lt;li class="plant_descriptions"&gt;Rain Garden&lt;/li&gt;&lt;li class="plant_descriptions"&gt;Bioretention Basin&lt;/li&gt;&lt;/p&gt;</t>
  </si>
  <si>
    <t>2021-03-19 12:15:37.847057-04</t>
  </si>
  <si>
    <t>2021-03-20 17:27:53.570403-04</t>
  </si>
  <si>
    <t>1a984404-4544-47d3-a8a7-e276a6108290</t>
  </si>
  <si>
    <t>rubus-flagellaris-common-dewberry</t>
  </si>
  <si>
    <t>common dewberry</t>
  </si>
  <si>
    <t>Rubus-occidentalis; black raspberry</t>
  </si>
  <si>
    <t>&lt;p class="plant_descriptions"&gt;&lt;strong&gt;Type of Plant: &lt;/strong&gt;Shrub&lt;/p&gt;&lt;p class="plant_descriptions"&gt;&lt;strong&gt;Native Status: &lt;/strong&gt;Albemarle/Charlottesville&lt;/p&gt;&lt;p class="plant_descriptions"&gt;&lt;strong&gt;Leaves: &lt;/strong&gt;Foliage Color: Yellow, Green to Orange&lt;/p&gt;&lt;p class="plant_descriptions"&gt;&lt;strong&gt;Flowers&lt;/strong&gt;&lt;li class="plant_descriptions"&gt;Flower Color: White&lt;/li&gt;&lt;li class="plant_descriptions"&gt;Bloom Time: Apr,May&lt;/li&gt;&lt;/p&gt;&lt;p class="plant_descriptions"&gt;&lt;strong&gt;Size&lt;/strong&gt;&lt;li class="plant_descriptions"&gt;Est Height: 3'-6'&lt;/li&gt;&lt;li class="plant_descriptions"&gt;Est Spread: 4'-6'&lt;/li&gt;&lt;/p&gt;&lt;p class="plant_descriptions"&gt;&lt;strong&gt;Wildlife Value&lt;/strong&gt;&lt;li class="plant_descriptions"&gt;Host plants for Lepidoptera&lt;/li&gt;&lt;li class="plant_descriptions"&gt;Habitat&lt;/li&gt;&lt;/p&gt;&lt;p class="plant_descriptions"&gt;&lt;strong&gt;Growing Conditions&lt;/strong&gt;&lt;li class="plant_descriptions"&gt;Moderate Moisture&lt;/li&gt;&lt;li class="plant_descriptions"&gt;High Moisture&lt;/li&gt;&lt;li class="plant_descriptions"&gt;Full Light&lt;/li&gt;&lt;li class="plant_descriptions"&gt;Partial Shade&lt;/li&gt;&lt;/p&gt;&lt;p class="plant_descriptions"&gt;&lt;strong&gt;Stormwater Facilities&lt;/strong&gt;&lt;li class="plant_descriptions"&gt;Swale&lt;/li&gt;&lt;li class="plant_descriptions"&gt;Rain Garden&lt;/li&gt;&lt;li class="plant_descriptions"&gt;Bioretention Basin&lt;/li&gt;&lt;li class="plant_descriptions"&gt;Retention Basin (Wet Pond)&lt;/li&gt;&lt;li class="plant_descriptions"&gt;Detention Basin (Dry Pond)&lt;/li&gt;&lt;li class="plant_descriptions"&gt;Stream Buffer&lt;/li&gt;&lt;/p&gt;</t>
  </si>
  <si>
    <t>2021-03-19 12:15:37.850423-04</t>
  </si>
  <si>
    <t>2021-03-20 17:27:53.57335-04</t>
  </si>
  <si>
    <t>de24b7f6-e7a2-4c41-aa72-c2669f0bd18e</t>
  </si>
  <si>
    <t>rubus-occidentalis-black-raspberry</t>
  </si>
  <si>
    <t>black raspberry</t>
  </si>
  <si>
    <t>Rubus-odoratus; purple flowered Raspberry</t>
  </si>
  <si>
    <t>&lt;p class="plant_descriptions"&gt;&lt;strong&gt;Type of Plant: &lt;/strong&gt;Shrub&lt;/p&gt;&lt;p class="plant_descriptions"&gt;&lt;strong&gt;Native Status: &lt;/strong&gt;Albemarle/Charlottesville&lt;/p&gt;&lt;p class="plant_descriptions"&gt;&lt;strong&gt;Leaves: &lt;/strong&gt;Foliage Color: Green to Yellow&lt;/p&gt;&lt;p class="plant_descriptions"&gt;&lt;strong&gt;Flowers&lt;/strong&gt;&lt;li class="plant_descriptions"&gt;Flower Color: Purple&lt;/li&gt;&lt;li class="plant_descriptions"&gt;Bloom Time: May&lt;/li&gt;&lt;/p&gt;&lt;p class="plant_descriptions"&gt;&lt;strong&gt;Size&lt;/strong&gt;&lt;li class="plant_descriptions"&gt;Est Height: 5'-6'&lt;/li&gt;&lt;li class="plant_descriptions"&gt;Est Spread: 6'-8'&lt;/li&gt;&lt;/p&gt;&lt;p class="plant_descriptions"&gt;&lt;strong&gt;Wildlife Value&lt;/strong&gt;&lt;li class="plant_descriptions"&gt;Host plants for Lepidoptera&lt;/li&gt;&lt;li class="plant_descriptions"&gt;Habitat&lt;/li&gt;&lt;/p&gt;&lt;p class="plant_descriptions"&gt;&lt;strong&gt;Growing Conditions&lt;/strong&gt;&lt;li class="plant_descriptions"&gt;Moderate Moisture&lt;/li&gt;&lt;li class="plant_descriptions"&gt;High Moisture&lt;/li&gt;&lt;li class="plant_descriptions"&gt;Shade&lt;/li&gt;&lt;/p&gt;&lt;p class="plant_descriptions"&gt;&lt;strong&gt;Uses: &lt;/strong&gt;Horticulture&lt;/p&gt;&lt;p class="plant_descriptions"&gt;&lt;strong&gt;Stormwater Facilities&lt;/strong&gt;&lt;li class="plant_descriptions"&gt;Swale&lt;/li&gt;&lt;li class="plant_descriptions"&gt;Rain Garden&lt;/li&gt;&lt;li class="plant_descriptions"&gt;Stream Buffer&lt;/li&gt;&lt;/p&gt;</t>
  </si>
  <si>
    <t>2021-03-19 12:15:37.853711-04</t>
  </si>
  <si>
    <t>2021-03-20 17:27:53.576224-04</t>
  </si>
  <si>
    <t>f6acc9dd-56a3-4151-986e-893f5c9e353c</t>
  </si>
  <si>
    <t>rubus-odoratus-purple-flowered-raspberry</t>
  </si>
  <si>
    <t>purple flowered Raspberry</t>
  </si>
  <si>
    <t>Rudbeckia-fulgida; early coneflower</t>
  </si>
  <si>
    <t>&lt;p class="plant_descriptions"&gt;&lt;strong&gt;Type of Plant: &lt;/strong&gt;Wildflower&lt;/p&gt;&lt;p class="plant_descriptions"&gt;&lt;strong&gt;Native Status: &lt;/strong&gt;Albemarle/Charlottesville&lt;/p&gt;&lt;p class="plant_descriptions"&gt;&lt;strong&gt;Flowers&lt;/strong&gt;&lt;li class="plant_descriptions"&gt;Flower Color: Yellow, Orangy-Yellow&lt;/li&gt;&lt;li class="plant_descriptions"&gt;Bloom Time: Jul,Aug,Sep,Oct&lt;/li&gt;&lt;/p&gt;&lt;p class="plant_descriptions"&gt;&lt;strong&gt;Size&lt;/strong&gt;&lt;li class="plant_descriptions"&gt;Est Height: 18"-36"&lt;/li&gt;&lt;li class="plant_descriptions"&gt;Est Spread: 18"-24"&lt;/li&gt;&lt;/p&gt;&lt;p class="plant_descriptions"&gt;&lt;strong&gt;Wildlife Value&lt;/strong&gt;&lt;li class="plant_descriptions"&gt;Host plants for Lepidoptera&lt;/li&gt;&lt;li class="plant_descriptions"&gt;Habitat&lt;/li&gt;&lt;/p&gt;&lt;p class="plant_descriptions"&gt;&lt;strong&gt;Characteristics: &lt;/strong&gt;Groundhog Resistant&lt;/p&gt;&lt;p class="plant_descriptions"&gt;&lt;strong&gt;Growing Conditions&lt;/strong&gt;&lt;li class="plant_descriptions"&gt;Dry&lt;/li&gt;&lt;li class="plant_descriptions"&gt;Moderate Moisture&lt;/li&gt;&lt;li class="plant_descriptions"&gt;Full Light&lt;/li&gt;&lt;li class="plant_descriptions"&gt;Partial Shade&lt;/li&gt;&lt;/p&gt;&lt;p class="plant_descriptions"&gt;&lt;strong&gt;Uses&lt;/strong&gt;&lt;li class="plant_descriptions"&gt;Landscape&lt;/li&gt;&lt;li class="plant_descriptions"&gt;Horticulture&lt;/li&gt;&lt;/p&gt;&lt;p class="plant_descriptions"&gt;&lt;strong&gt;Stormwater Facilities&lt;/strong&gt;&lt;li class="plant_descriptions"&gt;Swale&lt;/li&gt;&lt;li class="plant_descriptions"&gt;Rain Garden&lt;/li&gt;&lt;/p&gt;</t>
  </si>
  <si>
    <t>2021-03-19 12:15:37.85725-04</t>
  </si>
  <si>
    <t>2021-03-20 17:27:53.579055-04</t>
  </si>
  <si>
    <t>0361cdad-ecba-4cd4-9c8f-64ca7be24549</t>
  </si>
  <si>
    <t>rudbeckia-fulgida-early-coneflower</t>
  </si>
  <si>
    <t>early coneflower</t>
  </si>
  <si>
    <t>Rudbeckia-hirta; black eyed Susan</t>
  </si>
  <si>
    <t>&lt;p class="plant_descriptions"&gt;&lt;strong&gt;Type of Plant: &lt;/strong&gt;Wildflower&lt;/p&gt;&lt;p class="plant_descriptions"&gt;&lt;strong&gt;Native Status: &lt;/strong&gt;Albemarle/Charlottesville&lt;/p&gt;&lt;p class="plant_descriptions"&gt;&lt;strong&gt;Flowers&lt;/strong&gt;&lt;li class="plant_descriptions"&gt;Flower Color: Yellow&lt;/li&gt;&lt;li class="plant_descriptions"&gt;Bloom Time: Jun,Jul,Aug,Sep,Oct&lt;/li&gt;&lt;/p&gt;&lt;p class="plant_descriptions"&gt;&lt;strong&gt;Size&lt;/strong&gt;&lt;li class="plant_descriptions"&gt;Est Height: 12"-36"&lt;/li&gt;&lt;li class="plant_descriptions"&gt;Est Spread: 12"-36"&lt;/li&gt;&lt;/p&gt;&lt;p class="plant_descriptions"&gt;&lt;strong&gt;Wildlife Value&lt;/strong&gt;&lt;li class="plant_descriptions"&gt;Host plants for Lepidoptera&lt;/li&gt;&lt;li class="plant_descriptions"&gt;Habitat&lt;/li&gt;&lt;/p&gt;&lt;p class="plant_descriptions"&gt;&lt;strong&gt;Characteristics&lt;/strong&gt;&lt;li class="plant_descriptions"&gt;Deer Resistant&lt;/li&gt;&lt;li class="plant_descriptions"&gt;Groundhog Resistant&lt;/li&gt;&lt;/p&gt;&lt;p class="plant_descriptions"&gt;&lt;strong&gt;Growing Conditions&lt;/strong&gt;&lt;li class="plant_descriptions"&gt;Dry&lt;/li&gt;&lt;li class="plant_descriptions"&gt;Moderate Moisture&lt;/li&gt;&lt;li class="plant_descriptions"&gt;Full Light&lt;/li&gt;&lt;li class="plant_descriptions"&gt;Partial Shade&lt;/li&gt;&lt;/p&gt;&lt;p class="plant_descriptions"&gt;&lt;strong&gt;Uses&lt;/strong&gt;&lt;li class="plant_descriptions"&gt;Landscape&lt;/li&gt;&lt;li class="plant_descriptions"&gt;Horticulture&lt;/li&gt;&lt;/p&gt;&lt;p class="plant_descriptions"&gt;&lt;strong&gt;Stormwater Facilities&lt;/strong&gt;&lt;li class="plant_descriptions"&gt;Swale&lt;/li&gt;&lt;li class="plant_descriptions"&gt;Rain Garden&lt;/li&gt;&lt;li class="plant_descriptions"&gt;Bioretention Basin&lt;/li&gt;&lt;li class="plant_descriptions"&gt;Detention Basin (Dry Pond)&lt;/li&gt;&lt;/p&gt;</t>
  </si>
  <si>
    <t>2021-03-19 12:15:37.86073-04</t>
  </si>
  <si>
    <t>2021-03-20 17:27:53.581964-04</t>
  </si>
  <si>
    <t>b35098e0-b9f4-4840-aac5-fce476d2fade</t>
  </si>
  <si>
    <t>rudbeckia-hirta-black-eyed-susan</t>
  </si>
  <si>
    <t>black eyed Susan</t>
  </si>
  <si>
    <t>Rudbeckia-laciniata; cut-leaved coneflower</t>
  </si>
  <si>
    <t>&lt;p class="plant_descriptions"&gt;&lt;strong&gt;Type of Plant: &lt;/strong&gt;Wildflower&lt;/p&gt;&lt;p class="plant_descriptions"&gt;&lt;strong&gt;Native Status: &lt;/strong&gt;Albemarle/Charlottesville&lt;/p&gt;&lt;p class="plant_descriptions"&gt;&lt;strong&gt;Flowers&lt;/strong&gt;&lt;li class="plant_descriptions"&gt;Flower Color: Yellow&lt;/li&gt;&lt;li class="plant_descriptions"&gt;Bloom Time: Jun,Jul,Aug,Sep,Oct&lt;/li&gt;&lt;/p&gt;&lt;p class="plant_descriptions"&gt;&lt;strong&gt;Size&lt;/strong&gt;&lt;li class="plant_descriptions"&gt;Est Height: 48"-96"&lt;/li&gt;&lt;li class="plant_descriptions"&gt;Est Spread: 24"-48"&lt;/li&gt;&lt;/p&gt;&lt;p class="plant_descriptions"&gt;&lt;strong&gt;Wildlife Value&lt;/strong&gt;&lt;li class="plant_descriptions"&gt;Host plants for Lepidoptera&lt;/li&gt;&lt;li class="plant_descriptions"&gt;Habitat&lt;/li&gt;&lt;li class="plant_descriptions"&gt;Wildlife&lt;/li&gt;&lt;/p&gt;&lt;p class="plant_descriptions"&gt;&lt;strong&gt;Characteristics: &lt;/strong&gt;Groundhog Resistant&lt;/p&gt;&lt;p class="plant_descriptions"&gt;&lt;strong&gt;Growing Conditions&lt;/strong&gt;&lt;li class="plant_descriptions"&gt;Moderate Moisture&lt;/li&gt;&lt;li class="plant_descriptions"&gt;Full Light&lt;/li&gt;&lt;li class="plant_descriptions"&gt;Partial Shade&lt;/li&gt;&lt;/p&gt;&lt;p class="plant_descriptions"&gt;&lt;strong&gt;Uses&lt;/strong&gt;&lt;li class="plant_descriptions"&gt;Landscape&lt;/li&gt;&lt;li class="plant_descriptions"&gt;Horticulture&lt;/li&gt;&lt;/p&gt;&lt;p class="plant_descriptions"&gt;&lt;strong&gt;Stormwater Facilities&lt;/strong&gt;&lt;li class="plant_descriptions"&gt;Swale&lt;/li&gt;&lt;li class="plant_descriptions"&gt;Rain Garden&lt;/li&gt;&lt;/p&gt;</t>
  </si>
  <si>
    <t>2021-03-19 12:15:37.864347-04</t>
  </si>
  <si>
    <t>2021-03-20 17:27:53.584767-04</t>
  </si>
  <si>
    <t>a04667ff-60ee-4c7d-8d68-57c6d0f5ec70</t>
  </si>
  <si>
    <t>rudbeckia-laciniata-cut-leaved-coneflower</t>
  </si>
  <si>
    <t>cut-leaved coneflower</t>
  </si>
  <si>
    <t>Rudbeckia-triloba; three-lobed coneflower,Browneyed Susan</t>
  </si>
  <si>
    <t>&lt;p class="plant_descriptions"&gt;&lt;strong&gt;Type of Plant: &lt;/strong&gt;Wildflower&lt;/p&gt;&lt;p class="plant_descriptions"&gt;&lt;strong&gt;Native Status: &lt;/strong&gt;Albemarle/Charlottesville&lt;/p&gt;&lt;p class="plant_descriptions"&gt;&lt;strong&gt;Leaves: &lt;/strong&gt;Foliage Color: Green&lt;/p&gt;&lt;p class="plant_descriptions"&gt;&lt;strong&gt;Flowers&lt;/strong&gt;&lt;li class="plant_descriptions"&gt;Flower Color: Yellow and Brown&lt;/li&gt;&lt;li class="plant_descriptions"&gt;Bloom Time: Jun,Jul,Aug,Sep,Oct&lt;/li&gt;&lt;/p&gt;&lt;p class="plant_descriptions"&gt;&lt;strong&gt;Size: &lt;/strong&gt;Est Height: 2'-5'&lt;/p&gt;&lt;p class="plant_descriptions"&gt;&lt;strong&gt;Wildlife Value&lt;/strong&gt;&lt;li class="plant_descriptions"&gt;Host plants for Lepidoptera&lt;/li&gt;&lt;li class="plant_descriptions"&gt;Habitat&lt;/li&gt;&lt;li class="plant_descriptions"&gt;Wildlife&lt;/li&gt;&lt;/p&gt;&lt;p class="plant_descriptions"&gt;&lt;strong&gt;Characteristics: &lt;/strong&gt;Groundhog Resistant&lt;/p&gt;&lt;p class="plant_descriptions"&gt;&lt;strong&gt;Growing Conditions&lt;/strong&gt;&lt;li class="plant_descriptions"&gt;Moderate Moisture&lt;/li&gt;&lt;li class="plant_descriptions"&gt;High Moisture&lt;/li&gt;&lt;li class="plant_descriptions"&gt;Full Light&lt;/li&gt;&lt;li class="plant_descriptions"&gt;Partial Shade&lt;/li&gt;&lt;li class="plant_descriptions"&gt;Shade&lt;/li&gt;&lt;/p&gt;&lt;p class="plant_descriptions"&gt;&lt;strong&gt;Uses&lt;/strong&gt;&lt;li class="plant_descriptions"&gt;Landscape&lt;/li&gt;&lt;li class="plant_descriptions"&gt;Horticulture&lt;/li&gt;&lt;/p&gt;&lt;p class="plant_descriptions"&gt;&lt;strong&gt;Stormwater Facilities&lt;/strong&gt;&lt;li class="plant_descriptions"&gt;Swale&lt;/li&gt;&lt;li class="plant_descriptions"&gt;Rain Garden&lt;/li&gt;&lt;li class="plant_descriptions"&gt;Detention Basin (Dry Pond)&lt;/li&gt;&lt;li class="plant_descriptions"&gt;Stream Buffer&lt;/li&gt;&lt;/p&gt;</t>
  </si>
  <si>
    <t>2021-03-19 12:15:37.867993-04</t>
  </si>
  <si>
    <t>2021-03-20 17:27:53.587759-04</t>
  </si>
  <si>
    <t>8a23c4d2-4006-4b5f-8656-75d39caeb5d4</t>
  </si>
  <si>
    <t>rudbeckia-triloba-three-lobed-coneflowerbrowneyed-susan</t>
  </si>
  <si>
    <t>three-lobed coneflower,Browneyed Susan</t>
  </si>
  <si>
    <t>Ruellia-caroliniensis; wild petunia</t>
  </si>
  <si>
    <t>&lt;p class="plant_descriptions"&gt;&lt;strong&gt;Type of Plant: &lt;/strong&gt;Wildflower&lt;/p&gt;&lt;p class="plant_descriptions"&gt;&lt;strong&gt;Native Status: &lt;/strong&gt;Albemarle/Charlottesville&lt;/p&gt;&lt;p class="plant_descriptions"&gt;&lt;strong&gt;Flowers&lt;/strong&gt;&lt;li class="plant_descriptions"&gt;Flower Color: Bluish-Purple&lt;/li&gt;&lt;li class="plant_descriptions"&gt;Bloom Time: May,Jun,Jul&lt;/li&gt;&lt;/p&gt;&lt;p class="plant_descriptions"&gt;&lt;strong&gt;Wildlife Value&lt;/strong&gt;&lt;li class="plant_descriptions"&gt;Host plants for Lepidoptera&lt;/li&gt;&lt;li class="plant_descriptions"&gt;Habitat&lt;/li&gt;&lt;li class="plant_descriptions"&gt;Wildlife&lt;/li&gt;&lt;/p&gt;&lt;p class="plant_descriptions"&gt;&lt;strong&gt;Characteristics: &lt;/strong&gt;Good Groundcover&lt;/p&gt;&lt;p class="plant_descriptions"&gt;&lt;strong&gt;Growing Conditions&lt;/strong&gt;&lt;li class="plant_descriptions"&gt;Moderate Moisture&lt;/li&gt;&lt;li class="plant_descriptions"&gt;Full Light&lt;/li&gt;&lt;li class="plant_descriptions"&gt;Partial Shade&lt;/li&gt;&lt;/p&gt;&lt;p class="plant_descriptions"&gt;&lt;strong&gt;Stormwater Facilities&lt;/strong&gt;&lt;li class="plant_descriptions"&gt;Swale&lt;/li&gt;&lt;li class="plant_descriptions"&gt;Rain Garden&lt;/li&gt;&lt;/p&gt;</t>
  </si>
  <si>
    <t>2021-03-19 12:15:37.871196-04</t>
  </si>
  <si>
    <t>2021-03-20 17:27:53.59071-04</t>
  </si>
  <si>
    <t>c1463460-ce8f-45f4-ba9f-3dc2bcacbddb</t>
  </si>
  <si>
    <t>ruellia-caroliniensis-wild-petunia</t>
  </si>
  <si>
    <t>wild petunia</t>
  </si>
  <si>
    <t>Saccharum-alopecuroides; silver plumegrass</t>
  </si>
  <si>
    <t>&lt;p class="plant_descriptions"&gt;&lt;strong&gt;Type of Plant: &lt;/strong&gt;Grass, Sedge &amp; Reed&lt;/p&gt;&lt;p class="plant_descriptions"&gt;&lt;strong&gt;Native Status: &lt;/strong&gt;Albemarle/Charlottesville&lt;/p&gt;&lt;p class="plant_descriptions"&gt;&lt;strong&gt;Flowers&lt;/strong&gt;&lt;li class="plant_descriptions"&gt;Flower Color: White, Cream&lt;/li&gt;&lt;li class="plant_descriptions"&gt;Bloom Time: Aug,Sep,Oct&lt;/li&gt;&lt;/p&gt;&lt;p class="plant_descriptions"&gt;&lt;strong&gt;Size&lt;/strong&gt;&lt;li class="plant_descriptions"&gt;Est Height: 3'-10'&lt;/li&gt;&lt;li class="plant_descriptions"&gt;Est Spread: 3'-6'&lt;/li&gt;&lt;/p&gt;&lt;p class="plant_descriptions"&gt;&lt;strong&gt;Growing Conditions&lt;/strong&gt;&lt;li class="plant_descriptions"&gt;Dry&lt;/li&gt;&lt;li class="plant_descriptions"&gt;Moderate Moisture&lt;/li&gt;&lt;li class="plant_descriptions"&gt;High Moisture&lt;/li&gt;&lt;li class="plant_descriptions"&gt;Full Light&lt;/li&gt;&lt;/p&gt;&lt;p class="plant_descriptions"&gt;&lt;strong&gt;Uses&lt;/strong&gt;&lt;li class="plant_descriptions"&gt;Landscape&lt;/li&gt;&lt;li class="plant_descriptions"&gt;Horticulture&lt;/li&gt;&lt;li class="plant_descriptions"&gt;Erosion&lt;/li&gt;&lt;/p&gt;&lt;p class="plant_descriptions"&gt;&lt;strong&gt;Stormwater Facilities&lt;/strong&gt;&lt;li class="plant_descriptions"&gt;Swale&lt;/li&gt;&lt;li class="plant_descriptions"&gt;Rain Garden&lt;/li&gt;&lt;li class="plant_descriptions"&gt;Stream Buffer&lt;/li&gt;&lt;/p&gt;</t>
  </si>
  <si>
    <t>2021-03-19 12:15:37.874788-04</t>
  </si>
  <si>
    <t>2021-03-20 17:27:53.593309-04</t>
  </si>
  <si>
    <t>e1b18426-e0e9-4b23-99ac-db440fc809b8</t>
  </si>
  <si>
    <t>saccharum-alopecuroides-silver-plumegrass</t>
  </si>
  <si>
    <t>silver plumegrass</t>
  </si>
  <si>
    <t>Saccharum-giganteum; giant plumegrass</t>
  </si>
  <si>
    <t>&lt;p class="plant_descriptions"&gt;&lt;strong&gt;Type of Plant: &lt;/strong&gt;Grass, Sedge &amp; Reed&lt;/p&gt;&lt;p class="plant_descriptions"&gt;&lt;strong&gt;Native Status: &lt;/strong&gt;Albemarle/Charlottesville&lt;/p&gt;&lt;p class="plant_descriptions"&gt;&lt;strong&gt;Leaves: &lt;/strong&gt;Foliage Color: Green&lt;/p&gt;&lt;p class="plant_descriptions"&gt;&lt;strong&gt;Flowers&lt;/strong&gt;&lt;li class="plant_descriptions"&gt;Flower Color: Red&lt;/li&gt;&lt;li class="plant_descriptions"&gt;Bloom Time: Oct&lt;/li&gt;&lt;/p&gt;&lt;p class="plant_descriptions"&gt;&lt;strong&gt;Size: &lt;/strong&gt;Est Height: 6'-10'&lt;/p&gt;&lt;p class="plant_descriptions"&gt;&lt;strong&gt;Wildlife Value&lt;/strong&gt;&lt;li class="plant_descriptions"&gt;Host plants for Lepidoptera&lt;/li&gt;&lt;li class="plant_descriptions"&gt;Wildlife&lt;/li&gt;&lt;/p&gt;&lt;p class="plant_descriptions"&gt;&lt;strong&gt;Growing Conditions&lt;/strong&gt;&lt;li class="plant_descriptions"&gt;Moderate Moisture&lt;/li&gt;&lt;li class="plant_descriptions"&gt;High Moisture&lt;/li&gt;&lt;li class="plant_descriptions"&gt;Full Light&lt;/li&gt;&lt;li class="plant_descriptions"&gt;Partial Shade&lt;/li&gt;&lt;/p&gt;&lt;p class="plant_descriptions"&gt;&lt;strong&gt;Uses: &lt;/strong&gt;Landscape&lt;/p&gt;&lt;p class="plant_descriptions"&gt;&lt;strong&gt;Stormwater Facilities&lt;/strong&gt;&lt;li class="plant_descriptions"&gt;Rain Garden&lt;/li&gt;&lt;li class="plant_descriptions"&gt;Bioretention Basin&lt;/li&gt;&lt;li class="plant_descriptions"&gt;Detention Basin (Dry Pond)&lt;/li&gt;&lt;/p&gt;</t>
  </si>
  <si>
    <t>2021-03-19 12:15:37.878257-04</t>
  </si>
  <si>
    <t>2021-03-20 17:27:53.596005-04</t>
  </si>
  <si>
    <t>caee5a62-3217-4420-8d38-737905b5dabb</t>
  </si>
  <si>
    <t>saccharum-giganteum-giant-plumegrass</t>
  </si>
  <si>
    <t>giant plumegrass</t>
  </si>
  <si>
    <t>Sagittaria-latifolia; broadleaf arrowhead</t>
  </si>
  <si>
    <t>&lt;p class="plant_descriptions"&gt;&lt;strong&gt;Type of Plant: &lt;/strong&gt;Wildflower&lt;/p&gt;&lt;p class="plant_descriptions"&gt;&lt;strong&gt;Native Status: &lt;/strong&gt;Albemarle/Charlottesville&lt;/p&gt;&lt;p class="plant_descriptions"&gt;&lt;strong&gt;Leaves: &lt;/strong&gt;Foliage Color: Green&lt;/p&gt;&lt;p class="plant_descriptions"&gt;&lt;strong&gt;Flowers&lt;/strong&gt;&lt;li class="plant_descriptions"&gt;Flower Color: White&lt;/li&gt;&lt;li class="plant_descriptions"&gt;Bloom Time: Jul,Aug,Sep&lt;/li&gt;&lt;/p&gt;&lt;p class="plant_descriptions"&gt;&lt;strong&gt;Size: &lt;/strong&gt;Est Height: 1'-3'&lt;/p&gt;&lt;p class="plant_descriptions"&gt;&lt;strong&gt;Wildlife Value&lt;/strong&gt;&lt;li class="plant_descriptions"&gt;Host plants for Lepidoptera&lt;/li&gt;&lt;li class="plant_descriptions"&gt;Habitat&lt;/li&gt;&lt;li class="plant_descriptions"&gt;Wildlife&lt;/li&gt;&lt;/p&gt;&lt;p class="plant_descriptions"&gt;&lt;strong&gt;Growing Conditions&lt;/strong&gt;&lt;li class="plant_descriptions"&gt;High Moisture&lt;/li&gt;&lt;li class="plant_descriptions"&gt;Aquatic&lt;/li&gt;&lt;li class="plant_descriptions"&gt;Full Light&lt;/li&gt;&lt;/p&gt;&lt;p class="plant_descriptions"&gt;&lt;strong&gt;Uses&lt;/strong&gt;&lt;li class="plant_descriptions"&gt;Landscape&lt;/li&gt;&lt;li class="plant_descriptions"&gt;Horticulture&lt;/li&gt;&lt;/p&gt;&lt;p class="plant_descriptions"&gt;&lt;strong&gt;Stormwater Facilities: &lt;/strong&gt;Retention Basin (Wet Pond)&lt;/p&gt;</t>
  </si>
  <si>
    <t>2021-03-19 12:15:37.881672-04</t>
  </si>
  <si>
    <t>2021-03-20 17:27:53.598589-04</t>
  </si>
  <si>
    <t>735e4e4d-4de2-414a-80cc-f9dec1b10323</t>
  </si>
  <si>
    <t>sagittaria-latifolia-broadleaf-arrowhead</t>
  </si>
  <si>
    <t>broadleaf arrowhead</t>
  </si>
  <si>
    <t>Salix-humilis; prairie willow</t>
  </si>
  <si>
    <t>&lt;p class="plant_descriptions"&gt;&lt;strong&gt;Type of Plant: &lt;/strong&gt;Shrub&lt;/p&gt;&lt;p class="plant_descriptions"&gt;&lt;strong&gt;Native Status: &lt;/strong&gt;Albemarle/Charlottesville&lt;/p&gt;&lt;p class="plant_descriptions"&gt;&lt;strong&gt;Leaves: &lt;/strong&gt;Foliage Color: Grayish-Green to Bluish-Green&lt;/p&gt;&lt;p class="plant_descriptions"&gt;&lt;strong&gt;Flowers&lt;/strong&gt;&lt;li class="plant_descriptions"&gt;Flower Color: Yellow, Green, Purple, Brown&lt;/li&gt;&lt;li class="plant_descriptions"&gt;Bloom Time: Mar,Apr,May&lt;/li&gt;&lt;/p&gt;&lt;p class="plant_descriptions"&gt;&lt;strong&gt;Size: &lt;/strong&gt;Est Height: 6'-12'&lt;/p&gt;&lt;p class="plant_descriptions"&gt;&lt;strong&gt;Wildlife Value&lt;/strong&gt;&lt;li class="plant_descriptions"&gt;Host plants for Lepidoptera&lt;/li&gt;&lt;li class="plant_descriptions"&gt;Habitat&lt;/li&gt;&lt;/p&gt;&lt;p class="plant_descriptions"&gt;&lt;strong&gt;Growing Conditions&lt;/strong&gt;&lt;li class="plant_descriptions"&gt;Dry&lt;/li&gt;&lt;li class="plant_descriptions"&gt;Shade&lt;/li&gt;&lt;/p&gt;&lt;p class="plant_descriptions"&gt;&lt;strong&gt;Uses&lt;/strong&gt;&lt;li class="plant_descriptions"&gt;Landscape&lt;/li&gt;&lt;li class="plant_descriptions"&gt;Horticulture&lt;/li&gt;&lt;/p&gt;&lt;p class="plant_descriptions"&gt;&lt;strong&gt;Stormwater Facilities&lt;/strong&gt;&lt;li class="plant_descriptions"&gt;Swale&lt;/li&gt;&lt;li class="plant_descriptions"&gt;Rain Garden&lt;/li&gt;&lt;li class="plant_descriptions"&gt;Bioretention Basin&lt;/li&gt;&lt;li class="plant_descriptions"&gt;Retention Basin (Wet Pond)&lt;/li&gt;&lt;li class="plant_descriptions"&gt;Detention Basin (Dry Pond)&lt;/li&gt;&lt;/p&gt;</t>
  </si>
  <si>
    <t>2021-03-19 12:15:37.88499-04</t>
  </si>
  <si>
    <t>2021-03-20 17:27:53.601086-04</t>
  </si>
  <si>
    <t>581173f5-dcb5-4f02-9fca-e275efe5cb57</t>
  </si>
  <si>
    <t>salix-humilis-prairie-willow</t>
  </si>
  <si>
    <t>prairie willow</t>
  </si>
  <si>
    <t>Salix-nigra; black willow</t>
  </si>
  <si>
    <t>&lt;p class="plant_descriptions"&gt;&lt;strong&gt;Type of Plant: &lt;/strong&gt;Small Tree&lt;/p&gt;&lt;p class="plant_descriptions"&gt;&lt;strong&gt;Native Status: &lt;/strong&gt;Albemarle/Charlottesville&lt;/p&gt;&lt;p class="plant_descriptions"&gt;&lt;strong&gt;Flowers&lt;/strong&gt;&lt;li class="plant_descriptions"&gt;Flower Color: Yellowish-Green&lt;/li&gt;&lt;li class="plant_descriptions"&gt;Bloom Time: Mar,Apr&lt;/li&gt;&lt;/p&gt;&lt;p class="plant_descriptions"&gt;&lt;strong&gt;Size&lt;/strong&gt;&lt;li class="plant_descriptions"&gt;Est Height: 35'-50'&lt;/li&gt;&lt;li class="plant_descriptions"&gt;Est Spread: 20'-35'&lt;/li&gt;&lt;/p&gt;&lt;p class="plant_descriptions"&gt;&lt;strong&gt;Wildlife Value&lt;/strong&gt;&lt;li class="plant_descriptions"&gt;Host plants for Lepidoptera&lt;/li&gt;&lt;li class="plant_descriptions"&gt;Habitat&lt;/li&gt;&lt;/p&gt;&lt;p class="plant_descriptions"&gt;&lt;strong&gt;Growing Conditions&lt;/strong&gt;&lt;li class="plant_descriptions"&gt;Moderate Moisture&lt;/li&gt;&lt;li class="plant_descriptions"&gt;High Moisture&lt;/li&gt;&lt;li class="plant_descriptions"&gt;Full Light&lt;/li&gt;&lt;li class="plant_descriptions"&gt;Partial Shade&lt;/li&gt;&lt;li class="plant_descriptions"&gt;Shade&lt;/li&gt;&lt;/p&gt;&lt;p class="plant_descriptions"&gt;&lt;strong&gt;Stormwater Facilities&lt;/strong&gt;&lt;li class="plant_descriptions"&gt;Rain Garden&lt;/li&gt;&lt;li class="plant_descriptions"&gt;Bioretention Basin&lt;/li&gt;&lt;li class="plant_descriptions"&gt;Stream Buffer&lt;/li&gt;&lt;/p&gt;</t>
  </si>
  <si>
    <t>2021-03-19 12:15:37.888414-04</t>
  </si>
  <si>
    <t>2021-03-20 17:27:53.604083-04</t>
  </si>
  <si>
    <t>147a0a76-c315-44ad-a543-4adcf76a34e9</t>
  </si>
  <si>
    <t>salix-nigra-black-willow</t>
  </si>
  <si>
    <t>black willow</t>
  </si>
  <si>
    <t>Salix-sericea; silky willow</t>
  </si>
  <si>
    <t>&lt;p class="plant_descriptions"&gt;&lt;strong&gt;Type of Plant: &lt;/strong&gt;Shrub&lt;/p&gt;&lt;p class="plant_descriptions"&gt;&lt;strong&gt;Native Status: &lt;/strong&gt;Albemarle/Charlottesville&lt;/p&gt;&lt;p class="plant_descriptions"&gt;&lt;strong&gt;Flowers&lt;/strong&gt;&lt;li class="plant_descriptions"&gt;Flower Color: Greenish-Yellow&lt;/li&gt;&lt;li class="plant_descriptions"&gt;Bloom Time: Apr,May,Jun&lt;/li&gt;&lt;/p&gt;&lt;p class="plant_descriptions"&gt;&lt;strong&gt;Size&lt;/strong&gt;&lt;li class="plant_descriptions"&gt;Est Height: 10'-12'&lt;/li&gt;&lt;li class="plant_descriptions"&gt;Est Spread: 8'-12'&lt;/li&gt;&lt;/p&gt;&lt;p class="plant_descriptions"&gt;&lt;strong&gt;Wildlife Value&lt;/strong&gt;&lt;li class="plant_descriptions"&gt;Host plants for Lepidoptera&lt;/li&gt;&lt;li class="plant_descriptions"&gt;Habitat&lt;/li&gt;&lt;/p&gt;&lt;p class="plant_descriptions"&gt;&lt;strong&gt;Growing Conditions&lt;/strong&gt;&lt;li class="plant_descriptions"&gt;Moderate Moisture&lt;/li&gt;&lt;li class="plant_descriptions"&gt;High Moisture&lt;/li&gt;&lt;li class="plant_descriptions"&gt;Partial Shade&lt;/li&gt;&lt;li class="plant_descriptions"&gt;Shade&lt;/li&gt;&lt;/p&gt;&lt;p class="plant_descriptions"&gt;&lt;strong&gt;Uses&lt;/strong&gt;&lt;li class="plant_descriptions"&gt;Landscape&lt;/li&gt;&lt;li class="plant_descriptions"&gt;Horticulture&lt;/li&gt;&lt;/p&gt;&lt;p class="plant_descriptions"&gt;&lt;strong&gt;Stormwater Facilities&lt;/strong&gt;&lt;li class="plant_descriptions"&gt;Swale&lt;/li&gt;&lt;li class="plant_descriptions"&gt;Rain Garden&lt;/li&gt;&lt;li class="plant_descriptions"&gt;Bioretention Basin&lt;/li&gt;&lt;li class="plant_descriptions"&gt;Retention Basin (Wet Pond)&lt;/li&gt;&lt;li class="plant_descriptions"&gt;Detention Basin (Dry Pond)&lt;/li&gt;&lt;li class="plant_descriptions"&gt;Stream Buffer&lt;/li&gt;&lt;/p&gt;</t>
  </si>
  <si>
    <t>2021-03-19 12:15:37.891809-04</t>
  </si>
  <si>
    <t>2021-03-20 17:27:53.607192-04</t>
  </si>
  <si>
    <t>5b16401f-e767-44f1-9ae0-6b4cd6da4368</t>
  </si>
  <si>
    <t>salix-sericea-silky-willow</t>
  </si>
  <si>
    <t>silky willow</t>
  </si>
  <si>
    <t>Salvia-lyrata; lyre-leaf sage</t>
  </si>
  <si>
    <t>&lt;p class="plant_descriptions"&gt;&lt;strong&gt;Type of Plant: &lt;/strong&gt;Wildflower&lt;/p&gt;&lt;p class="plant_descriptions"&gt;&lt;strong&gt;Native Status: &lt;/strong&gt;Albemarle/Charlottesville&lt;/p&gt;&lt;p class="plant_descriptions"&gt;&lt;strong&gt;Leaves: &lt;/strong&gt;Foliage Color: Evergreen, Dark Green to Purplish-Green&lt;/p&gt;&lt;p class="plant_descriptions"&gt;&lt;strong&gt;Flowers&lt;/strong&gt;&lt;li class="plant_descriptions"&gt;Flower Color: Whitish-Blue, Blue, Purple, Violet&lt;/li&gt;&lt;li class="plant_descriptions"&gt;Bloom Time: Mar,Apr,May,Jun&lt;/li&gt;&lt;/p&gt;&lt;p class="plant_descriptions"&gt;&lt;strong&gt;Size: &lt;/strong&gt;Est Height: 1'-2'&lt;/p&gt;&lt;p class="plant_descriptions"&gt;&lt;strong&gt;Characteristics&lt;/strong&gt;&lt;li class="plant_descriptions"&gt;Spreads Rapidly&lt;/li&gt;&lt;li class="plant_descriptions"&gt;Deer Resistant&lt;/li&gt;&lt;li class="plant_descriptions"&gt;Groundhog Resistant&lt;/li&gt;&lt;/p&gt;&lt;p class="plant_descriptions"&gt;&lt;strong&gt;Growing Conditions&lt;/strong&gt;&lt;li class="plant_descriptions"&gt;Dry&lt;/li&gt;&lt;li class="plant_descriptions"&gt;Full Light&lt;/li&gt;&lt;li class="plant_descriptions"&gt;Partial Shade&lt;/li&gt;&lt;/p&gt;&lt;p class="plant_descriptions"&gt;&lt;strong&gt;Stormwater Facilities&lt;/strong&gt;&lt;li class="plant_descriptions"&gt;Swale&lt;/li&gt;&lt;li class="plant_descriptions"&gt;Rain Garden&lt;/li&gt;&lt;li class="plant_descriptions"&gt;Bioretention Basin&lt;/li&gt;&lt;li class="plant_descriptions"&gt;Detention Basin (Dry Pond)&lt;/li&gt;&lt;/p&gt;</t>
  </si>
  <si>
    <t>2021-03-19 12:15:37.895017-04</t>
  </si>
  <si>
    <t>2021-03-20 17:27:53.609884-04</t>
  </si>
  <si>
    <t>ce44bfef-659e-4f08-bde4-889b6240946f</t>
  </si>
  <si>
    <t>salvia-lyrata-lyre-leaf-sage</t>
  </si>
  <si>
    <t>lyre-leaf sage</t>
  </si>
  <si>
    <t>Sambucus-nigra; black elderberry</t>
  </si>
  <si>
    <t>&lt;p class="plant_descriptions"&gt;&lt;strong&gt;Type of Plant: &lt;/strong&gt;Shrub&lt;/p&gt;&lt;p class="plant_descriptions"&gt;&lt;strong&gt;Native Status: &lt;/strong&gt;Albemarle/Charlottesville&lt;/p&gt;&lt;p class="plant_descriptions"&gt;&lt;strong&gt;Leaves: &lt;/strong&gt;Foliage Color: Green&lt;/p&gt;&lt;p class="plant_descriptions"&gt;&lt;strong&gt;Flowers&lt;/strong&gt;&lt;li class="plant_descriptions"&gt;Flower Color: White&lt;/li&gt;&lt;li class="plant_descriptions"&gt;Bloom Time: May,Jun&lt;/li&gt;&lt;/p&gt;&lt;p class="plant_descriptions"&gt;&lt;strong&gt;Size: &lt;/strong&gt;Est Height: 6'-8'&lt;/p&gt;&lt;p class="plant_descriptions"&gt;&lt;strong&gt;Wildlife Value&lt;/strong&gt;&lt;li class="plant_descriptions"&gt;Host plants for Lepidoptera&lt;/li&gt;&lt;li class="plant_descriptions"&gt;Songbirds&lt;/li&gt;&lt;li class="plant_descriptions"&gt;Pollinators&lt;/li&gt;&lt;li class="plant_descriptions"&gt;Mammals&lt;/li&gt;&lt;/p&gt;&lt;p class="plant_descriptions"&gt;&lt;strong&gt;Growing Conditions&lt;/strong&gt;&lt;li class="plant_descriptions"&gt;Moderate Moisture&lt;/li&gt;&lt;li class="plant_descriptions"&gt;High Moisture&lt;/li&gt;&lt;li class="plant_descriptions"&gt;Partial Shade&lt;/li&gt;&lt;/p&gt;</t>
  </si>
  <si>
    <t>2021-03-19 12:15:37.898216-04</t>
  </si>
  <si>
    <t>2021-03-20 17:27:53.612601-04</t>
  </si>
  <si>
    <t>76490a57-b580-4418-a5ec-85aa14cb5d86</t>
  </si>
  <si>
    <t>sambucus-nigra-black-elderberry</t>
  </si>
  <si>
    <t>black elderberry</t>
  </si>
  <si>
    <t>Sambucus-nigra-ssp.-Canadensis; common elderberry</t>
  </si>
  <si>
    <t>&lt;p class="plant_descriptions"&gt;&lt;strong&gt;Type of Plant: &lt;/strong&gt;Shrub&lt;/p&gt;&lt;p class="plant_descriptions"&gt;&lt;strong&gt;Native Status: &lt;/strong&gt;Albemarle/Charlottesville&lt;/p&gt;&lt;p class="plant_descriptions"&gt;&lt;strong&gt;Leaves: &lt;/strong&gt;Foliage Color: Yellowish-Green&lt;/p&gt;&lt;p class="plant_descriptions"&gt;&lt;strong&gt;Flowers&lt;/strong&gt;&lt;li class="plant_descriptions"&gt;Flower Color: White&lt;/li&gt;&lt;li class="plant_descriptions"&gt;Bloom Time: May,Jun&lt;/li&gt;&lt;/p&gt;&lt;p class="plant_descriptions"&gt;&lt;strong&gt;Size&lt;/strong&gt;&lt;li class="plant_descriptions"&gt;Est Height: 6'-12'&lt;/li&gt;&lt;li class="plant_descriptions"&gt;Est Spread: 6'-12'&lt;/li&gt;&lt;/p&gt;&lt;p class="plant_descriptions"&gt;&lt;strong&gt;Wildlife Value&lt;/strong&gt;&lt;li class="plant_descriptions"&gt;Host plants for Lepidoptera&lt;/li&gt;&lt;li class="plant_descriptions"&gt;Habitat&lt;/li&gt;&lt;li class="plant_descriptions"&gt;Wildlife&lt;/li&gt;&lt;/p&gt;&lt;p class="plant_descriptions"&gt;&lt;strong&gt;Growing Conditions&lt;/strong&gt;&lt;li class="plant_descriptions"&gt;Moderate Moisture&lt;/li&gt;&lt;li class="plant_descriptions"&gt;High Moisture&lt;/li&gt;&lt;li class="plant_descriptions"&gt;Shade&lt;/li&gt;&lt;/p&gt;&lt;p class="plant_descriptions"&gt;&lt;strong&gt;Uses&lt;/strong&gt;&lt;li class="plant_descriptions"&gt;Landscape&lt;/li&gt;&lt;li class="plant_descriptions"&gt;Horticulture&lt;/li&gt;&lt;/p&gt;&lt;p class="plant_descriptions"&gt;&lt;strong&gt;Stormwater Facilities&lt;/strong&gt;&lt;li class="plant_descriptions"&gt;Swale&lt;/li&gt;&lt;li class="plant_descriptions"&gt;Rain Garden&lt;/li&gt;&lt;li class="plant_descriptions"&gt;Bioretention Basin&lt;/li&gt;&lt;li class="plant_descriptions"&gt;Stream Buffer&lt;/li&gt;&lt;/p&gt;</t>
  </si>
  <si>
    <t>2021-03-19 12:15:37.901606-04</t>
  </si>
  <si>
    <t>2021-03-20 17:27:53.615426-04</t>
  </si>
  <si>
    <t>93ec86d0-9937-4763-9b0a-a9e87cf1073d</t>
  </si>
  <si>
    <t>sambucus-nigra-ssp-canadensis-common-elderberry</t>
  </si>
  <si>
    <t>common elderberry</t>
  </si>
  <si>
    <t>Sambucus-racemosa; red elderberry</t>
  </si>
  <si>
    <t>&lt;p class="plant_descriptions"&gt;&lt;strong&gt;Type of Plant: &lt;/strong&gt;Shrub&lt;/p&gt;&lt;p class="plant_descriptions"&gt;&lt;strong&gt;Native Status: &lt;/strong&gt;Albemarle/Charlottesville&lt;/p&gt;&lt;p class="plant_descriptions"&gt;&lt;strong&gt;Leaves: &lt;/strong&gt;Foliage Color: Green&lt;/p&gt;&lt;p class="plant_descriptions"&gt;&lt;strong&gt;Flowers&lt;/strong&gt;&lt;li class="plant_descriptions"&gt;Flower Color: White&lt;/li&gt;&lt;li class="plant_descriptions"&gt;Bloom Time: May,Jun&lt;/li&gt;&lt;/p&gt;&lt;p class="plant_descriptions"&gt;&lt;strong&gt;Size: &lt;/strong&gt;Est Height: 8'-20'&lt;/p&gt;&lt;p class="plant_descriptions"&gt;&lt;strong&gt;Wildlife Value&lt;/strong&gt;&lt;li class="plant_descriptions"&gt;Host plants for Lepidoptera&lt;/li&gt;&lt;li class="plant_descriptions"&gt;Songbirds&lt;/li&gt;&lt;li class="plant_descriptions"&gt;Pollinators&lt;/li&gt;&lt;li class="plant_descriptions"&gt;Habitat&lt;/li&gt;&lt;/p&gt;&lt;p class="plant_descriptions"&gt;&lt;strong&gt;Characteristics: &lt;/strong&gt;Deer Resistant&lt;/p&gt;&lt;p class="plant_descriptions"&gt;&lt;strong&gt;Growing Conditions&lt;/strong&gt;&lt;li class="plant_descriptions"&gt;High Moisture&lt;/li&gt;&lt;li class="plant_descriptions"&gt;Seasonally Wet&lt;/li&gt;&lt;li class="plant_descriptions"&gt;Full Light&lt;/li&gt;&lt;li class="plant_descriptions"&gt;Partial Shade&lt;/li&gt;&lt;li class="plant_descriptions"&gt;Shade&lt;/li&gt;&lt;/p&gt;&lt;p class="plant_descriptions"&gt;&lt;strong&gt;Stormwater Facilities&lt;/strong&gt;&lt;li class="plant_descriptions"&gt;Swale&lt;/li&gt;&lt;li class="plant_descriptions"&gt;Rain Garden&lt;/li&gt;&lt;li class="plant_descriptions"&gt;Retention Basin (Wet Pond)&lt;/li&gt;&lt;li class="plant_descriptions"&gt;Stream Buffer&lt;/li&gt;&lt;/p&gt;</t>
  </si>
  <si>
    <t>2021-03-19 12:15:37.905415-04</t>
  </si>
  <si>
    <t>2021-03-20 17:27:53.618384-04</t>
  </si>
  <si>
    <t>38b4226e-8276-4687-a88a-a5131411ee7e</t>
  </si>
  <si>
    <t>sambucus-racemosa-red-elderberry</t>
  </si>
  <si>
    <t>red elderberry</t>
  </si>
  <si>
    <t>Sanguinaria-canadensis; bloodroot</t>
  </si>
  <si>
    <t>&lt;p class="plant_descriptions"&gt;&lt;strong&gt;Type of Plant: &lt;/strong&gt;Wildflower&lt;/p&gt;&lt;p class="plant_descriptions"&gt;&lt;strong&gt;Native Status: &lt;/strong&gt;Albemarle/Charlottesville&lt;/p&gt;&lt;p class="plant_descriptions"&gt;&lt;strong&gt;Leaves: &lt;/strong&gt;Foliage Color: Grayish-Green to Dark Green&lt;/p&gt;&lt;p class="plant_descriptions"&gt;&lt;strong&gt;Flowers&lt;/strong&gt;&lt;li class="plant_descriptions"&gt;Flower Color: White and Yellow&lt;/li&gt;&lt;li class="plant_descriptions"&gt;Bloom Time: Mar,Apr&lt;/li&gt;&lt;/p&gt;&lt;p class="plant_descriptions"&gt;&lt;strong&gt;Size: &lt;/strong&gt;Est Height: 6'-10'&lt;/p&gt;&lt;p class="plant_descriptions"&gt;&lt;strong&gt;Wildlife Value&lt;/strong&gt;&lt;li class="plant_descriptions"&gt;Host plants for Lepidoptera&lt;/li&gt;&lt;li class="plant_descriptions"&gt;Habitat&lt;/li&gt;&lt;/p&gt;&lt;p class="plant_descriptions"&gt;&lt;strong&gt;Growing Conditions&lt;/strong&gt;&lt;li class="plant_descriptions"&gt;Moderate Moisture&lt;/li&gt;&lt;li class="plant_descriptions"&gt;Shade&lt;/li&gt;&lt;/p&gt;&lt;p class="plant_descriptions"&gt;&lt;strong&gt;Uses&lt;/strong&gt;&lt;li class="plant_descriptions"&gt;Landscape&lt;/li&gt;&lt;li class="plant_descriptions"&gt;Horticulture&lt;/li&gt;&lt;/p&gt;&lt;p class="plant_descriptions"&gt;&lt;strong&gt;Stormwater Facilities&lt;/strong&gt;&lt;li class="plant_descriptions"&gt;Swale&lt;/li&gt;&lt;li class="plant_descriptions"&gt;Rain Garden&lt;/li&gt;&lt;/p&gt;</t>
  </si>
  <si>
    <t>2021-03-19 12:15:37.908669-04</t>
  </si>
  <si>
    <t>2021-03-20 17:27:53.621446-04</t>
  </si>
  <si>
    <t>f2e6ec3d-d695-4135-99e9-e8ac91afc79f</t>
  </si>
  <si>
    <t>sanguinaria-canadensis-bloodroot</t>
  </si>
  <si>
    <t>bloodroot</t>
  </si>
  <si>
    <t>Sassafras-albidum; sassafras</t>
  </si>
  <si>
    <t>&lt;p class="plant_descriptions"&gt;&lt;strong&gt;Type of Plant: &lt;/strong&gt;Medium to Large Tree&lt;/p&gt;&lt;p class="plant_descriptions"&gt;&lt;strong&gt;Native Status: &lt;/strong&gt;Albemarle/Charlottesville&lt;/p&gt;&lt;p class="plant_descriptions"&gt;&lt;strong&gt;Leaves: &lt;/strong&gt;Foliage Color: Green to Red, Orange, Yellow&lt;/p&gt;&lt;p class="plant_descriptions"&gt;&lt;strong&gt;Flowers&lt;/strong&gt;&lt;li class="plant_descriptions"&gt;Flower Color: Yellow&lt;/li&gt;&lt;li class="plant_descriptions"&gt;Bloom Time: Apr,May&lt;/li&gt;&lt;/p&gt;&lt;p class="plant_descriptions"&gt;&lt;strong&gt;Size&lt;/strong&gt;&lt;li class="plant_descriptions"&gt;Est Height: 30'-30'&lt;/li&gt;&lt;li class="plant_descriptions"&gt;Est Spread: 25'-40'&lt;/li&gt;&lt;/p&gt;&lt;p class="plant_descriptions"&gt;&lt;strong&gt;Wildlife Value&lt;/strong&gt;&lt;li class="plant_descriptions"&gt;Host plants for Lepidoptera&lt;/li&gt;&lt;li class="plant_descriptions"&gt;Habitat&lt;/li&gt;&lt;/p&gt;&lt;p class="plant_descriptions"&gt;&lt;strong&gt;Growing Conditions&lt;/strong&gt;&lt;li class="plant_descriptions"&gt;Dry&lt;/li&gt;&lt;li class="plant_descriptions"&gt;Moderate Moisture&lt;/li&gt;&lt;li class="plant_descriptions"&gt;Partial Shade&lt;/li&gt;&lt;li class="plant_descriptions"&gt;Shade&lt;/li&gt;&lt;/p&gt;&lt;p class="plant_descriptions"&gt;&lt;strong&gt;Stormwater Facilities&lt;/strong&gt;&lt;li class="plant_descriptions"&gt;Swale&lt;/li&gt;&lt;li class="plant_descriptions"&gt;Rain Garden&lt;/li&gt;&lt;/p&gt;</t>
  </si>
  <si>
    <t>2021-03-19 12:15:37.912058-04</t>
  </si>
  <si>
    <t>2021-03-20 17:27:53.624496-04</t>
  </si>
  <si>
    <t>f700106b-a356-4137-ba3d-116cd11bc833</t>
  </si>
  <si>
    <t>sassafras-albidum-sassafras</t>
  </si>
  <si>
    <t>sassafras</t>
  </si>
  <si>
    <t>Saururus-cernuus; lizard's tail</t>
  </si>
  <si>
    <t>&lt;p class="plant_descriptions"&gt;&lt;strong&gt;Type of Plant: &lt;/strong&gt;Wildflower&lt;/p&gt;&lt;p class="plant_descriptions"&gt;&lt;strong&gt;Native Status: &lt;/strong&gt;Albemarle/Charlottesville&lt;/p&gt;&lt;p class="plant_descriptions"&gt;&lt;strong&gt;Leaves: &lt;/strong&gt;Foliage Color: Light Green, Green&lt;/p&gt;&lt;p class="plant_descriptions"&gt;&lt;strong&gt;Flowers&lt;/strong&gt;&lt;li class="plant_descriptions"&gt;Flower Color: White&lt;/li&gt;&lt;li class="plant_descriptions"&gt;Bloom Time: Apr,May,Jun,Jul,Aug&lt;/li&gt;&lt;/p&gt;&lt;p class="plant_descriptions"&gt;&lt;strong&gt;Size: &lt;/strong&gt;Est Height: 1'-4'&lt;/p&gt;&lt;p class="plant_descriptions"&gt;&lt;strong&gt;Wildlife Value&lt;/strong&gt;&lt;li class="plant_descriptions"&gt;Host plants for Lepidoptera&lt;/li&gt;&lt;li class="plant_descriptions"&gt;Habitat&lt;/li&gt;&lt;/p&gt;&lt;p class="plant_descriptions"&gt;&lt;strong&gt;Characteristics: &lt;/strong&gt;Deer Resistant&lt;/p&gt;&lt;p class="plant_descriptions"&gt;&lt;strong&gt;Growing Conditions&lt;/strong&gt;&lt;li class="plant_descriptions"&gt;High Moisture&lt;/li&gt;&lt;li class="plant_descriptions"&gt;Aquatic&lt;/li&gt;&lt;li class="plant_descriptions"&gt;Full Light&lt;/li&gt;&lt;li class="plant_descriptions"&gt;Partial Shade&lt;/li&gt;&lt;li class="plant_descriptions"&gt;Shade&lt;/li&gt;&lt;/p&gt;&lt;p class="plant_descriptions"&gt;&lt;strong&gt;Uses&lt;/strong&gt;&lt;li class="plant_descriptions"&gt;Landscape&lt;/li&gt;&lt;li class="plant_descriptions"&gt;Horticulture&lt;/li&gt;&lt;/p&gt;&lt;p class="plant_descriptions"&gt;&lt;strong&gt;Stormwater Facilities: &lt;/strong&gt;Retention Basin (Wet Pond)&lt;/p&gt;</t>
  </si>
  <si>
    <t>2021-03-19 12:15:37.915334-04</t>
  </si>
  <si>
    <t>2021-03-20 17:27:53.627298-04</t>
  </si>
  <si>
    <t>273bc54c-adbb-444c-9cd6-f8d2e6945af0</t>
  </si>
  <si>
    <t>saururus-cernuus-lizards-tail</t>
  </si>
  <si>
    <t>lizard's tail</t>
  </si>
  <si>
    <t>Saxifraga-michauxii; Michaux's saxifrage</t>
  </si>
  <si>
    <t>&lt;p class="plant_descriptions"&gt;&lt;strong&gt;Type of Plant: &lt;/strong&gt;Wildflower&lt;/p&gt;&lt;p class="plant_descriptions"&gt;&lt;strong&gt;Native Status: &lt;/strong&gt;Albemarle/Charlottesville&lt;/p&gt;&lt;p class="plant_descriptions"&gt;&lt;strong&gt;Leaves: &lt;/strong&gt;Foliage Color: Green&lt;/p&gt;&lt;p class="plant_descriptions"&gt;&lt;strong&gt;Flowers&lt;/strong&gt;&lt;li class="plant_descriptions"&gt;Flower Color: White&lt;/li&gt;&lt;li class="plant_descriptions"&gt;Bloom Time: Mar,Apr&lt;/li&gt;&lt;/p&gt;&lt;p class="plant_descriptions"&gt;&lt;strong&gt;Size: &lt;/strong&gt;Est Height: 6"-20"&lt;/p&gt;&lt;p class="plant_descriptions"&gt;&lt;strong&gt;Growing Conditions&lt;/strong&gt;&lt;li class="plant_descriptions"&gt;High Moisture&lt;/li&gt;&lt;li class="plant_descriptions"&gt;Seasonally Wet&lt;/li&gt;&lt;li class="plant_descriptions"&gt;Full Light&lt;/li&gt;&lt;li class="plant_descriptions"&gt;Partial Shade&lt;/li&gt;&lt;/p&gt;&lt;p class="plant_descriptions"&gt;&lt;strong&gt;Stormwater Facilities: &lt;/strong&gt;Greenroof&lt;/p&gt;</t>
  </si>
  <si>
    <t>2021-03-19 12:15:37.918578-04</t>
  </si>
  <si>
    <t>2021-03-20 17:27:53.630222-04</t>
  </si>
  <si>
    <t>8af15702-192b-4e9a-aedb-1679c491badb</t>
  </si>
  <si>
    <t>saxifraga-michauxii-michauxs-saxifrage</t>
  </si>
  <si>
    <t>Michaux's saxifrage</t>
  </si>
  <si>
    <t>Saxifraga-virginiensis; early saxifrage</t>
  </si>
  <si>
    <t>&lt;p class="plant_descriptions"&gt;&lt;strong&gt;Type of Plant: &lt;/strong&gt;Wildflower&lt;/p&gt;&lt;p class="plant_descriptions"&gt;&lt;strong&gt;Native Status: &lt;/strong&gt;Albemarle/Charlottesville&lt;/p&gt;&lt;p class="plant_descriptions"&gt;&lt;strong&gt;Leaves: &lt;/strong&gt;Foliage Color: Green, Dark Green&lt;/p&gt;&lt;p class="plant_descriptions"&gt;&lt;strong&gt;Flowers&lt;/strong&gt;&lt;li class="plant_descriptions"&gt;Flower Color: White&lt;/li&gt;&lt;li class="plant_descriptions"&gt;Bloom Time: Apr,May,Jun&lt;/li&gt;&lt;/p&gt;&lt;p class="plant_descriptions"&gt;&lt;strong&gt;Size: &lt;/strong&gt;Est Height: 1"-8"&lt;/p&gt;&lt;p class="plant_descriptions"&gt;&lt;strong&gt;Wildlife Value&lt;/strong&gt;&lt;li class="plant_descriptions"&gt;Host plants for Lepidoptera&lt;/li&gt;&lt;li class="plant_descriptions"&gt;Habitat&lt;/li&gt;&lt;/p&gt;&lt;p class="plant_descriptions"&gt;&lt;strong&gt;Growing Conditions&lt;/strong&gt;&lt;li class="plant_descriptions"&gt;Dry&lt;/li&gt;&lt;li class="plant_descriptions"&gt;Moderate Moisture&lt;/li&gt;&lt;li class="plant_descriptions"&gt;Full Light&lt;/li&gt;&lt;li class="plant_descriptions"&gt;Partial Shade&lt;/li&gt;&lt;li class="plant_descriptions"&gt;Shade&lt;/li&gt;&lt;/p&gt;&lt;p class="plant_descriptions"&gt;&lt;strong&gt;Uses&lt;/strong&gt;&lt;li class="plant_descriptions"&gt;Landscape&lt;/li&gt;&lt;li class="plant_descriptions"&gt;Horticulture&lt;/li&gt;&lt;/p&gt;&lt;p class="plant_descriptions"&gt;&lt;strong&gt;Stormwater Facilities&lt;/strong&gt;&lt;li class="plant_descriptions"&gt;Swale&lt;/li&gt;&lt;li class="plant_descriptions"&gt;Rain Garden&lt;/li&gt;&lt;/p&gt;</t>
  </si>
  <si>
    <t>2021-03-19 12:15:37.921986-04</t>
  </si>
  <si>
    <t>2021-03-20 17:27:53.633112-04</t>
  </si>
  <si>
    <t>e7a0ef6a-1242-425c-b1b5-05b396d0f8f7</t>
  </si>
  <si>
    <t>saxifraga-virginiensis-early-saxifrage</t>
  </si>
  <si>
    <t>early saxifrage</t>
  </si>
  <si>
    <t>Schizachyrium-scoparium; little bluestem</t>
  </si>
  <si>
    <t>&lt;p class="plant_descriptions"&gt;&lt;strong&gt;Type of Plant: &lt;/strong&gt;Grass, Sedge &amp; Reed&lt;/p&gt;&lt;p class="plant_descriptions"&gt;&lt;strong&gt;Native Status: &lt;/strong&gt;Albemarle/Charlottesville&lt;/p&gt;&lt;p class="plant_descriptions"&gt;&lt;strong&gt;Flowers&lt;/strong&gt;&lt;li class="plant_descriptions"&gt;Flower Color: Purple, Bronze&lt;/li&gt;&lt;li class="plant_descriptions"&gt;Bloom Time: Aug,Sep,Oct&lt;/li&gt;&lt;/p&gt;&lt;p class="plant_descriptions"&gt;&lt;strong&gt;Wildlife Value&lt;/strong&gt;&lt;li class="plant_descriptions"&gt;Host plants for Lepidoptera&lt;/li&gt;&lt;li class="plant_descriptions"&gt;Wildlife&lt;/li&gt;&lt;/p&gt;&lt;p class="plant_descriptions"&gt;&lt;strong&gt;Characteristics: &lt;/strong&gt;Deer Resistant&lt;/p&gt;&lt;p class="plant_descriptions"&gt;&lt;strong&gt;Growing Conditions&lt;/strong&gt;&lt;li class="plant_descriptions"&gt;Dry&lt;/li&gt;&lt;li class="plant_descriptions"&gt;Moderate Moisture&lt;/li&gt;&lt;li class="plant_descriptions"&gt;Full Light&lt;/li&gt;&lt;li class="plant_descriptions"&gt;Partial Shade&lt;/li&gt;&lt;/p&gt;&lt;p class="plant_descriptions"&gt;&lt;strong&gt;Uses&lt;/strong&gt;&lt;li class="plant_descriptions"&gt;Landscape&lt;/li&gt;&lt;li class="plant_descriptions"&gt;Erosion&lt;/li&gt;&lt;/p&gt;&lt;p class="plant_descriptions"&gt;&lt;strong&gt;Stormwater Facilities: &lt;/strong&gt;Rain Garden&lt;/p&gt;</t>
  </si>
  <si>
    <t>2021-03-19 12:15:37.925651-04</t>
  </si>
  <si>
    <t>2021-03-20 17:27:53.635854-04</t>
  </si>
  <si>
    <t>97c93dfd-67b5-4a57-8c92-8ed8bf89d55b</t>
  </si>
  <si>
    <t>schizachyrium-scoparium-little-bluestem</t>
  </si>
  <si>
    <t>little bluestem</t>
  </si>
  <si>
    <t>Schoenoplectus-pungens-var.-pungens; common threesquare</t>
  </si>
  <si>
    <t>2021-03-19 12:15:37.928951-04</t>
  </si>
  <si>
    <t>2021-03-20 17:27:53.638888-04</t>
  </si>
  <si>
    <t>871f5a61-2162-40bb-812f-a8f0e2390021</t>
  </si>
  <si>
    <t>schoenoplectus-pungens-var-pungens-common-threesquare</t>
  </si>
  <si>
    <t>common threesquare</t>
  </si>
  <si>
    <t>Schoenoplectus-tabernaemontani; softstem bulrush</t>
  </si>
  <si>
    <t>2021-03-19 12:15:37.932299-04</t>
  </si>
  <si>
    <t>2021-03-20 17:27:53.641808-04</t>
  </si>
  <si>
    <t>57a3afbd-0579-475b-86c1-d6a984fe9d7c</t>
  </si>
  <si>
    <t>schoenoplectus-tabernaemontani-softstem-bulrush</t>
  </si>
  <si>
    <t>softstem bulrush</t>
  </si>
  <si>
    <t>Scirpus-atrovirens; green bulrush</t>
  </si>
  <si>
    <t>2021-03-19 12:15:37.935426-04</t>
  </si>
  <si>
    <t>2021-03-20 17:27:53.644473-04</t>
  </si>
  <si>
    <t>0d83e3a7-44f7-4dff-9ae4-8b13e0a13133</t>
  </si>
  <si>
    <t>scirpus-atrovirens-green-bulrush</t>
  </si>
  <si>
    <t>green bulrush</t>
  </si>
  <si>
    <t>Scirpus-cyperinus; woolgrass bulrush</t>
  </si>
  <si>
    <t>&lt;p class="plant_descriptions"&gt;&lt;strong&gt;Type of Plant: &lt;/strong&gt;Grass, Sedge &amp; Reed&lt;/p&gt;&lt;p class="plant_descriptions"&gt;&lt;strong&gt;Native Status: &lt;/strong&gt;Albemarle/Charlottesville&lt;/p&gt;&lt;p class="plant_descriptions"&gt;&lt;strong&gt;Leaves: &lt;/strong&gt;Foliage Color: Green&lt;/p&gt;&lt;p class="plant_descriptions"&gt;&lt;strong&gt;Flowers&lt;/strong&gt;&lt;li class="plant_descriptions"&gt;Flower Color: Green, Brown&lt;/li&gt;&lt;li class="plant_descriptions"&gt;Bloom Time: Jul,Aug,Sep,Oct&lt;/li&gt;&lt;/p&gt;&lt;p class="plant_descriptions"&gt;&lt;strong&gt;Size: &lt;/strong&gt;Est Height: 36"-60"&lt;/p&gt;&lt;p class="plant_descriptions"&gt;&lt;strong&gt;Wildlife Value&lt;/strong&gt;&lt;li class="plant_descriptions"&gt;Host plants for Lepidoptera&lt;/li&gt;&lt;li class="plant_descriptions"&gt;Habitat&lt;/li&gt;&lt;li class="plant_descriptions"&gt;Wildlife&lt;/li&gt;&lt;/p&gt;&lt;p class="plant_descriptions"&gt;&lt;strong&gt;Growing Conditions&lt;/strong&gt;&lt;li class="plant_descriptions"&gt;Moderate Moisture&lt;/li&gt;&lt;li class="plant_descriptions"&gt;High Moisture&lt;/li&gt;&lt;li class="plant_descriptions"&gt;Full Light&lt;/li&gt;&lt;li class="plant_descriptions"&gt;Partial Shade&lt;/li&gt;&lt;/p&gt;&lt;p class="plant_descriptions"&gt;&lt;strong&gt;Uses&lt;/strong&gt;&lt;li class="plant_descriptions"&gt;Landscape&lt;/li&gt;&lt;li class="plant_descriptions"&gt;Horticulture&lt;/li&gt;&lt;/p&gt;&lt;p class="plant_descriptions"&gt;&lt;strong&gt;Stormwater Facilities&lt;/strong&gt;&lt;li class="plant_descriptions"&gt;Swale&lt;/li&gt;&lt;li class="plant_descriptions"&gt;Rain Garden&lt;/li&gt;&lt;li class="plant_descriptions"&gt;Bioretention Basin&lt;/li&gt;&lt;li class="plant_descriptions"&gt;Detention Basin (Dry Pond)&lt;/li&gt;&lt;li class="plant_descriptions"&gt;Stream Buffer&lt;/li&gt;&lt;/p&gt;</t>
  </si>
  <si>
    <t>2021-03-19 12:15:37.938686-04</t>
  </si>
  <si>
    <t>2021-03-20 17:27:53.647355-04</t>
  </si>
  <si>
    <t>2dce6cad-5fb0-482a-bd95-86ed9a10f574</t>
  </si>
  <si>
    <t>scirpus-cyperinus-woolgrass-bulrush</t>
  </si>
  <si>
    <t>woolgrass bulrush</t>
  </si>
  <si>
    <t>Scirpus-pendulus; rufous bulrush</t>
  </si>
  <si>
    <t>2021-03-19 12:15:37.942379-04</t>
  </si>
  <si>
    <t>2021-03-20 17:27:53.650097-04</t>
  </si>
  <si>
    <t>538fb605-0677-4a6e-8ef6-80ace4912bdd</t>
  </si>
  <si>
    <t>scirpus-pendulus-rufous-bulrush</t>
  </si>
  <si>
    <t>rufous bulrush</t>
  </si>
  <si>
    <t>Scutellaria-integrifolia; helmet flower</t>
  </si>
  <si>
    <t>&lt;p class="plant_descriptions"&gt;&lt;strong&gt;Type of Plant: &lt;/strong&gt;Wildflower&lt;/p&gt;&lt;p class="plant_descriptions"&gt;&lt;strong&gt;Native Status: &lt;/strong&gt;Albemarle/Charlottesville&lt;/p&gt;&lt;p class="plant_descriptions"&gt;&lt;strong&gt;Leaves: &lt;/strong&gt;Foliage Color: Green&lt;/p&gt;&lt;p class="plant_descriptions"&gt;&lt;strong&gt;Flowers&lt;/strong&gt;&lt;li class="plant_descriptions"&gt;Flower Color: Blue, Bluish-Lavender&lt;/li&gt;&lt;li class="plant_descriptions"&gt;Bloom Time: May,Jun&lt;/li&gt;&lt;/p&gt;&lt;p class="plant_descriptions"&gt;&lt;strong&gt;Size: &lt;/strong&gt;Est Height: 1'-2'&lt;/p&gt;&lt;p class="plant_descriptions"&gt;&lt;strong&gt;Wildlife Value: &lt;/strong&gt;Unique Soil-Sand&lt;/p&gt;&lt;p class="plant_descriptions"&gt;&lt;strong&gt;Characteristics&lt;/strong&gt;&lt;li class="plant_descriptions"&gt;Planting Method:&lt;/li&gt;&lt;li class="plant_descriptions"&gt;Seed&lt;/li&gt;&lt;li class="plant_descriptions"&gt;Spreads Rapidly&lt;/li&gt;&lt;li class="plant_descriptions"&gt;Deer Resistant&lt;/li&gt;&lt;/p&gt;&lt;p class="plant_descriptions"&gt;&lt;strong&gt;Growing Conditions&lt;/strong&gt;&lt;li class="plant_descriptions"&gt;Dry&lt;/li&gt;&lt;li class="plant_descriptions"&gt;Moderate Moisture&lt;/li&gt;&lt;li class="plant_descriptions"&gt;High Moisture&lt;/li&gt;&lt;li class="plant_descriptions"&gt;Seasonally Wet&lt;/li&gt;&lt;li class="plant_descriptions"&gt;Full Light&lt;/li&gt;&lt;li class="plant_descriptions"&gt;Partial Shade&lt;/li&gt;&lt;li class="plant_descriptions"&gt;Shade&lt;/li&gt;&lt;li class="plant_descriptions"&gt;Unique Soil-Rocky&lt;/li&gt;&lt;/p&gt;&lt;p class="plant_descriptions"&gt;&lt;strong&gt;Uses&lt;/strong&gt;&lt;li class="plant_descriptions"&gt;Landscape&lt;/li&gt;&lt;li class="plant_descriptions"&gt;Horticulture&lt;/li&gt;&lt;/p&gt;&lt;p class="plant_descriptions"&gt;&lt;strong&gt;Stormwater Facilities&lt;/strong&gt;&lt;li class="plant_descriptions"&gt;Greenroof&lt;/li&gt;&lt;li class="plant_descriptions"&gt;Swale&lt;/li&gt;&lt;li class="plant_descriptions"&gt;Rain Garden&lt;/li&gt;&lt;li class="plant_descriptions"&gt;Bioretention Basin&lt;/li&gt;&lt;li class="plant_descriptions"&gt;Detention Basin (Dry Pond)&lt;/li&gt;&lt;/p&gt;</t>
  </si>
  <si>
    <t>2021-03-19 12:15:37.946051-04</t>
  </si>
  <si>
    <t>2021-03-20 17:27:53.653028-04</t>
  </si>
  <si>
    <t>d1f85aac-1867-406c-9a2f-110b7fd55354</t>
  </si>
  <si>
    <t>scutellaria-integrifolia-helmet-flower</t>
  </si>
  <si>
    <t>helmet flower</t>
  </si>
  <si>
    <t>Sedum-glaucophyllum; cliff stonecrop</t>
  </si>
  <si>
    <t>&lt;p class="plant_descriptions"&gt;&lt;strong&gt;Type of Plant: &lt;/strong&gt;Wildflower&lt;/p&gt;&lt;p class="plant_descriptions"&gt;&lt;strong&gt;Native Status: &lt;/strong&gt;Albemarle/Charlottesville&lt;/p&gt;&lt;p class="plant_descriptions"&gt;&lt;strong&gt;Leaves: &lt;/strong&gt;Foliage Color: Green, Blue, Silver, Evergreen, Light Green, Pink to Reddish-Green&lt;/p&gt;&lt;p class="plant_descriptions"&gt;&lt;strong&gt;Flowers&lt;/strong&gt;&lt;li class="plant_descriptions"&gt;Flower Color: White&lt;/li&gt;&lt;li class="plant_descriptions"&gt;Bloom Time: Apr,May&lt;/li&gt;&lt;/p&gt;&lt;p class="plant_descriptions"&gt;&lt;strong&gt;Size&lt;/strong&gt;&lt;li class="plant_descriptions"&gt;Est Height: 2"-6"&lt;/li&gt;&lt;li class="plant_descriptions"&gt;Est Spread: 8"-8"&lt;/li&gt;&lt;/p&gt;&lt;p class="plant_descriptions"&gt;&lt;strong&gt;Characteristics: &lt;/strong&gt;Groundhog Resistant&lt;/p&gt;&lt;p class="plant_descriptions"&gt;&lt;strong&gt;Growing Conditions&lt;/strong&gt;&lt;li class="plant_descriptions"&gt;Dry&lt;/li&gt;&lt;li class="plant_descriptions"&gt;Moderate Moisture&lt;/li&gt;&lt;li class="plant_descriptions"&gt;High Moisture&lt;/li&gt;&lt;li class="plant_descriptions"&gt;Full Light&lt;/li&gt;&lt;li class="plant_descriptions"&gt;Partial Shade&lt;/li&gt;&lt;li class="plant_descriptions"&gt;Shade&lt;/li&gt;&lt;li class="plant_descriptions"&gt;Unique Soil-Basic&lt;/li&gt;&lt;/p&gt;&lt;p class="plant_descriptions"&gt;&lt;strong&gt;Uses: &lt;/strong&gt;Horticulture&lt;/p&gt;&lt;p class="plant_descriptions"&gt;&lt;strong&gt;Stormwater Facilities: &lt;/strong&gt;Greenroof&lt;/p&gt;</t>
  </si>
  <si>
    <t>2021-03-19 12:15:37.949305-04</t>
  </si>
  <si>
    <t>2021-03-20 17:27:53.655748-04</t>
  </si>
  <si>
    <t>d4b5c470-7082-4fdd-9878-df34d399a42c</t>
  </si>
  <si>
    <t>sedum-glaucophyllum-cliff-stonecrop</t>
  </si>
  <si>
    <t>cliff stonecrop</t>
  </si>
  <si>
    <t>Sedum-ternatum; wild stonecrop</t>
  </si>
  <si>
    <t>&lt;p class="plant_descriptions"&gt;&lt;strong&gt;Type of Plant: &lt;/strong&gt;Wildflower&lt;/p&gt;&lt;p class="plant_descriptions"&gt;&lt;strong&gt;Native Status: &lt;/strong&gt;Albemarle/Charlottesville&lt;/p&gt;&lt;p class="plant_descriptions"&gt;&lt;strong&gt;Flowers&lt;/strong&gt;&lt;li class="plant_descriptions"&gt;Flower Color: Greenish-White, White&lt;/li&gt;&lt;li class="plant_descriptions"&gt;Bloom Time: May,Jun&lt;/li&gt;&lt;/p&gt;&lt;p class="plant_descriptions"&gt;&lt;strong&gt;Size&lt;/strong&gt;&lt;li class="plant_descriptions"&gt;Est Height: 3"-6"&lt;/li&gt;&lt;li class="plant_descriptions"&gt;Est Spread: 6"-12"&lt;/li&gt;&lt;/p&gt;&lt;p class="plant_descriptions"&gt;&lt;strong&gt;Characteristics: &lt;/strong&gt;Groundhog Resistant&lt;/p&gt;&lt;p class="plant_descriptions"&gt;&lt;strong&gt;Growing Conditions&lt;/strong&gt;&lt;li class="plant_descriptions"&gt;Dry&lt;/li&gt;&lt;li class="plant_descriptions"&gt;Moderate Moisture&lt;/li&gt;&lt;li class="plant_descriptions"&gt;High Moisture&lt;/li&gt;&lt;li class="plant_descriptions"&gt;Partial Shade&lt;/li&gt;&lt;li class="plant_descriptions"&gt;Shade&lt;/li&gt;&lt;/p&gt;&lt;p class="plant_descriptions"&gt;&lt;strong&gt;Uses&lt;/strong&gt;&lt;li class="plant_descriptions"&gt;Landscape&lt;/li&gt;&lt;li class="plant_descriptions"&gt;Horticulture&lt;/li&gt;&lt;/p&gt;&lt;p class="plant_descriptions"&gt;&lt;strong&gt;Stormwater Facilities&lt;/strong&gt;&lt;li class="plant_descriptions"&gt;Greenroof&lt;/li&gt;&lt;li class="plant_descriptions"&gt;Stream Buffer&lt;/li&gt;&lt;/p&gt;</t>
  </si>
  <si>
    <t>2021-03-19 12:15:37.952626-04</t>
  </si>
  <si>
    <t>2021-03-20 17:27:53.658376-04</t>
  </si>
  <si>
    <t>e9a36524-a5c7-43b7-a2f6-3637bb7df512</t>
  </si>
  <si>
    <t>sedum-ternatum-wild-stonecrop</t>
  </si>
  <si>
    <t>wild stonecrop</t>
  </si>
  <si>
    <t>selaginella-rupestris; rock sellaginella, Rock spike moss</t>
  </si>
  <si>
    <t>&lt;p class="plant_descriptions"&gt;&lt;strong&gt;Type of Plant: &lt;/strong&gt;Wildflower&lt;/p&gt;&lt;p class="plant_descriptions"&gt;&lt;strong&gt;Native Status: &lt;/strong&gt;Albemarle/Charlottesville&lt;/p&gt;&lt;p class="plant_descriptions"&gt;&lt;strong&gt;Leaves: &lt;/strong&gt;Foliage Color: Evergreen, Green to Reddish-Green&lt;/p&gt;&lt;p class="plant_descriptions"&gt;&lt;strong&gt;Size: &lt;/strong&gt;Est Height: 2'-6'&lt;/p&gt;&lt;p class="plant_descriptions"&gt;&lt;strong&gt;Growing Conditions&lt;/strong&gt;&lt;li class="plant_descriptions"&gt;Dry&lt;/li&gt;&lt;li class="plant_descriptions"&gt;Full Light&lt;/li&gt;&lt;li class="plant_descriptions"&gt;Partial Shade&lt;/li&gt;&lt;/p&gt;&lt;p class="plant_descriptions"&gt;&lt;strong&gt;Stormwater Facilities&lt;/strong&gt;&lt;li class="plant_descriptions"&gt;Greenroof&lt;/li&gt;&lt;li class="plant_descriptions"&gt;Swale&lt;/li&gt;&lt;li class="plant_descriptions"&gt;Rain Garden&lt;/li&gt;&lt;/p&gt;</t>
  </si>
  <si>
    <t>2021-03-19 12:15:37.955881-04</t>
  </si>
  <si>
    <t>2021-03-20 17:27:53.660978-04</t>
  </si>
  <si>
    <t>21faadcd-768d-4215-bfd8-ff0aad798c04</t>
  </si>
  <si>
    <t>selaginella-rupestris-rock-sellaginella-rock-spike-moss</t>
  </si>
  <si>
    <t>rock sellaginella, Rock spike moss</t>
  </si>
  <si>
    <t>Senna-hebecarpa; American senna</t>
  </si>
  <si>
    <t>&lt;p class="plant_descriptions"&gt;&lt;strong&gt;Type of Plant: &lt;/strong&gt;Wildflower&lt;/p&gt;&lt;p class="plant_descriptions"&gt;&lt;strong&gt;Native Status: &lt;/strong&gt;Albemarle/Charlottesville&lt;/p&gt;&lt;p class="plant_descriptions"&gt;&lt;strong&gt;Leaves: &lt;/strong&gt;Foliage Color: Green&lt;/p&gt;&lt;p class="plant_descriptions"&gt;&lt;strong&gt;Flowers&lt;/strong&gt;&lt;li class="plant_descriptions"&gt;Flower Color: Yellow&lt;/li&gt;&lt;li class="plant_descriptions"&gt;Bloom Time: Jul,Aug&lt;/li&gt;&lt;/p&gt;&lt;p class="plant_descriptions"&gt;&lt;strong&gt;Wildlife Value&lt;/strong&gt;&lt;li class="plant_descriptions"&gt;Host plants for Lepidoptera&lt;/li&gt;&lt;li class="plant_descriptions"&gt;Songbirds&lt;/li&gt;&lt;li class="plant_descriptions"&gt;Habitat&lt;/li&gt;&lt;/p&gt;&lt;p class="plant_descriptions"&gt;&lt;strong&gt;Characteristics&lt;/strong&gt;&lt;li class="plant_descriptions"&gt;Planting Method:&lt;/li&gt;&lt;li class="plant_descriptions"&gt;Seed&lt;/li&gt;&lt;/p&gt;&lt;p class="plant_descriptions"&gt;&lt;strong&gt;Growing Conditions&lt;/strong&gt;&lt;li class="plant_descriptions"&gt;Moderate Moisture&lt;/li&gt;&lt;li class="plant_descriptions"&gt;High Moisture&lt;/li&gt;&lt;li class="plant_descriptions"&gt;Full Light&lt;/li&gt;&lt;li class="plant_descriptions"&gt;Partial Shade&lt;/li&gt;&lt;/p&gt;&lt;p class="plant_descriptions"&gt;&lt;strong&gt;Uses&lt;/strong&gt;&lt;li class="plant_descriptions"&gt;Landscape&lt;/li&gt;&lt;li class="plant_descriptions"&gt;Horticulture&lt;/li&gt;&lt;li class="plant_descriptions"&gt;Erosion&lt;/li&gt;&lt;/p&gt;&lt;p class="plant_descriptions"&gt;&lt;strong&gt;Stormwater Facilities&lt;/strong&gt;&lt;li class="plant_descriptions"&gt;Swale&lt;/li&gt;&lt;li class="plant_descriptions"&gt;Rain Garden&lt;/li&gt;&lt;li class="plant_descriptions"&gt;Bioretention Basin&lt;/li&gt;&lt;li class="plant_descriptions"&gt;Detention Basin (Dry Pond)&lt;/li&gt;&lt;/p&gt;</t>
  </si>
  <si>
    <t>2021-03-19 12:15:37.959179-04</t>
  </si>
  <si>
    <t>2021-03-20 17:27:53.664029-04</t>
  </si>
  <si>
    <t>dc82041e-6b27-48e6-b623-dd57f07d2ff1</t>
  </si>
  <si>
    <t>senna-hebecarpa-american-senna</t>
  </si>
  <si>
    <t>American senna</t>
  </si>
  <si>
    <t>Senna-marilandica; Maryland wild senna</t>
  </si>
  <si>
    <t>&lt;p class="plant_descriptions"&gt;&lt;strong&gt;Type of Plant: &lt;/strong&gt;Wildflower&lt;/p&gt;&lt;p class="plant_descriptions"&gt;&lt;strong&gt;Native Status: &lt;/strong&gt;Albemarle/Charlottesville&lt;/p&gt;&lt;p class="plant_descriptions"&gt;&lt;strong&gt;Leaves: &lt;/strong&gt;Foliage Color: Green&lt;/p&gt;&lt;p class="plant_descriptions"&gt;&lt;strong&gt;Flowers&lt;/strong&gt;&lt;li class="plant_descriptions"&gt;Flower Color: Yellow&lt;/li&gt;&lt;li class="plant_descriptions"&gt;Bloom Time: Jul,Aug&lt;/li&gt;&lt;/p&gt;&lt;p class="plant_descriptions"&gt;&lt;strong&gt;Size: &lt;/strong&gt;Est Height: 3'-6'&lt;/p&gt;&lt;p class="plant_descriptions"&gt;&lt;strong&gt;Characteristics&lt;/strong&gt;&lt;li class="plant_descriptions"&gt;Planting Method:&lt;/li&gt;&lt;li class="plant_descriptions"&gt;Seed&lt;/li&gt;&lt;/p&gt;&lt;p class="plant_descriptions"&gt;&lt;strong&gt;Growing Conditions&lt;/strong&gt;&lt;li class="plant_descriptions"&gt;Dry&lt;/li&gt;&lt;li class="plant_descriptions"&gt;Moderate Moisture&lt;/li&gt;&lt;li class="plant_descriptions"&gt;Partial Shade&lt;/li&gt;&lt;/p&gt;&lt;p class="plant_descriptions"&gt;&lt;strong&gt;Uses&lt;/strong&gt;&lt;li class="plant_descriptions"&gt;Landscape&lt;/li&gt;&lt;li class="plant_descriptions"&gt;Erosion&lt;/li&gt;&lt;/p&gt;&lt;p class="plant_descriptions"&gt;&lt;strong&gt;Stormwater Facilities: &lt;/strong&gt;Rain Garden&lt;/p&gt;</t>
  </si>
  <si>
    <t>2021-03-19 12:15:37.963389-04</t>
  </si>
  <si>
    <t>2021-03-20 17:27:53.666653-04</t>
  </si>
  <si>
    <t>5967eb2c-c3fc-457a-a9e7-4ac9abe1faec</t>
  </si>
  <si>
    <t>senna-marilandica-maryland-wild-senna</t>
  </si>
  <si>
    <t>Maryland wild senna</t>
  </si>
  <si>
    <t>Sibbaldiopsis-tridentata; three-toothed cinquefoil</t>
  </si>
  <si>
    <t>&lt;p class="plant_descriptions"&gt;&lt;strong&gt;Type of Plant: &lt;/strong&gt;Wildflower&lt;/p&gt;&lt;p class="plant_descriptions"&gt;&lt;strong&gt;Native Status: &lt;/strong&gt;Nelson County&lt;/p&gt;&lt;p class="plant_descriptions"&gt;&lt;strong&gt;Leaves: &lt;/strong&gt;Foliage Color: Maroon, Evergreen, Dark Green&lt;/p&gt;&lt;p class="plant_descriptions"&gt;&lt;strong&gt;Flowers&lt;/strong&gt;&lt;li class="plant_descriptions"&gt;Flower Color: White&lt;/li&gt;&lt;li class="plant_descriptions"&gt;Bloom Time: Jun&lt;/li&gt;&lt;/p&gt;&lt;p class="plant_descriptions"&gt;&lt;strong&gt;Wildlife Value: &lt;/strong&gt;Unique Soil-Rocky&lt;/p&gt;&lt;p class="plant_descriptions"&gt;&lt;strong&gt;Characteristics: &lt;/strong&gt;Good Groundcover&lt;/p&gt;&lt;p class="plant_descriptions"&gt;&lt;strong&gt;Growing Conditions&lt;/strong&gt;&lt;li class="plant_descriptions"&gt;Dry&lt;/li&gt;&lt;li class="plant_descriptions"&gt;Full Light&lt;/li&gt;&lt;li class="plant_descriptions"&gt;Partial Shade&lt;/li&gt;&lt;li class="plant_descriptions"&gt;Unique Soil-Acidic&lt;/li&gt;&lt;li class="plant_descriptions"&gt;Unique Soil-Sand&lt;/li&gt;&lt;/p&gt;&lt;p class="plant_descriptions"&gt;&lt;strong&gt;Uses: &lt;/strong&gt;Horticulture&lt;/p&gt;&lt;p class="plant_descriptions"&gt;&lt;strong&gt;Stormwater Facilities&lt;/strong&gt;&lt;li class="plant_descriptions"&gt;Greenroof&lt;/li&gt;&lt;li class="plant_descriptions"&gt;Swale&lt;/li&gt;&lt;li class="plant_descriptions"&gt;Rain Garden&lt;/li&gt;&lt;/p&gt;</t>
  </si>
  <si>
    <t>2021-03-19 12:15:37.966935-04</t>
  </si>
  <si>
    <t>2021-03-20 17:27:53.669494-04</t>
  </si>
  <si>
    <t>0f3b3b4d-d7f1-488f-8973-d2d8372c5d86</t>
  </si>
  <si>
    <t>sibbaldiopsis-tridentata-three-toothed-cinquefoil</t>
  </si>
  <si>
    <t>three-toothed cinquefoil</t>
  </si>
  <si>
    <t>Silene-caroliniana; sticky catchfly</t>
  </si>
  <si>
    <t>&lt;p class="plant_descriptions"&gt;&lt;strong&gt;Type of Plant: &lt;/strong&gt;Wildflower&lt;/p&gt;&lt;p class="plant_descriptions"&gt;&lt;strong&gt;Native Status: &lt;/strong&gt;Albemarle/Charlottesville&lt;/p&gt;&lt;p class="plant_descriptions"&gt;&lt;strong&gt;Leaves: &lt;/strong&gt;Foliage Color: Green&lt;/p&gt;&lt;p class="plant_descriptions"&gt;&lt;strong&gt;Flowers&lt;/strong&gt;&lt;li class="plant_descriptions"&gt;Flower Color: Pink, White&lt;/li&gt;&lt;li class="plant_descriptions"&gt;Bloom Time: Apr,May,Jun&lt;/li&gt;&lt;/p&gt;&lt;p class="plant_descriptions"&gt;&lt;strong&gt;Size: &lt;/strong&gt;Est Height: 3"-8"&lt;/p&gt;&lt;p class="plant_descriptions"&gt;&lt;strong&gt;Wildlife Value: &lt;/strong&gt;Unique Soil-Shale&lt;/p&gt;&lt;p class="plant_descriptions"&gt;&lt;strong&gt;Growing Conditions&lt;/strong&gt;&lt;li class="plant_descriptions"&gt;Dry&lt;/li&gt;&lt;li class="plant_descriptions"&gt;Full Light&lt;/li&gt;&lt;li class="plant_descriptions"&gt;Unique Soil-Rocky&lt;/li&gt;&lt;/p&gt;&lt;p class="plant_descriptions"&gt;&lt;strong&gt;Uses: &lt;/strong&gt;Horticulture&lt;/p&gt;&lt;p class="plant_descriptions"&gt;&lt;strong&gt;Stormwater Facilities: &lt;/strong&gt;Greenroof&lt;/p&gt;</t>
  </si>
  <si>
    <t>2021-03-19 12:15:37.970427-04</t>
  </si>
  <si>
    <t>2021-03-20 17:27:53.672587-04</t>
  </si>
  <si>
    <t>f7a3bbee-d6cc-411d-886b-97368e87774c</t>
  </si>
  <si>
    <t>silene-caroliniana-sticky-catchfly</t>
  </si>
  <si>
    <t>sticky catchfly</t>
  </si>
  <si>
    <t>Silene-stellata; widowsfrill</t>
  </si>
  <si>
    <t>&lt;p class="plant_descriptions"&gt;&lt;strong&gt;Type of Plant: &lt;/strong&gt;Wildflower&lt;/p&gt;&lt;p class="plant_descriptions"&gt;&lt;strong&gt;Native Status: &lt;/strong&gt;Albemarle/Charlottesville&lt;/p&gt;&lt;p class="plant_descriptions"&gt;&lt;strong&gt;Leaves: &lt;/strong&gt;Foliage Color: Green&lt;/p&gt;&lt;p class="plant_descriptions"&gt;&lt;strong&gt;Flowers&lt;/strong&gt;&lt;li class="plant_descriptions"&gt;Flower Color: White&lt;/li&gt;&lt;li class="plant_descriptions"&gt;Bloom Time: May,Jun,Jul,Aug&lt;/li&gt;&lt;/p&gt;&lt;p class="plant_descriptions"&gt;&lt;strong&gt;Size: &lt;/strong&gt;Est Height: 2'-3'&lt;/p&gt;&lt;p class="plant_descriptions"&gt;&lt;strong&gt;Wildlife Value&lt;/strong&gt;&lt;li class="plant_descriptions"&gt;Host plants for Lepidoptera&lt;/li&gt;&lt;li class="plant_descriptions"&gt;Habitat&lt;/li&gt;&lt;/p&gt;&lt;p class="plant_descriptions"&gt;&lt;strong&gt;Growing Conditions&lt;/strong&gt;&lt;li class="plant_descriptions"&gt;Dry&lt;/li&gt;&lt;li class="plant_descriptions"&gt;Partial Shade&lt;/li&gt;&lt;li class="plant_descriptions"&gt;Shade&lt;/li&gt;&lt;/p&gt;&lt;p class="plant_descriptions"&gt;&lt;strong&gt;Stormwater Facilities&lt;/strong&gt;&lt;li class="plant_descriptions"&gt;Swale&lt;/li&gt;&lt;li class="plant_descriptions"&gt;Rain Garden&lt;/li&gt;&lt;/p&gt;</t>
  </si>
  <si>
    <t>2021-03-19 12:15:37.974284-04</t>
  </si>
  <si>
    <t>2021-03-20 17:27:53.675516-04</t>
  </si>
  <si>
    <t>43eccc86-6466-4b7c-bd53-8cc2f32f32d4</t>
  </si>
  <si>
    <t>silene-stellata-widowsfrill</t>
  </si>
  <si>
    <t>widowsfrill</t>
  </si>
  <si>
    <t>Silene-virginica; fire pink</t>
  </si>
  <si>
    <t>&lt;p class="plant_descriptions"&gt;&lt;strong&gt;Type of Plant: &lt;/strong&gt;Wildflower&lt;/p&gt;&lt;p class="plant_descriptions"&gt;&lt;strong&gt;Native Status: &lt;/strong&gt;Albemarle/Charlottesville&lt;/p&gt;&lt;p class="plant_descriptions"&gt;&lt;strong&gt;Leaves: &lt;/strong&gt;Foliage Color: Green to Red&lt;/p&gt;&lt;p class="plant_descriptions"&gt;&lt;strong&gt;Flowers&lt;/strong&gt;&lt;li class="plant_descriptions"&gt;Flower Color: Green to Red, Green&lt;/li&gt;&lt;li class="plant_descriptions"&gt;Bloom Time: Apr,May,Jun,Jul,Aug&lt;/li&gt;&lt;/p&gt;&lt;p class="plant_descriptions"&gt;&lt;strong&gt;Size: &lt;/strong&gt;Est Height: 12"-36"&lt;/p&gt;&lt;p class="plant_descriptions"&gt;&lt;strong&gt;Growing Conditions&lt;/strong&gt;&lt;li class="plant_descriptions"&gt;Dry&lt;/li&gt;&lt;li class="plant_descriptions"&gt;Moderate Moisture&lt;/li&gt;&lt;li class="plant_descriptions"&gt;Full Light&lt;/li&gt;&lt;li class="plant_descriptions"&gt;Partial Shade&lt;/li&gt;&lt;li class="plant_descriptions"&gt;Shade&lt;/li&gt;&lt;/p&gt;&lt;p class="plant_descriptions"&gt;&lt;strong&gt;Uses&lt;/strong&gt;&lt;li class="plant_descriptions"&gt;Landscape&lt;/li&gt;&lt;li class="plant_descriptions"&gt;Horticulture&lt;/li&gt;&lt;/p&gt;&lt;p class="plant_descriptions"&gt;&lt;strong&gt;Stormwater Facilities: &lt;/strong&gt;Greenroof&lt;/p&gt;</t>
  </si>
  <si>
    <t>2021-03-19 12:15:37.977584-04</t>
  </si>
  <si>
    <t>2021-03-20 17:27:53.678483-04</t>
  </si>
  <si>
    <t>ee194968-b7e0-422b-a3ea-20767e6b1026</t>
  </si>
  <si>
    <t>silene-virginica-fire-pink</t>
  </si>
  <si>
    <t>fire pink</t>
  </si>
  <si>
    <t>Silphium-perfoliatum; cup plant</t>
  </si>
  <si>
    <t>&lt;p class="plant_descriptions"&gt;&lt;strong&gt;Type of Plant: &lt;/strong&gt;Wildflower&lt;/p&gt;&lt;p class="plant_descriptions"&gt;&lt;strong&gt;Native Status: &lt;/strong&gt;Albemarle/Charlottesville&lt;/p&gt;&lt;p class="plant_descriptions"&gt;&lt;strong&gt;Leaves: &lt;/strong&gt;Foliage Color: Green&lt;/p&gt;&lt;p class="plant_descriptions"&gt;&lt;strong&gt;Flowers&lt;/strong&gt;&lt;li class="plant_descriptions"&gt;Flower Color: Yellow&lt;/li&gt;&lt;li class="plant_descriptions"&gt;Bloom Time: Jul,Aug,Sep&lt;/li&gt;&lt;/p&gt;&lt;p class="plant_descriptions"&gt;&lt;strong&gt;Size: &lt;/strong&gt;Est Height: 3'-6'&lt;/p&gt;&lt;p class="plant_descriptions"&gt;&lt;strong&gt;Wildlife Value&lt;/strong&gt;&lt;li class="plant_descriptions"&gt;Host plants for Lepidoptera&lt;/li&gt;&lt;li class="plant_descriptions"&gt;Habitat&lt;/li&gt;&lt;li class="plant_descriptions"&gt;Wildlife&lt;/li&gt;&lt;/p&gt;&lt;p class="plant_descriptions"&gt;&lt;strong&gt;Growing Conditions&lt;/strong&gt;&lt;li class="plant_descriptions"&gt;Moderate Moisture&lt;/li&gt;&lt;li class="plant_descriptions"&gt;Full Light&lt;/li&gt;&lt;li class="plant_descriptions"&gt;Partial Shade&lt;/li&gt;&lt;li class="plant_descriptions"&gt;Shade&lt;/li&gt;&lt;/p&gt;&lt;p class="plant_descriptions"&gt;&lt;strong&gt;Stormwater Facilities&lt;/strong&gt;&lt;li class="plant_descriptions"&gt;Swale&lt;/li&gt;&lt;li class="plant_descriptions"&gt;Rain Garden&lt;/li&gt;&lt;/p&gt;</t>
  </si>
  <si>
    <t>2021-03-19 12:15:37.980911-04</t>
  </si>
  <si>
    <t>2021-03-20 17:27:53.681447-04</t>
  </si>
  <si>
    <t>dff4343d-782a-4ea9-9d55-a20d8588e628</t>
  </si>
  <si>
    <t>silphium-perfoliatum-cup-plant</t>
  </si>
  <si>
    <t>cup plant</t>
  </si>
  <si>
    <t>Silphium-trifoliatum; whorled rosinweed</t>
  </si>
  <si>
    <t>&lt;p class="plant_descriptions"&gt;&lt;strong&gt;Type of Plant: &lt;/strong&gt;Wildflower&lt;/p&gt;&lt;p class="plant_descriptions"&gt;&lt;strong&gt;Native Status: &lt;/strong&gt;Albemarle/Charlottesville&lt;/p&gt;&lt;p class="plant_descriptions"&gt;&lt;strong&gt;Flowers&lt;/strong&gt;&lt;li class="plant_descriptions"&gt;Flower Color: Yellow&lt;/li&gt;&lt;li class="plant_descriptions"&gt;Bloom Time: Jul,Aug&lt;/li&gt;&lt;/p&gt;&lt;p class="plant_descriptions"&gt;&lt;strong&gt;Wildlife Value&lt;/strong&gt;&lt;li class="plant_descriptions"&gt;Host plants for Lepidoptera&lt;/li&gt;&lt;li class="plant_descriptions"&gt;Pollinators&lt;/li&gt;&lt;li class="plant_descriptions"&gt;Habitat&lt;/li&gt;&lt;/p&gt;&lt;p class="plant_descriptions"&gt;&lt;strong&gt;Growing Conditions&lt;/strong&gt;&lt;li class="plant_descriptions"&gt;Dry&lt;/li&gt;&lt;li class="plant_descriptions"&gt;Full Light&lt;/li&gt;&lt;li class="plant_descriptions"&gt;Partial Shade&lt;/li&gt;&lt;/p&gt;&lt;p class="plant_descriptions"&gt;&lt;strong&gt;Stormwater Facilities&lt;/strong&gt;&lt;li class="plant_descriptions"&gt;Swale&lt;/li&gt;&lt;li class="plant_descriptions"&gt;Rain Garden&lt;/li&gt;&lt;li class="plant_descriptions"&gt;Detention Basin (Dry Pond)&lt;/li&gt;&lt;/p&gt;</t>
  </si>
  <si>
    <t>2021-03-19 12:15:37.984123-04</t>
  </si>
  <si>
    <t>2021-03-20 17:27:53.684211-04</t>
  </si>
  <si>
    <t>b97cf66c-063e-41cc-b382-cf83838724f1</t>
  </si>
  <si>
    <t>silphium-trifoliatum-whorled-rosinweed</t>
  </si>
  <si>
    <t>whorled rosinweed</t>
  </si>
  <si>
    <t>Sisyrinchium-angustifolium; narrowleaf blue-eyed grass</t>
  </si>
  <si>
    <t>&lt;p class="plant_descriptions"&gt;&lt;strong&gt;Type of Plant: &lt;/strong&gt;Wildflower&lt;/p&gt;&lt;p class="plant_descriptions"&gt;&lt;strong&gt;Native Status: &lt;/strong&gt;Albemarle/Charlottesville&lt;/p&gt;&lt;p class="plant_descriptions"&gt;&lt;strong&gt;Leaves: &lt;/strong&gt;Foliage Color: Green&lt;/p&gt;&lt;p class="plant_descriptions"&gt;&lt;strong&gt;Flowers&lt;/strong&gt;&lt;li class="plant_descriptions"&gt;Flower Color: Blue&lt;/li&gt;&lt;li class="plant_descriptions"&gt;Bloom Time: Mar,Apr,May,Jun,Jul&lt;/li&gt;&lt;/p&gt;&lt;p class="plant_descriptions"&gt;&lt;strong&gt;Size: &lt;/strong&gt;Est Height: 12-18&lt;/p&gt;&lt;p class="plant_descriptions"&gt;&lt;strong&gt;Wildlife Value&lt;/strong&gt;&lt;li class="plant_descriptions"&gt;Host plants for Lepidoptera&lt;/li&gt;&lt;li class="plant_descriptions"&gt;Habitat&lt;/li&gt;&lt;/p&gt;&lt;p class="plant_descriptions"&gt;&lt;strong&gt;Growing Conditions&lt;/strong&gt;&lt;li class="plant_descriptions"&gt;Moderate Moisture&lt;/li&gt;&lt;li class="plant_descriptions"&gt;Full Light&lt;/li&gt;&lt;li class="plant_descriptions"&gt;Partial Shade&lt;/li&gt;&lt;/p&gt;&lt;p class="plant_descriptions"&gt;&lt;strong&gt;Uses: &lt;/strong&gt;Horticulture&lt;/p&gt;&lt;p class="plant_descriptions"&gt;&lt;strong&gt;Stormwater Facilities&lt;/strong&gt;&lt;li class="plant_descriptions"&gt;Swale&lt;/li&gt;&lt;li class="plant_descriptions"&gt;Rain Garden&lt;/li&gt;&lt;li class="plant_descriptions"&gt;Detention Basin (Dry Pond)&lt;/li&gt;&lt;/p&gt;</t>
  </si>
  <si>
    <t>2021-03-19 12:15:37.987579-04</t>
  </si>
  <si>
    <t>2021-03-20 17:27:53.68728-04</t>
  </si>
  <si>
    <t>3f9c3ef5-bb4e-46c2-88b5-7759cb49214a</t>
  </si>
  <si>
    <t>sisyrinchium-angustifolium-narrowleaf-blue-eyed-grass</t>
  </si>
  <si>
    <t>narrowleaf blue-eyed grass</t>
  </si>
  <si>
    <t>Sisyrinchium-montanum; strict blue-eyed grass</t>
  </si>
  <si>
    <t>&lt;p class="plant_descriptions"&gt;&lt;strong&gt;Type of Plant: &lt;/strong&gt;Wildflower&lt;/p&gt;&lt;p class="plant_descriptions"&gt;&lt;strong&gt;Leaves: &lt;/strong&gt;Foliage Color: Green&lt;/p&gt;&lt;p class="plant_descriptions"&gt;&lt;strong&gt;Flowers&lt;/strong&gt;&lt;li class="plant_descriptions"&gt;Flower Color: Blue, Purple&lt;/li&gt;&lt;li class="plant_descriptions"&gt;Bloom Time: May,Jun,Jul&lt;/li&gt;&lt;/p&gt;&lt;p class="plant_descriptions"&gt;&lt;strong&gt;Size: &lt;/strong&gt;Est Height: 6"-15"&lt;/p&gt;&lt;p class="plant_descriptions"&gt;&lt;strong&gt;Growing Conditions&lt;/strong&gt;&lt;li class="plant_descriptions"&gt;Dry&lt;/li&gt;&lt;li class="plant_descriptions"&gt;Moderate Moisture&lt;/li&gt;&lt;li class="plant_descriptions"&gt;Full Light&lt;/li&gt;&lt;li class="plant_descriptions"&gt;Partial Shade&lt;/li&gt;&lt;li class="plant_descriptions"&gt;Shade&lt;/li&gt;&lt;/p&gt;</t>
  </si>
  <si>
    <t>2021-03-19 12:15:37.99107-04</t>
  </si>
  <si>
    <t>2021-03-20 17:27:53.690125-04</t>
  </si>
  <si>
    <t>e5479c46-db58-46b3-8dc3-d372bc0c5de4</t>
  </si>
  <si>
    <t>sisyrinchium-montanum-strict-blue-eyed-grass</t>
  </si>
  <si>
    <t>strict blue-eyed grass</t>
  </si>
  <si>
    <t>Solidago-caesia; bluestem goldenrod</t>
  </si>
  <si>
    <t>Text was originally screen scraped from Albermarle County Organization's Native Plant Database: &lt;a href="http://webapps.albemarle.org/NativePlants/list.asp?ShowAll=ALL" class="reference_link" target="_blank"&gt;Albemarle Native DB retrieved on 20210318&lt;/a&gt;.&lt;br&gt;&lt;br&gt;</t>
  </si>
  <si>
    <t>&lt;p&gt;|beg|immature-solidago-caesia-bluestem-goldenrod|end|.&lt;/p&gt;&lt;p class="plant_descriptions"&gt;&lt;strong&gt;Type of Plant: &lt;/strong&gt;Wildflower&lt;/p&gt;&lt;p class="plant_descriptions"&gt;&lt;strong&gt;Native Status: &lt;/strong&gt;Albemarle/Charlottesville&lt;/p&gt;&lt;p class="plant_descriptions"&gt;&lt;strong&gt;Flowers&lt;/strong&gt;&lt;li class="plant_descriptions"&gt;Flower Color: Yellow&lt;/li&gt;&lt;li class="plant_descriptions"&gt;Bloom Time: Aug,Sep&lt;/li&gt;&lt;/p&gt;&lt;p class="plant_descriptions"&gt;&lt;strong&gt;Size: &lt;/strong&gt;Est Height: 12"-36"&lt;/p&gt;&lt;p class="plant_descriptions"&gt;&lt;strong&gt;Wildlife Value&lt;/strong&gt;&lt;li class="plant_descriptions"&gt;Host plants for Lepidoptera&lt;/li&gt;&lt;li class="plant_descriptions"&gt;Habitat&lt;/li&gt;&lt;li class="plant_descriptions"&gt;Wildlife&lt;/li&gt;&lt;/p&gt;&lt;p class="plant_descriptions"&gt;&lt;strong&gt;Growing Conditions&lt;/strong&gt;&lt;li class="plant_descriptions"&gt;Moderate Moisture&lt;/li&gt;&lt;li class="plant_descriptions"&gt;Partial Shade&lt;/li&gt;&lt;li class="plant_descriptions"&gt;Shade&lt;/li&gt;&lt;/p&gt;&lt;p class="plant_descriptions"&gt;&lt;strong&gt;Uses&lt;/strong&gt;&lt;li class="plant_descriptions"&gt;Landscape&lt;/li&gt;&lt;li class="plant_descriptions"&gt;Horticulture&lt;/li&gt;&lt;/p&gt;&lt;p class="plant_descriptions"&gt;&lt;strong&gt;Stormwater Facilities&lt;/strong&gt;&lt;li class="plant_descriptions"&gt;Swale&lt;/li&gt;&lt;li class="plant_descriptions"&gt;Rain Garden&lt;/li&gt;&lt;li class="plant_descriptions"&gt;Bioretention Basin&lt;/li&gt;&lt;li class="plant_descriptions"&gt;Detention Basin (Dry Pond)&lt;/li&gt;&lt;/p&gt;</t>
  </si>
  <si>
    <t>2021-03-19 12:15:37.994236-04</t>
  </si>
  <si>
    <t>2021-04-24 17:06:00.056855-04</t>
  </si>
  <si>
    <t>projects/img/blue_stemmed_goldenrod.jpg</t>
  </si>
  <si>
    <t>2bc6fc1b-ccaf-491c-baa9-d4aa9e857474</t>
  </si>
  <si>
    <t>solidago-caesia-bluestem-goldenrod</t>
  </si>
  <si>
    <t>bluestem goldenrod</t>
  </si>
  <si>
    <t>Solidago-canadensis; Canada goldenrod</t>
  </si>
  <si>
    <t>&lt;p class="plant_descriptions"&gt;&lt;strong&gt;Type of Plant: &lt;/strong&gt;Wildflower&lt;/p&gt;&lt;p class="plant_descriptions"&gt;&lt;strong&gt;Native Status: &lt;/strong&gt;Albemarle/Charlottesville&lt;/p&gt;&lt;p class="plant_descriptions"&gt;&lt;strong&gt;Leaves: &lt;/strong&gt;Foliage Color: Green&lt;/p&gt;&lt;p class="plant_descriptions"&gt;&lt;strong&gt;Flowers&lt;/strong&gt;&lt;li class="plant_descriptions"&gt;Flower Color: Yellow&lt;/li&gt;&lt;li class="plant_descriptions"&gt;Bloom Time: Sep,Oct,Nov&lt;/li&gt;&lt;/p&gt;&lt;p class="plant_descriptions"&gt;&lt;strong&gt;Size: &lt;/strong&gt;Est Height: 3'-6'&lt;/p&gt;&lt;p class="plant_descriptions"&gt;&lt;strong&gt;Wildlife Value&lt;/strong&gt;&lt;li class="plant_descriptions"&gt;Host plants for Lepidoptera&lt;/li&gt;&lt;li class="plant_descriptions"&gt;Songbirds&lt;/li&gt;&lt;li class="plant_descriptions"&gt;Habitat&lt;/li&gt;&lt;/p&gt;&lt;p class="plant_descriptions"&gt;&lt;strong&gt;Growing Conditions&lt;/strong&gt;&lt;li class="plant_descriptions"&gt;Dry&lt;/li&gt;&lt;li class="plant_descriptions"&gt;Moderate Moisture&lt;/li&gt;&lt;li class="plant_descriptions"&gt;Full Light&lt;/li&gt;&lt;li class="plant_descriptions"&gt;Partial Shade&lt;/li&gt;&lt;/p&gt;&lt;p class="plant_descriptions"&gt;&lt;strong&gt;Stormwater Facilities&lt;/strong&gt;&lt;li class="plant_descriptions"&gt;Swale&lt;/li&gt;&lt;li class="plant_descriptions"&gt;Rain Garden&lt;/li&gt;&lt;li class="plant_descriptions"&gt;Bioretention Basin&lt;/li&gt;&lt;li class="plant_descriptions"&gt;Detention Basin (Dry Pond)&lt;/li&gt;&lt;/p&gt;</t>
  </si>
  <si>
    <t>2021-03-19 12:15:37.997525-04</t>
  </si>
  <si>
    <t>2021-03-20 17:27:53.695929-04</t>
  </si>
  <si>
    <t>e783e6d1-cd2c-4199-ae81-84e694524932</t>
  </si>
  <si>
    <t>solidago-canadensis-canada-goldenrod</t>
  </si>
  <si>
    <t>Canada goldenrod</t>
  </si>
  <si>
    <t>Solidago-gigantea; giant goldenrod</t>
  </si>
  <si>
    <t>2021-03-19 12:15:38.000708-04</t>
  </si>
  <si>
    <t>2021-03-20 17:27:53.698847-04</t>
  </si>
  <si>
    <t>a44328a1-09d1-4e6e-b64e-82179a7fa140</t>
  </si>
  <si>
    <t>solidago-gigantea-giant-goldenrod</t>
  </si>
  <si>
    <t>giant goldenrod</t>
  </si>
  <si>
    <t>Solidago-odora; sweet goldenrod</t>
  </si>
  <si>
    <t>&lt;p class="plant_descriptions"&gt;&lt;strong&gt;Type of Plant: &lt;/strong&gt;Wildflower&lt;/p&gt;&lt;p class="plant_descriptions"&gt;&lt;strong&gt;Native Status: &lt;/strong&gt;Albemarle/Charlottesville&lt;/p&gt;&lt;p class="plant_descriptions"&gt;&lt;strong&gt;Leaves: &lt;/strong&gt;Foliage Color: Green&lt;/p&gt;&lt;p class="plant_descriptions"&gt;&lt;strong&gt;Flowers&lt;/strong&gt;&lt;li class="plant_descriptions"&gt;Flower Color: Yellow&lt;/li&gt;&lt;li class="plant_descriptions"&gt;Bloom Time: Jul,Aug,Sep,Oct&lt;/li&gt;&lt;/p&gt;&lt;p class="plant_descriptions"&gt;&lt;strong&gt;Size: &lt;/strong&gt;Est Height: 24"-60"&lt;/p&gt;&lt;p class="plant_descriptions"&gt;&lt;strong&gt;Wildlife Value&lt;/strong&gt;&lt;li class="plant_descriptions"&gt;Host plants for Lepidoptera&lt;/li&gt;&lt;li class="plant_descriptions"&gt;Habitat&lt;/li&gt;&lt;li class="plant_descriptions"&gt;Wildlife&lt;/li&gt;&lt;/p&gt;&lt;p class="plant_descriptions"&gt;&lt;strong&gt;Growing Conditions&lt;/strong&gt;&lt;li class="plant_descriptions"&gt;Dry&lt;/li&gt;&lt;li class="plant_descriptions"&gt;Full Light&lt;/li&gt;&lt;li class="plant_descriptions"&gt;Partial Shade&lt;/li&gt;&lt;/p&gt;&lt;p class="plant_descriptions"&gt;&lt;strong&gt;Uses&lt;/strong&gt;&lt;li class="plant_descriptions"&gt;Landscape&lt;/li&gt;&lt;li class="plant_descriptions"&gt;Horticulture&lt;/li&gt;&lt;/p&gt;&lt;p class="plant_descriptions"&gt;&lt;strong&gt;Stormwater Facilities&lt;/strong&gt;&lt;li class="plant_descriptions"&gt;Swale&lt;/li&gt;&lt;li class="plant_descriptions"&gt;Rain Garden&lt;/li&gt;&lt;li class="plant_descriptions"&gt;Bioretention Basin&lt;/li&gt;&lt;li class="plant_descriptions"&gt;Detention Basin (Dry Pond)&lt;/li&gt;&lt;/p&gt;</t>
  </si>
  <si>
    <t>2021-03-19 12:15:38.003891-04</t>
  </si>
  <si>
    <t>2021-03-20 17:27:53.701595-04</t>
  </si>
  <si>
    <t>17ff0981-5e51-47e2-820f-819ec0b72bf4</t>
  </si>
  <si>
    <t>solidago-odora-sweet-goldenrod</t>
  </si>
  <si>
    <t>sweet goldenrod</t>
  </si>
  <si>
    <t>Solidago-pinetorum; pineywoods goldenrod</t>
  </si>
  <si>
    <t>&lt;p class="plant_descriptions"&gt;&lt;strong&gt;Type of Plant: &lt;/strong&gt;Wildflower&lt;/p&gt;&lt;p class="plant_descriptions"&gt;&lt;strong&gt;Native Status: &lt;/strong&gt;Albemarle/Charlottesville&lt;/p&gt;&lt;p class="plant_descriptions"&gt;&lt;strong&gt;Leaves: &lt;/strong&gt;Foliage Color: Green&lt;/p&gt;&lt;p class="plant_descriptions"&gt;&lt;strong&gt;Flowers&lt;/strong&gt;&lt;li class="plant_descriptions"&gt;Flower Color: Yellow&lt;/li&gt;&lt;li class="plant_descriptions"&gt;Bloom Time: Jul,Aug,Sep&lt;/li&gt;&lt;/p&gt;&lt;p class="plant_descriptions"&gt;&lt;strong&gt;Wildlife Value&lt;/strong&gt;&lt;li class="plant_descriptions"&gt;Host plants for Lepidoptera&lt;/li&gt;&lt;li class="plant_descriptions"&gt;Wildlife&lt;/li&gt;&lt;/p&gt;&lt;p class="plant_descriptions"&gt;&lt;strong&gt;Characteristics: &lt;/strong&gt;Spreads Rapidly&lt;/p&gt;&lt;p class="plant_descriptions"&gt;&lt;strong&gt;Growing Conditions&lt;/strong&gt;&lt;li class="plant_descriptions"&gt;Dry&lt;/li&gt;&lt;li class="plant_descriptions"&gt;Full Light&lt;/li&gt;&lt;li class="plant_descriptions"&gt;Partial Shade&lt;/li&gt;&lt;/p&gt;&lt;p class="plant_descriptions"&gt;&lt;strong&gt;Stormwater Facilities&lt;/strong&gt;&lt;li class="plant_descriptions"&gt;Swale&lt;/li&gt;&lt;li class="plant_descriptions"&gt;Rain Garden&lt;/li&gt;&lt;li class="plant_descriptions"&gt;Bioretention Basin&lt;/li&gt;&lt;li class="plant_descriptions"&gt;Detention Basin (Dry Pond)&lt;/li&gt;&lt;/p&gt;</t>
  </si>
  <si>
    <t>2021-03-19 12:15:38.007659-04</t>
  </si>
  <si>
    <t>2021-03-20 17:27:53.704625-04</t>
  </si>
  <si>
    <t>f1aed4c4-1f74-4c58-8ff6-786f30ed57d4</t>
  </si>
  <si>
    <t>solidago-pinetorum-pineywoods-goldenrod</t>
  </si>
  <si>
    <t>pineywoods goldenrod</t>
  </si>
  <si>
    <t>Solidago-puberula; downy goldenrod</t>
  </si>
  <si>
    <t>&lt;p class="plant_descriptions"&gt;&lt;strong&gt;Type of Plant: &lt;/strong&gt;Wildflower&lt;/p&gt;&lt;p class="plant_descriptions"&gt;&lt;strong&gt;Native Status: &lt;/strong&gt;Albemarle/Charlottesville&lt;/p&gt;&lt;p class="plant_descriptions"&gt;&lt;strong&gt;Leaves: &lt;/strong&gt;Foliage Color: Green&lt;/p&gt;&lt;p class="plant_descriptions"&gt;&lt;strong&gt;Flowers&lt;/strong&gt;&lt;li class="plant_descriptions"&gt;Flower Color: Yellow&lt;/li&gt;&lt;li class="plant_descriptions"&gt;Bloom Time: Aug,Sep,Oct&lt;/li&gt;&lt;/p&gt;&lt;p class="plant_descriptions"&gt;&lt;strong&gt;Size: &lt;/strong&gt;Est Height: 8"-40"&lt;/p&gt;&lt;p class="plant_descriptions"&gt;&lt;strong&gt;Wildlife Value&lt;/strong&gt;&lt;li class="plant_descriptions"&gt;Host plants for Lepidoptera&lt;/li&gt;&lt;li class="plant_descriptions"&gt;Habitat&lt;/li&gt;&lt;li class="plant_descriptions"&gt;Wildlife&lt;/li&gt;&lt;/p&gt;&lt;p class="plant_descriptions"&gt;&lt;strong&gt;Growing Conditions&lt;/strong&gt;&lt;li class="plant_descriptions"&gt;Dry&lt;/li&gt;&lt;li class="plant_descriptions"&gt;Full Light&lt;/li&gt;&lt;/p&gt;&lt;p class="plant_descriptions"&gt;&lt;strong&gt;Uses&lt;/strong&gt;&lt;li class="plant_descriptions"&gt;Landscape&lt;/li&gt;&lt;li class="plant_descriptions"&gt;Horticulture&lt;/li&gt;&lt;/p&gt;&lt;p class="plant_descriptions"&gt;&lt;strong&gt;Stormwater Facilities&lt;/strong&gt;&lt;li class="plant_descriptions"&gt;Swale&lt;/li&gt;&lt;li class="plant_descriptions"&gt;Rain Garden&lt;/li&gt;&lt;li class="plant_descriptions"&gt;Bioretention Basin&lt;/li&gt;&lt;li class="plant_descriptions"&gt;Detention Basin (Dry Pond)&lt;/li&gt;&lt;/p&gt;</t>
  </si>
  <si>
    <t>2021-03-19 12:15:38.010899-04</t>
  </si>
  <si>
    <t>2021-03-20 17:27:53.707563-04</t>
  </si>
  <si>
    <t>fb24407e-c3c2-47e4-b547-c320ed9ca2a5</t>
  </si>
  <si>
    <t>solidago-puberula-downy-goldenrod</t>
  </si>
  <si>
    <t>downy goldenrod</t>
  </si>
  <si>
    <t>Solidago-rugosa; rough-stemmed goldenrod</t>
  </si>
  <si>
    <t>&lt;p class="plant_descriptions"&gt;&lt;strong&gt;Type of Plant: &lt;/strong&gt;Wildflower&lt;/p&gt;&lt;p class="plant_descriptions"&gt;&lt;strong&gt;Native Status: &lt;/strong&gt;Albemarle/Charlottesville&lt;/p&gt;&lt;p class="plant_descriptions"&gt;&lt;strong&gt;Flowers&lt;/strong&gt;&lt;li class="plant_descriptions"&gt;Flower Color: Yellow, Orange&lt;/li&gt;&lt;li class="plant_descriptions"&gt;Bloom Time: Aug,Sep,Oct,Nov&lt;/li&gt;&lt;/p&gt;&lt;p class="plant_descriptions"&gt;&lt;strong&gt;Size&lt;/strong&gt;&lt;li class="plant_descriptions"&gt;Est Height: 12"-24"&lt;/li&gt;&lt;li class="plant_descriptions"&gt;Est Spread: 12"-36"&lt;/li&gt;&lt;/p&gt;&lt;p class="plant_descriptions"&gt;&lt;strong&gt;Wildlife Value&lt;/strong&gt;&lt;li class="plant_descriptions"&gt;Host plants for Lepidoptera&lt;/li&gt;&lt;li class="plant_descriptions"&gt;Wildlife&lt;/li&gt;&lt;/p&gt;&lt;p class="plant_descriptions"&gt;&lt;strong&gt;Characteristics: &lt;/strong&gt;Spreads Rapidly&lt;/p&gt;&lt;p class="plant_descriptions"&gt;&lt;strong&gt;Growing Conditions&lt;/strong&gt;&lt;li class="plant_descriptions"&gt;Moderate Moisture&lt;/li&gt;&lt;li class="plant_descriptions"&gt;Full Light&lt;/li&gt;&lt;li class="plant_descriptions"&gt;Partial Shade&lt;/li&gt;&lt;/p&gt;&lt;p class="plant_descriptions"&gt;&lt;strong&gt;Stormwater Facilities&lt;/strong&gt;&lt;li class="plant_descriptions"&gt;Swale&lt;/li&gt;&lt;li class="plant_descriptions"&gt;Rain Garden&lt;/li&gt;&lt;li class="plant_descriptions"&gt;Bioretention Basin&lt;/li&gt;&lt;li class="plant_descriptions"&gt;Detention Basin (Dry Pond)&lt;/li&gt;&lt;/p&gt;</t>
  </si>
  <si>
    <t>2021-03-19 12:15:38.014359-04</t>
  </si>
  <si>
    <t>2021-03-20 17:27:53.710431-04</t>
  </si>
  <si>
    <t>89fcf770-af0b-4ed7-ae36-628b98cdcc98</t>
  </si>
  <si>
    <t>solidago-rugosa-rough-stemmed-goldenrod</t>
  </si>
  <si>
    <t>rough-stemmed goldenrod</t>
  </si>
  <si>
    <t>Sorbus-americana; American mountain ash</t>
  </si>
  <si>
    <t>2021-03-19 12:15:38.017554-04</t>
  </si>
  <si>
    <t>2021-03-20 17:27:53.71323-04</t>
  </si>
  <si>
    <t>e60db2eb-0d4f-40e2-9aa0-b607b97a13af</t>
  </si>
  <si>
    <t>sorbus-americana-american-mountain-ash</t>
  </si>
  <si>
    <t>American mountain ash</t>
  </si>
  <si>
    <t>Sorghastrum-nutans; Indian grass</t>
  </si>
  <si>
    <t>&lt;p class="plant_descriptions"&gt;&lt;strong&gt;Type of Plant: &lt;/strong&gt;Grass, Sedge &amp; Reed&lt;/p&gt;&lt;p class="plant_descriptions"&gt;&lt;strong&gt;Native Status: &lt;/strong&gt;Albemarle/Charlottesville&lt;/p&gt;&lt;p class="plant_descriptions"&gt;&lt;strong&gt;Leaves: &lt;/strong&gt;Foliage Color: Green&lt;/p&gt;&lt;p class="plant_descriptions"&gt;&lt;strong&gt;Flowers&lt;/strong&gt;&lt;li class="plant_descriptions"&gt;Flower Color: Yellow, Red&lt;/li&gt;&lt;li class="plant_descriptions"&gt;Bloom Time: Aug,Sep,Oct&lt;/li&gt;&lt;/p&gt;&lt;p class="plant_descriptions"&gt;&lt;strong&gt;Size: &lt;/strong&gt;Est Height: 3'-8'&lt;/p&gt;&lt;p class="plant_descriptions"&gt;&lt;strong&gt;Wildlife Value&lt;/strong&gt;&lt;li class="plant_descriptions"&gt;Host plants for Lepidoptera&lt;/li&gt;&lt;li class="plant_descriptions"&gt;Wildlife&lt;/li&gt;&lt;/p&gt;&lt;p class="plant_descriptions"&gt;&lt;strong&gt;Characteristics&lt;/strong&gt;&lt;li class="plant_descriptions"&gt;Spreads Rapidly&lt;/li&gt;&lt;li class="plant_descriptions"&gt;Deer Resistant&lt;/li&gt;&lt;/p&gt;&lt;p class="plant_descriptions"&gt;&lt;strong&gt;Growing Conditions&lt;/strong&gt;&lt;li class="plant_descriptions"&gt;Dry&lt;/li&gt;&lt;li class="plant_descriptions"&gt;Moderate Moisture&lt;/li&gt;&lt;li class="plant_descriptions"&gt;Full Light&lt;/li&gt;&lt;li class="plant_descriptions"&gt;Partial Shade&lt;/li&gt;&lt;/p&gt;&lt;p class="plant_descriptions"&gt;&lt;strong&gt;Uses&lt;/strong&gt;&lt;li class="plant_descriptions"&gt;Landscape&lt;/li&gt;&lt;li class="plant_descriptions"&gt;Erosion&lt;/li&gt;&lt;/p&gt;&lt;p class="plant_descriptions"&gt;&lt;strong&gt;Stormwater Facilities&lt;/strong&gt;&lt;li class="plant_descriptions"&gt;Rain Garden&lt;/li&gt;&lt;li class="plant_descriptions"&gt;Bioretention Basin&lt;/li&gt;&lt;li class="plant_descriptions"&gt;Detention Basin (Dry Pond)&lt;/li&gt;&lt;/p&gt;</t>
  </si>
  <si>
    <t>2021-03-19 12:15:38.021004-04</t>
  </si>
  <si>
    <t>2021-03-20 17:27:53.715984-04</t>
  </si>
  <si>
    <t>8406c6c0-46bf-4026-bd11-a10647b1031c</t>
  </si>
  <si>
    <t>sorghastrum-nutans-indian-grass</t>
  </si>
  <si>
    <t>Indian grass</t>
  </si>
  <si>
    <t>Sparganium-americanum; American bur-reed</t>
  </si>
  <si>
    <t>&lt;p class="plant_descriptions"&gt;&lt;strong&gt;Type of Plant: &lt;/strong&gt;Grass, Sedge &amp; Reed&lt;/p&gt;&lt;p class="plant_descriptions"&gt;&lt;strong&gt;Native Status: &lt;/strong&gt;Albemarle/Charlottesville&lt;/p&gt;&lt;p class="plant_descriptions"&gt;&lt;strong&gt;Leaves: &lt;/strong&gt;Foliage Color: Green&lt;/p&gt;&lt;p class="plant_descriptions"&gt;&lt;strong&gt;Flowers&lt;/strong&gt;&lt;li class="plant_descriptions"&gt;Flower Color: Yellow, Green&lt;/li&gt;&lt;li class="plant_descriptions"&gt;Bloom Time: May,Jun,Jul,Aug&lt;/li&gt;&lt;/p&gt;&lt;p class="plant_descriptions"&gt;&lt;strong&gt;Size: &lt;/strong&gt;Est Height: 3'-7'&lt;/p&gt;&lt;p class="plant_descriptions"&gt;&lt;strong&gt;Wildlife Value&lt;/strong&gt;&lt;li class="plant_descriptions"&gt;Host plants for Lepidoptera&lt;/li&gt;&lt;li class="plant_descriptions"&gt;Habitat&lt;/li&gt;&lt;li class="plant_descriptions"&gt;Wildlife&lt;/li&gt;&lt;/p&gt;&lt;p class="plant_descriptions"&gt;&lt;strong&gt;Growing Conditions&lt;/strong&gt;&lt;li class="plant_descriptions"&gt;High Moisture&lt;/li&gt;&lt;li class="plant_descriptions"&gt;Full Light&lt;/li&gt;&lt;li class="plant_descriptions"&gt;Partial Shade&lt;/li&gt;&lt;/p&gt;&lt;p class="plant_descriptions"&gt;&lt;strong&gt;Stormwater Facilities&lt;/strong&gt;&lt;li class="plant_descriptions"&gt;Swale&lt;/li&gt;&lt;li class="plant_descriptions"&gt;Rain Garden&lt;/li&gt;&lt;li class="plant_descriptions"&gt;Retention Basin (Wet Pond)&lt;/li&gt;&lt;li class="plant_descriptions"&gt;Stream Buffer&lt;/li&gt;&lt;/p&gt;</t>
  </si>
  <si>
    <t>2021-03-19 12:15:38.024335-04</t>
  </si>
  <si>
    <t>2021-03-20 17:27:53.718704-04</t>
  </si>
  <si>
    <t>8ddbe831-8d5c-4703-aadc-cb873c2b7c16</t>
  </si>
  <si>
    <t>sparganium-americanum-american-bur-reed</t>
  </si>
  <si>
    <t>American bur-reed</t>
  </si>
  <si>
    <t>Spiraea-alba; white meadowsweet</t>
  </si>
  <si>
    <t>2021-03-19 12:15:38.027558-04</t>
  </si>
  <si>
    <t>2021-03-20 17:27:53.721674-04</t>
  </si>
  <si>
    <t>7b3cc141-62ac-4226-92bf-3d7b0f470686</t>
  </si>
  <si>
    <t>spiraea-alba-white-meadowsweet</t>
  </si>
  <si>
    <t>white meadowsweet</t>
  </si>
  <si>
    <t>Spiranthes-cernua; nodding lady's tresses</t>
  </si>
  <si>
    <t>2021-03-19 12:15:38.030994-04</t>
  </si>
  <si>
    <t>2021-03-20 17:27:53.724423-04</t>
  </si>
  <si>
    <t>9d4fc01d-e16d-4ce5-8a55-153441f7de43</t>
  </si>
  <si>
    <t>spiranthes-cernua-nodding-ladys-tresses</t>
  </si>
  <si>
    <t>nodding lady's tresses</t>
  </si>
  <si>
    <t>Sporobolus-heterolepis; prairie dropseed</t>
  </si>
  <si>
    <t>&lt;p class="plant_descriptions"&gt;&lt;strong&gt;Type of Plant: &lt;/strong&gt;Grass, Sedge &amp; Reed&lt;/p&gt;&lt;p class="plant_descriptions"&gt;&lt;strong&gt;Native Status: &lt;/strong&gt;Albemarle/Charlottesville&lt;/p&gt;&lt;p class="plant_descriptions"&gt;&lt;strong&gt;Flowers&lt;/strong&gt;&lt;li class="plant_descriptions"&gt;Flower Color: Whitish-Pink&lt;/li&gt;&lt;li class="plant_descriptions"&gt;Bloom Time: Aug,Sep&lt;/li&gt;&lt;/p&gt;&lt;p class="plant_descriptions"&gt;&lt;strong&gt;Size&lt;/strong&gt;&lt;li class="plant_descriptions"&gt;Est Height: 2'-3'&lt;/li&gt;&lt;li class="plant_descriptions"&gt;Est Spread: 2'-3'&lt;/li&gt;&lt;/p&gt;&lt;p class="plant_descriptions"&gt;&lt;strong&gt;Growing Conditions&lt;/strong&gt;&lt;li class="plant_descriptions"&gt;Dry&lt;/li&gt;&lt;li class="plant_descriptions"&gt;Full Light&lt;/li&gt;&lt;/p&gt;&lt;p class="plant_descriptions"&gt;&lt;strong&gt;Stormwater Facilities: &lt;/strong&gt;Greenroof&lt;/p&gt;</t>
  </si>
  <si>
    <t>2021-03-19 12:15:38.034181-04</t>
  </si>
  <si>
    <t>2021-03-20 17:27:53.727264-04</t>
  </si>
  <si>
    <t>6fc065e6-a113-4782-9405-66960a6976ae</t>
  </si>
  <si>
    <t>sporobolus-heterolepis-prairie-dropseed</t>
  </si>
  <si>
    <t>prairie dropseed</t>
  </si>
  <si>
    <t>Stachys-tenuifolia; smooth hedgenettle</t>
  </si>
  <si>
    <t>2021-03-19 12:15:38.037833-04</t>
  </si>
  <si>
    <t>2021-03-20 17:27:53.730123-04</t>
  </si>
  <si>
    <t>f65e625d-4e9b-4a97-aca9-1f5751f18698</t>
  </si>
  <si>
    <t>stachys-tenuifolia-smooth-hedgenettle</t>
  </si>
  <si>
    <t>smooth hedgenettle</t>
  </si>
  <si>
    <t>Symphyotrichum-concolor; eastern silvery aster</t>
  </si>
  <si>
    <t>&lt;p class="plant_descriptions"&gt;&lt;strong&gt;Type of Plant: &lt;/strong&gt;Wildflower&lt;/p&gt;&lt;p class="plant_descriptions"&gt;&lt;strong&gt;Native Status: &lt;/strong&gt;Albemarle/Charlottesville&lt;/p&gt;&lt;p class="plant_descriptions"&gt;&lt;strong&gt;Leaves: &lt;/strong&gt;Foliage Color: Silvery-Green, Light Green&lt;/p&gt;&lt;p class="plant_descriptions"&gt;&lt;strong&gt;Flowers&lt;/strong&gt;&lt;li class="plant_descriptions"&gt;Flower Color: Whitish-Purple&lt;/li&gt;&lt;li class="plant_descriptions"&gt;Bloom Time: Aug,Sep,Oct&lt;/li&gt;&lt;/p&gt;&lt;p class="plant_descriptions"&gt;&lt;strong&gt;Size: &lt;/strong&gt;Est Height: 9"-42"&lt;/p&gt;&lt;p class="plant_descriptions"&gt;&lt;strong&gt;Wildlife Value&lt;/strong&gt;&lt;li class="plant_descriptions"&gt;Habitat&lt;/li&gt;&lt;li class="plant_descriptions"&gt;Wildlife&lt;/li&gt;&lt;/p&gt;&lt;p class="plant_descriptions"&gt;&lt;strong&gt;Growing Conditions&lt;/strong&gt;&lt;li class="plant_descriptions"&gt;Dry&lt;/li&gt;&lt;li class="plant_descriptions"&gt;Full Light&lt;/li&gt;&lt;/p&gt;&lt;p class="plant_descriptions"&gt;&lt;strong&gt;Uses&lt;/strong&gt;&lt;li class="plant_descriptions"&gt;Landscape&lt;/li&gt;&lt;li class="plant_descriptions"&gt;Horticulture&lt;/li&gt;&lt;/p&gt;&lt;p class="plant_descriptions"&gt;&lt;strong&gt;Stormwater Facilities: &lt;/strong&gt;Rain Garden&lt;/p&gt;</t>
  </si>
  <si>
    <t>2021-03-19 12:15:38.041468-04</t>
  </si>
  <si>
    <t>2021-03-20 17:27:53.732989-04</t>
  </si>
  <si>
    <t>4e0c4a86-1971-48b4-b0e7-336bb5a8c151</t>
  </si>
  <si>
    <t>symphyotrichum-concolor-eastern-silvery-aster</t>
  </si>
  <si>
    <t>eastern silvery aster</t>
  </si>
  <si>
    <t>Symphyotrichum-cordifolium; heart-leaved aster</t>
  </si>
  <si>
    <t>&lt;p class="plant_descriptions"&gt;&lt;strong&gt;Type of Plant: &lt;/strong&gt;Wildflower&lt;/p&gt;&lt;p class="plant_descriptions"&gt;&lt;strong&gt;Native Status: &lt;/strong&gt;Albemarle/Charlottesville&lt;/p&gt;&lt;p class="plant_descriptions"&gt;&lt;strong&gt;Leaves: &lt;/strong&gt;Foliage Color: Grayish-Green&lt;/p&gt;&lt;p class="plant_descriptions"&gt;&lt;strong&gt;Flowers&lt;/strong&gt;&lt;li class="plant_descriptions"&gt;Flower Color: White, Whitish-Blue, Purple&lt;/li&gt;&lt;li class="plant_descriptions"&gt;Bloom Time: Jun,Jul,Aug&lt;/li&gt;&lt;/p&gt;&lt;p class="plant_descriptions"&gt;&lt;strong&gt;Size: &lt;/strong&gt;Est Height: 3'-4'&lt;/p&gt;&lt;p class="plant_descriptions"&gt;&lt;strong&gt;Wildlife Value: &lt;/strong&gt;Habitat&lt;/p&gt;&lt;p class="plant_descriptions"&gt;&lt;strong&gt;Growing Conditions&lt;/strong&gt;&lt;li class="plant_descriptions"&gt;Moderate Moisture&lt;/li&gt;&lt;li class="plant_descriptions"&gt;Full Light&lt;/li&gt;&lt;li class="plant_descriptions"&gt;Partial Shade&lt;/li&gt;&lt;/p&gt;&lt;p class="plant_descriptions"&gt;&lt;strong&gt;Uses&lt;/strong&gt;&lt;li class="plant_descriptions"&gt;Landscape&lt;/li&gt;&lt;li class="plant_descriptions"&gt;Horticulture&lt;/li&gt;&lt;/p&gt;&lt;p class="plant_descriptions"&gt;&lt;strong&gt;Stormwater Facilities: &lt;/strong&gt;Rain Garden&lt;/p&gt;</t>
  </si>
  <si>
    <t>2021-03-19 12:15:38.044787-04</t>
  </si>
  <si>
    <t>2021-03-20 17:27:53.73599-04</t>
  </si>
  <si>
    <t>404f7e0d-1afb-43cb-9f16-5f135351f814</t>
  </si>
  <si>
    <t>symphyotrichum-cordifolium-heart-leaved-aster</t>
  </si>
  <si>
    <t>heart-leaved aster</t>
  </si>
  <si>
    <t>Symphyotrichum-laeve; smooth or blue bird aster</t>
  </si>
  <si>
    <t>&lt;p class="plant_descriptions"&gt;&lt;strong&gt;Type of Plant: &lt;/strong&gt;Wildflower&lt;/p&gt;&lt;p class="plant_descriptions"&gt;&lt;strong&gt;Native Status: &lt;/strong&gt;Albemarle/Charlottesville&lt;/p&gt;&lt;p class="plant_descriptions"&gt;&lt;strong&gt;Flowers&lt;/strong&gt;&lt;li class="plant_descriptions"&gt;Flower Color: Bluish-Lavender, Yellow&lt;/li&gt;&lt;li class="plant_descriptions"&gt;Bloom Time: Aug,Sep,Oct&lt;/li&gt;&lt;/p&gt;&lt;p class="plant_descriptions"&gt;&lt;strong&gt;Characteristics: &lt;/strong&gt;Spreads Rapidly&lt;/p&gt;&lt;p class="plant_descriptions"&gt;&lt;strong&gt;Growing Conditions&lt;/strong&gt;&lt;li class="plant_descriptions"&gt;Dry&lt;/li&gt;&lt;li class="plant_descriptions"&gt;Moderate Moisture&lt;/li&gt;&lt;li class="plant_descriptions"&gt;Full Light&lt;/li&gt;&lt;li class="plant_descriptions"&gt;Partial Shade&lt;/li&gt;&lt;/p&gt;&lt;p class="plant_descriptions"&gt;&lt;strong&gt;Stormwater Facilities: &lt;/strong&gt;Rain Garden&lt;/p&gt;</t>
  </si>
  <si>
    <t>2021-03-19 12:15:38.048198-04</t>
  </si>
  <si>
    <t>2021-03-20 17:27:53.73908-04</t>
  </si>
  <si>
    <t>bdf95ed0-fe1c-444b-83bb-00eaec9cf41e</t>
  </si>
  <si>
    <t>symphyotrichum-laeve-smooth-or-blue-bird-aster</t>
  </si>
  <si>
    <t>smooth or blue bird aster</t>
  </si>
  <si>
    <t>Symphyotrichum-lateriflorum; calico aster *</t>
  </si>
  <si>
    <t>&lt;p class="plant_descriptions"&gt;&lt;strong&gt;Type of Plant: &lt;/strong&gt;Wildflower&lt;/p&gt;&lt;p class="plant_descriptions"&gt;&lt;strong&gt;Native Status: &lt;/strong&gt;Albemarle/Charlottesville&lt;/p&gt;&lt;p class="plant_descriptions"&gt;&lt;strong&gt;Leaves: &lt;/strong&gt;Foliage Color: Green&lt;/p&gt;&lt;p class="plant_descriptions"&gt;&lt;strong&gt;Flowers&lt;/strong&gt;&lt;li class="plant_descriptions"&gt;Flower Color: White, Whitish-Purple and Yellow, Purple&lt;/li&gt;&lt;li class="plant_descriptions"&gt;Bloom Time: Aug,Sep,Oct&lt;/li&gt;&lt;/p&gt;&lt;p class="plant_descriptions"&gt;&lt;strong&gt;Size: &lt;/strong&gt;Est Height: 1'-5'&lt;/p&gt;&lt;p class="plant_descriptions"&gt;&lt;strong&gt;Growing Conditions&lt;/strong&gt;&lt;li class="plant_descriptions"&gt;Moderate Moisture&lt;/li&gt;&lt;li class="plant_descriptions"&gt;Full Light&lt;/li&gt;&lt;li class="plant_descriptions"&gt;Partial Shade&lt;/li&gt;&lt;/p&gt;</t>
  </si>
  <si>
    <t>2021-03-19 12:15:38.051483-04</t>
  </si>
  <si>
    <t>2021-03-20 17:27:53.742008-04</t>
  </si>
  <si>
    <t>57fd72b2-4ae1-49de-921e-643a802c0c4e</t>
  </si>
  <si>
    <t>symphyotrichum-lateriflorum-calico-aster</t>
  </si>
  <si>
    <t>calico aster *</t>
  </si>
  <si>
    <t>Symphyotrichum-novae-angliae; New England aster</t>
  </si>
  <si>
    <t>&lt;p class="plant_descriptions"&gt;&lt;strong&gt;Type of Plant: &lt;/strong&gt;Wildflower&lt;/p&gt;&lt;p class="plant_descriptions"&gt;&lt;strong&gt;Native Status: &lt;/strong&gt;Albemarle/Charlottesville&lt;/p&gt;&lt;p class="plant_descriptions"&gt;&lt;strong&gt;Flowers&lt;/strong&gt;&lt;li class="plant_descriptions"&gt;Flower Color: Pink, Purple&lt;/li&gt;&lt;li class="plant_descriptions"&gt;Bloom Time: Aug,Sep,Oct&lt;/li&gt;&lt;/p&gt;&lt;p class="plant_descriptions"&gt;&lt;strong&gt;Size: &lt;/strong&gt;Est Height: 3'-6'&lt;/p&gt;&lt;p class="plant_descriptions"&gt;&lt;strong&gt;Wildlife Value&lt;/strong&gt;&lt;li class="plant_descriptions"&gt;Caterpillar Host Plant&lt;/li&gt;&lt;li class="plant_descriptions"&gt;Host plants for Lepidoptera&lt;/li&gt;&lt;li class="plant_descriptions"&gt;Songbirds&lt;/li&gt;&lt;li class="plant_descriptions"&gt;Pollinators&lt;/li&gt;&lt;/p&gt;&lt;p class="plant_descriptions"&gt;&lt;strong&gt;Caterpillars&lt;/strong&gt;&lt;li class="plant_descriptions"&gt;Common Name: Pearl Crescent,Silvery Checkerspot,Baltimore Checkerspot&lt;/li&gt;&lt;li class="plant_descriptions"&gt;Scientific Name: Phyciodes tharos,Chlosyne nycteis,Euphydryas phaeton&lt;/li&gt;&lt;/p&gt;&lt;p class="plant_descriptions"&gt;&lt;strong&gt;Growing Conditions&lt;/strong&gt;&lt;li class="plant_descriptions"&gt;Moderate Moisture&lt;/li&gt;&lt;li class="plant_descriptions"&gt;High Moisture&lt;/li&gt;&lt;li class="plant_descriptions"&gt;Full Light&lt;/li&gt;&lt;li class="plant_descriptions"&gt;Partial Shade&lt;/li&gt;&lt;/p&gt;</t>
  </si>
  <si>
    <t>2021-03-19 12:15:38.054866-04</t>
  </si>
  <si>
    <t>2021-03-20 17:27:53.744766-04</t>
  </si>
  <si>
    <t>8ce06212-229c-480b-93cc-3fb7d35cd9af</t>
  </si>
  <si>
    <t>symphyotrichum-novae-angliae-new-england-aster</t>
  </si>
  <si>
    <t>New England aster</t>
  </si>
  <si>
    <t>Symphyotrichum-novi-belgii; New York aster</t>
  </si>
  <si>
    <t>&lt;p class="plant_descriptions"&gt;&lt;strong&gt;Type of Plant: &lt;/strong&gt;Wildflower&lt;/p&gt;&lt;p class="plant_descriptions"&gt;&lt;strong&gt;Leaves: &lt;/strong&gt;Foliage Color: Green&lt;/p&gt;&lt;p class="plant_descriptions"&gt;&lt;strong&gt;Flowers&lt;/strong&gt;&lt;li class="plant_descriptions"&gt;Flower Color: Blue, Violet, Pink, White and Yellow, Red&lt;/li&gt;&lt;li class="plant_descriptions"&gt;Bloom Time: Jul,Aug,Sep,Oct&lt;/li&gt;&lt;/p&gt;&lt;p class="plant_descriptions"&gt;&lt;strong&gt;Size: &lt;/strong&gt;Est Height: 1'-3'&lt;/p&gt;&lt;p class="plant_descriptions"&gt;&lt;strong&gt;Characteristics: &lt;/strong&gt;Spreads Rapidly&lt;/p&gt;&lt;p class="plant_descriptions"&gt;&lt;strong&gt;Growing Conditions&lt;/strong&gt;&lt;li class="plant_descriptions"&gt;Moderate Moisture&lt;/li&gt;&lt;li class="plant_descriptions"&gt;High Moisture&lt;/li&gt;&lt;li class="plant_descriptions"&gt;Full Light&lt;/li&gt;&lt;li class="plant_descriptions"&gt;Partial Shade&lt;/li&gt;&lt;/p&gt;</t>
  </si>
  <si>
    <t>2021-03-19 12:15:38.058482-04</t>
  </si>
  <si>
    <t>2021-03-20 17:27:53.747798-04</t>
  </si>
  <si>
    <t>f20bdf5a-57ff-468d-877f-ec9705eef21f</t>
  </si>
  <si>
    <t>symphyotrichum-novi-belgii-new-york-aster</t>
  </si>
  <si>
    <t>New York aster</t>
  </si>
  <si>
    <t>Symphyotrichum-pilosum; white heath aster</t>
  </si>
  <si>
    <t>&lt;p class="plant_descriptions"&gt;&lt;strong&gt;Type of Plant: &lt;/strong&gt;Wildflower&lt;/p&gt;&lt;p class="plant_descriptions"&gt;&lt;strong&gt;Native Status: &lt;/strong&gt;Albemarle/Charlottesville&lt;/p&gt;&lt;p class="plant_descriptions"&gt;&lt;strong&gt;Leaves: &lt;/strong&gt;Foliage Color: Green&lt;/p&gt;&lt;p class="plant_descriptions"&gt;&lt;strong&gt;Flowers&lt;/strong&gt;&lt;li class="plant_descriptions"&gt;Flower Color: White and Yellow&lt;/li&gt;&lt;li class="plant_descriptions"&gt;Bloom Time: Aug,Sep,Oct&lt;/li&gt;&lt;/p&gt;&lt;p class="plant_descriptions"&gt;&lt;strong&gt;Size: &lt;/strong&gt;Est Height: 2'-3'&lt;/p&gt;&lt;p class="plant_descriptions"&gt;&lt;strong&gt;Wildlife Value&lt;/strong&gt;&lt;li class="plant_descriptions"&gt;Habitat&lt;/li&gt;&lt;li class="plant_descriptions"&gt;Wildlife&lt;/li&gt;&lt;/p&gt;&lt;p class="plant_descriptions"&gt;&lt;strong&gt;Growing Conditions&lt;/strong&gt;&lt;li class="plant_descriptions"&gt;Dry&lt;/li&gt;&lt;li class="plant_descriptions"&gt;Full Light&lt;/li&gt;&lt;/p&gt;&lt;p class="plant_descriptions"&gt;&lt;strong&gt;Uses&lt;/strong&gt;&lt;li class="plant_descriptions"&gt;Landscape&lt;/li&gt;&lt;li class="plant_descriptions"&gt;Horticulture&lt;/li&gt;&lt;/p&gt;&lt;p class="plant_descriptions"&gt;&lt;strong&gt;Stormwater Facilities: &lt;/strong&gt;Rain Garden&lt;/p&gt;</t>
  </si>
  <si>
    <t>2021-03-19 12:15:38.061665-04</t>
  </si>
  <si>
    <t>2021-03-20 17:27:53.750739-04</t>
  </si>
  <si>
    <t>84f82a8c-ad3a-493e-8836-21078e4208e4</t>
  </si>
  <si>
    <t>symphyotrichum-pilosum-white-heath-aster</t>
  </si>
  <si>
    <t>white heath aster</t>
  </si>
  <si>
    <t>Symphyotrichum-puniceum-var.-puniceum; purplestem aster</t>
  </si>
  <si>
    <t>2021-03-19 12:15:38.065143-04</t>
  </si>
  <si>
    <t>2021-03-20 17:27:53.753761-04</t>
  </si>
  <si>
    <t>ce6671ca-8db7-42d4-b54b-3070c32a5fde</t>
  </si>
  <si>
    <t>symphyotrichum-puniceum-var-puniceum-purplestem-aster</t>
  </si>
  <si>
    <t>purplestem aster</t>
  </si>
  <si>
    <t>Symplocarpus-foetidus; skunk cabbage</t>
  </si>
  <si>
    <t>&lt;p class="plant_descriptions"&gt;&lt;strong&gt;Type of Plant: &lt;/strong&gt;Wildflower&lt;/p&gt;&lt;p class="plant_descriptions"&gt;&lt;strong&gt;Native Status: &lt;/strong&gt;Albemarle/Charlottesville&lt;/p&gt;&lt;p class="plant_descriptions"&gt;&lt;strong&gt;Leaves: &lt;/strong&gt;Foliage Color: Light Green&lt;/p&gt;&lt;p class="plant_descriptions"&gt;&lt;strong&gt;Flowers: &lt;/strong&gt;Flower Color: Yellow, Maroon&lt;/p&gt;&lt;p class="plant_descriptions"&gt;&lt;strong&gt;Size: &lt;/strong&gt;Est Height: 3'-5'&lt;/p&gt;&lt;p class="plant_descriptions"&gt;&lt;strong&gt;Wildlife Value&lt;/strong&gt;&lt;li class="plant_descriptions"&gt;Habitat&lt;/li&gt;&lt;li class="plant_descriptions"&gt;Unique Soil-Moist&lt;/li&gt;&lt;/p&gt;&lt;p class="plant_descriptions"&gt;&lt;strong&gt;Characteristics&lt;/strong&gt;&lt;li class="plant_descriptions"&gt;Deer Resistant&lt;/li&gt;&lt;li class="plant_descriptions"&gt;Groundhog Resistant&lt;/li&gt;&lt;/p&gt;&lt;p class="plant_descriptions"&gt;&lt;strong&gt;Growing Conditions&lt;/strong&gt;&lt;li class="plant_descriptions"&gt;High Moisture&lt;/li&gt;&lt;li class="plant_descriptions"&gt;Seasonally Wet&lt;/li&gt;&lt;li class="plant_descriptions"&gt;Aquatic&lt;/li&gt;&lt;li class="plant_descriptions"&gt;Shade&lt;/li&gt;&lt;li class="plant_descriptions"&gt;Unique Soil-Acidic&lt;/li&gt;&lt;/p&gt;&lt;p class="plant_descriptions"&gt;&lt;strong&gt;Uses: &lt;/strong&gt;Horticulture&lt;/p&gt;</t>
  </si>
  <si>
    <t>2021-03-19 12:15:38.068391-04</t>
  </si>
  <si>
    <t>2021-03-20 17:27:53.756814-04</t>
  </si>
  <si>
    <t>45f68792-5e51-4a36-8f5e-ecca93156267</t>
  </si>
  <si>
    <t>symplocarpus-foetidus-skunk-cabbage</t>
  </si>
  <si>
    <t>skunk cabbage</t>
  </si>
  <si>
    <t>Teucrium-canadense; Canada germander</t>
  </si>
  <si>
    <t>2021-03-19 12:15:38.072065-04</t>
  </si>
  <si>
    <t>2021-03-20 17:27:53.759792-04</t>
  </si>
  <si>
    <t>1b27134d-f8e9-47db-b93e-c0e3d40e9987</t>
  </si>
  <si>
    <t>teucrium-canadense-canada-germander</t>
  </si>
  <si>
    <t>Canada germander</t>
  </si>
  <si>
    <t>Thalictrum-dioicum; clumping foamflower</t>
  </si>
  <si>
    <t>&lt;p class="plant_descriptions"&gt;&lt;strong&gt;Type of Plant: &lt;/strong&gt;Wildflower&lt;/p&gt;&lt;p class="plant_descriptions"&gt;&lt;strong&gt;Leaves: &lt;/strong&gt;Foliage Color: Green&lt;/p&gt;&lt;p class="plant_descriptions"&gt;&lt;strong&gt;Flowers&lt;/strong&gt;&lt;li class="plant_descriptions"&gt;Flower Color: Yellow, Purple, Whitish-Green&lt;/li&gt;&lt;li class="plant_descriptions"&gt;Bloom Time: Apr,May&lt;/li&gt;&lt;/p&gt;&lt;p class="plant_descriptions"&gt;&lt;strong&gt;Size: &lt;/strong&gt;Est Height: 8"-28"&lt;/p&gt;&lt;p class="plant_descriptions"&gt;&lt;strong&gt;Characteristics: &lt;/strong&gt;Deer Resistant&lt;/p&gt;&lt;p class="plant_descriptions"&gt;&lt;strong&gt;Growing Conditions&lt;/strong&gt;&lt;li class="plant_descriptions"&gt;Moderate Moisture&lt;/li&gt;&lt;li class="plant_descriptions"&gt;Shade&lt;/li&gt;&lt;/p&gt;</t>
  </si>
  <si>
    <t>2021-03-19 12:15:38.07571-04</t>
  </si>
  <si>
    <t>2021-03-20 17:27:53.762637-04</t>
  </si>
  <si>
    <t>05b4bdcb-7bf4-4321-acbe-08b96cbcfbee</t>
  </si>
  <si>
    <t>thalictrum-dioicum-clumping-foamflower</t>
  </si>
  <si>
    <t>clumping foamflower</t>
  </si>
  <si>
    <t>Thalictrum-Pubescens; king of the meadow</t>
  </si>
  <si>
    <t>&lt;p class="plant_descriptions"&gt;&lt;strong&gt;Type of Plant: &lt;/strong&gt;Wildflower&lt;/p&gt;&lt;p class="plant_descriptions"&gt;&lt;strong&gt;Native Status: &lt;/strong&gt;Albemarle/Charlottesville&lt;/p&gt;&lt;p class="plant_descriptions"&gt;&lt;strong&gt;Flowers&lt;/strong&gt;&lt;li class="plant_descriptions"&gt;Flower Color: Cream, White&lt;/li&gt;&lt;li class="plant_descriptions"&gt;Bloom Time: Jun,Jul,Aug&lt;/li&gt;&lt;/p&gt;&lt;p class="plant_descriptions"&gt;&lt;strong&gt;Size: &lt;/strong&gt;Est Height: 3'-8'&lt;/p&gt;&lt;p class="plant_descriptions"&gt;&lt;strong&gt;Wildlife Value&lt;/strong&gt;&lt;li class="plant_descriptions"&gt;Host plants for Lepidoptera&lt;/li&gt;&lt;li class="plant_descriptions"&gt;Pollinators&lt;/li&gt;&lt;/p&gt;&lt;p class="plant_descriptions"&gt;&lt;strong&gt;Characteristics: &lt;/strong&gt;Deer Resistant&lt;/p&gt;&lt;p class="plant_descriptions"&gt;&lt;strong&gt;Growing Conditions&lt;/strong&gt;&lt;li class="plant_descriptions"&gt;Moderate Moisture&lt;/li&gt;&lt;li class="plant_descriptions"&gt;High Moisture&lt;/li&gt;&lt;li class="plant_descriptions"&gt;Partial Shade&lt;/li&gt;&lt;/p&gt;&lt;p class="plant_descriptions"&gt;&lt;strong&gt;Stormwater Facilities&lt;/strong&gt;&lt;li class="plant_descriptions"&gt;Swale&lt;/li&gt;&lt;li class="plant_descriptions"&gt;Rain Garden&lt;/li&gt;&lt;/p&gt;</t>
  </si>
  <si>
    <t>2021-03-19 12:15:38.078973-04</t>
  </si>
  <si>
    <t>2021-03-20 17:27:53.765469-04</t>
  </si>
  <si>
    <t>da3a773a-b338-4cce-9d41-f627def45e9c</t>
  </si>
  <si>
    <t>thalictrum-pubescens-king-of-the-meadow</t>
  </si>
  <si>
    <t>king of the meadow</t>
  </si>
  <si>
    <t>Thalictrum-revolutum; early meadowrue</t>
  </si>
  <si>
    <t>&lt;p class="plant_descriptions"&gt;&lt;strong&gt;Type of Plant: &lt;/strong&gt;Wildflower&lt;/p&gt;&lt;p class="plant_descriptions"&gt;&lt;strong&gt;Native Status: &lt;/strong&gt;Albemarle/Charlottesville&lt;/p&gt;&lt;p class="plant_descriptions"&gt;&lt;strong&gt;Flowers&lt;/strong&gt;&lt;li class="plant_descriptions"&gt;Flower Color: White, Cream&lt;/li&gt;&lt;li class="plant_descriptions"&gt;Bloom Time: May,Jun&lt;/li&gt;&lt;/p&gt;&lt;p class="plant_descriptions"&gt;&lt;strong&gt;Size: &lt;/strong&gt;Est Height: 4'-10'&lt;/p&gt;&lt;p class="plant_descriptions"&gt;&lt;strong&gt;Wildlife Value&lt;/strong&gt;&lt;li class="plant_descriptions"&gt;Host plants for Lepidoptera&lt;/li&gt;&lt;li class="plant_descriptions"&gt;Habitat&lt;/li&gt;&lt;/p&gt;&lt;p class="plant_descriptions"&gt;&lt;strong&gt;Characteristics: &lt;/strong&gt;Deer Resistant&lt;/p&gt;&lt;p class="plant_descriptions"&gt;&lt;strong&gt;Growing Conditions&lt;/strong&gt;&lt;li class="plant_descriptions"&gt;Moderate Moisture&lt;/li&gt;&lt;li class="plant_descriptions"&gt;High Moisture&lt;/li&gt;&lt;li class="plant_descriptions"&gt;Full Light&lt;/li&gt;&lt;li class="plant_descriptions"&gt;Partial Shade&lt;/li&gt;&lt;/p&gt;&lt;p class="plant_descriptions"&gt;&lt;strong&gt;Stormwater Facilities&lt;/strong&gt;&lt;li class="plant_descriptions"&gt;Swale&lt;/li&gt;&lt;li class="plant_descriptions"&gt;Rain Garden&lt;/li&gt;&lt;/p&gt;</t>
  </si>
  <si>
    <t>2021-03-19 12:15:38.082201-04</t>
  </si>
  <si>
    <t>2021-03-20 17:27:53.768217-04</t>
  </si>
  <si>
    <t>1787dee1-564f-40ee-b915-93dce1ad58c9</t>
  </si>
  <si>
    <t>thalictrum-revolutum-early-meadowrue</t>
  </si>
  <si>
    <t>early meadowrue</t>
  </si>
  <si>
    <t>Thalictrum-thalictroides; rue anemone</t>
  </si>
  <si>
    <t>&lt;p class="plant_descriptions"&gt;&lt;strong&gt;Type of Plant: &lt;/strong&gt;Wildflower&lt;/p&gt;&lt;p class="plant_descriptions"&gt;&lt;strong&gt;Native Status: &lt;/strong&gt;Albemarle/Charlottesville&lt;/p&gt;&lt;p class="plant_descriptions"&gt;&lt;strong&gt;Leaves: &lt;/strong&gt;Foliage Color: Dark Green&lt;/p&gt;&lt;p class="plant_descriptions"&gt;&lt;strong&gt;Flowers&lt;/strong&gt;&lt;li class="plant_descriptions"&gt;Flower Color: Pink, White&lt;/li&gt;&lt;li class="plant_descriptions"&gt;Bloom Time: Mar,Apr,May,Jun&lt;/li&gt;&lt;/p&gt;&lt;p class="plant_descriptions"&gt;&lt;strong&gt;Size: &lt;/strong&gt;Est Height: 1"-9"&lt;/p&gt;&lt;p class="plant_descriptions"&gt;&lt;strong&gt;Wildlife Value&lt;/strong&gt;&lt;li class="plant_descriptions"&gt;Host plants for Lepidoptera&lt;/li&gt;&lt;li class="plant_descriptions"&gt;Habitat&lt;/li&gt;&lt;/p&gt;&lt;p class="plant_descriptions"&gt;&lt;strong&gt;Characteristics: &lt;/strong&gt;Deer Resistant&lt;/p&gt;&lt;p class="plant_descriptions"&gt;&lt;strong&gt;Growing Conditions&lt;/strong&gt;&lt;li class="plant_descriptions"&gt;High Moisture&lt;/li&gt;&lt;li class="plant_descriptions"&gt;Partial Shade&lt;/li&gt;&lt;li class="plant_descriptions"&gt;Shade&lt;/li&gt;&lt;/p&gt;&lt;p class="plant_descriptions"&gt;&lt;strong&gt;Uses&lt;/strong&gt;&lt;li class="plant_descriptions"&gt;Landscape&lt;/li&gt;&lt;li class="plant_descriptions"&gt;Horticulture&lt;/li&gt;&lt;/p&gt;</t>
  </si>
  <si>
    <t>2021-03-19 12:15:38.085462-04</t>
  </si>
  <si>
    <t>2021-03-20 17:27:53.771223-04</t>
  </si>
  <si>
    <t>c0780f0b-fd6c-4f50-aa77-ce33ac3f58f8</t>
  </si>
  <si>
    <t>thalictrum-thalictroides-rue-anemone</t>
  </si>
  <si>
    <t>rue anemone</t>
  </si>
  <si>
    <t>Thelypteris-noveboracensis; New York fern</t>
  </si>
  <si>
    <t>&lt;p class="plant_descriptions"&gt;&lt;strong&gt;Type of Plant: &lt;/strong&gt;Fern &amp; Fern Allies&lt;/p&gt;</t>
  </si>
  <si>
    <t>2021-03-19 12:15:38.088718-04</t>
  </si>
  <si>
    <t>2021-03-20 17:27:53.774074-04</t>
  </si>
  <si>
    <t>4eae9c49-990e-4b67-8f51-7c76b70d4e2a</t>
  </si>
  <si>
    <t>thelypteris-noveboracensis-new-york-fern</t>
  </si>
  <si>
    <t>New York fern</t>
  </si>
  <si>
    <t>Thelypteris-palustris; marsh fern</t>
  </si>
  <si>
    <t>&lt;p class="plant_descriptions"&gt;&lt;strong&gt;Type of Plant: &lt;/strong&gt;Fern &amp; Fern Allies&lt;/p&gt;&lt;p class="plant_descriptions"&gt;&lt;strong&gt;Native Status: &lt;/strong&gt;Albemarle/Charlottesville&lt;/p&gt;&lt;p class="plant_descriptions"&gt;&lt;strong&gt;Leaves: &lt;/strong&gt;Foliage Color: Green&lt;/p&gt;&lt;p class="plant_descriptions"&gt;&lt;strong&gt;Flowers: &lt;/strong&gt;Flower Color: Straw&lt;/p&gt;&lt;p class="plant_descriptions"&gt;&lt;strong&gt;Size: &lt;/strong&gt;Est Height: 1'-4'&lt;/p&gt;&lt;p class="plant_descriptions"&gt;&lt;strong&gt;Wildlife Value&lt;/strong&gt;&lt;li class="plant_descriptions"&gt;Host plants for Lepidoptera&lt;/li&gt;&lt;li class="plant_descriptions"&gt;Habitat&lt;/li&gt;&lt;/p&gt;&lt;p class="plant_descriptions"&gt;&lt;strong&gt;Growing Conditions&lt;/strong&gt;&lt;li class="plant_descriptions"&gt;Moderate Moisture&lt;/li&gt;&lt;li class="plant_descriptions"&gt;High Moisture&lt;/li&gt;&lt;li class="plant_descriptions"&gt;Partial Shade&lt;/li&gt;&lt;li class="plant_descriptions"&gt;Shade&lt;/li&gt;&lt;/p&gt;&lt;p class="plant_descriptions"&gt;&lt;strong&gt;Uses&lt;/strong&gt;&lt;li class="plant_descriptions"&gt;Landscape&lt;/li&gt;&lt;li class="plant_descriptions"&gt;Horticulture&lt;/li&gt;&lt;/p&gt;&lt;p class="plant_descriptions"&gt;&lt;strong&gt;Stormwater Facilities&lt;/strong&gt;&lt;li class="plant_descriptions"&gt;Swale&lt;/li&gt;&lt;li class="plant_descriptions"&gt;Rain Garden&lt;/li&gt;&lt;li class="plant_descriptions"&gt;Stream Buffer&lt;/li&gt;&lt;/p&gt;</t>
  </si>
  <si>
    <t>2021-03-19 12:15:38.092004-04</t>
  </si>
  <si>
    <t>2021-03-20 17:27:53.776897-04</t>
  </si>
  <si>
    <t>87ba86b4-7725-4e3d-9acb-c9e46bb8a158</t>
  </si>
  <si>
    <t>thelypteris-palustris-marsh-fern</t>
  </si>
  <si>
    <t>marsh fern</t>
  </si>
  <si>
    <t>Tiarella-cordifolia; spreading foamflower</t>
  </si>
  <si>
    <t>&lt;p class="plant_descriptions"&gt;&lt;strong&gt;Type of Plant: &lt;/strong&gt;Wildflower&lt;/p&gt;&lt;p class="plant_descriptions"&gt;&lt;strong&gt;Native Status: &lt;/strong&gt;Albemarle/Charlottesville&lt;/p&gt;&lt;p class="plant_descriptions"&gt;&lt;strong&gt;Leaves: &lt;/strong&gt;Foliage Color: Maroon, Dark Green&lt;/p&gt;&lt;p class="plant_descriptions"&gt;&lt;strong&gt;Flowers&lt;/strong&gt;&lt;li class="plant_descriptions"&gt;Flower Color: Pink, White&lt;/li&gt;&lt;li class="plant_descriptions"&gt;Bloom Time: Apr,May,Jun&lt;/li&gt;&lt;/p&gt;&lt;p class="plant_descriptions"&gt;&lt;strong&gt;Wildlife Value&lt;/strong&gt;&lt;li class="plant_descriptions"&gt;Host plants for Lepidoptera&lt;/li&gt;&lt;li class="plant_descriptions"&gt;Pollinators&lt;/li&gt;&lt;/p&gt;&lt;p class="plant_descriptions"&gt;&lt;strong&gt;Characteristics&lt;/strong&gt;&lt;li class="plant_descriptions"&gt;Planting Method:&lt;/li&gt;&lt;li class="plant_descriptions"&gt;Plug&lt;/li&gt;&lt;li class="plant_descriptions"&gt;Spreads Rapidly&lt;/li&gt;&lt;li class="plant_descriptions"&gt;Good Groundcover&lt;/li&gt;&lt;/p&gt;&lt;p class="plant_descriptions"&gt;&lt;strong&gt;Growing Conditions&lt;/strong&gt;&lt;li class="plant_descriptions"&gt;Moderate Moisture&lt;/li&gt;&lt;li class="plant_descriptions"&gt;High Moisture&lt;/li&gt;&lt;li class="plant_descriptions"&gt;Partial Shade&lt;/li&gt;&lt;li class="plant_descriptions"&gt;Shade&lt;/li&gt;&lt;li class="plant_descriptions"&gt;Unique Soil-Rich&lt;/li&gt;&lt;/p&gt;&lt;p class="plant_descriptions"&gt;&lt;strong&gt;Uses&lt;/strong&gt;&lt;li class="plant_descriptions"&gt;Landscape&lt;/li&gt;&lt;li class="plant_descriptions"&gt;Horticulture&lt;/li&gt;&lt;/p&gt;&lt;p class="plant_descriptions"&gt;&lt;strong&gt;Stormwater Facilities&lt;/strong&gt;&lt;li class="plant_descriptions"&gt;Swale&lt;/li&gt;&lt;li class="plant_descriptions"&gt;Rain Garden&lt;/li&gt;&lt;/p&gt;</t>
  </si>
  <si>
    <t>2021-03-19 12:15:38.095323-04</t>
  </si>
  <si>
    <t>2021-03-20 17:27:53.779758-04</t>
  </si>
  <si>
    <t>63424cf3-47a7-43ec-ae24-e30d3f31b441</t>
  </si>
  <si>
    <t>tiarella-cordifolia-spreading-foamflower</t>
  </si>
  <si>
    <t>spreading foamflower</t>
  </si>
  <si>
    <t>Tilia-americana; American basswood</t>
  </si>
  <si>
    <t>&lt;p class="plant_descriptions"&gt;&lt;strong&gt;Type of Plant: &lt;/strong&gt;Medium to Large Tree&lt;/p&gt;&lt;p class="plant_descriptions"&gt;&lt;strong&gt;Native Status: &lt;/strong&gt;Albemarle/Charlottesville&lt;/p&gt;&lt;p class="plant_descriptions"&gt;&lt;strong&gt;Leaves: &lt;/strong&gt;Foliage Color: Green&lt;/p&gt;&lt;p class="plant_descriptions"&gt;&lt;strong&gt;Flowers&lt;/strong&gt;&lt;li class="plant_descriptions"&gt;Flower Color: Yellow, Creamy-Yellow&lt;/li&gt;&lt;li class="plant_descriptions"&gt;Bloom Time: Apr,May,Jun,Jul&lt;/li&gt;&lt;/p&gt;&lt;p class="plant_descriptions"&gt;&lt;strong&gt;Size: &lt;/strong&gt;Est Height: 60'-80'&lt;/p&gt;&lt;p class="plant_descriptions"&gt;&lt;strong&gt;Wildlife Value&lt;/strong&gt;&lt;li class="plant_descriptions"&gt;Host plants for Lepidoptera&lt;/li&gt;&lt;li class="plant_descriptions"&gt;Habitat&lt;/li&gt;&lt;/p&gt;&lt;p class="plant_descriptions"&gt;&lt;strong&gt;Growing Conditions&lt;/strong&gt;&lt;li class="plant_descriptions"&gt;Moderate Moisture&lt;/li&gt;&lt;li class="plant_descriptions"&gt;Partial Shade&lt;/li&gt;&lt;/p&gt;&lt;p class="plant_descriptions"&gt;&lt;strong&gt;Stormwater Facilities&lt;/strong&gt;&lt;li class="plant_descriptions"&gt;Swale&lt;/li&gt;&lt;li class="plant_descriptions"&gt;Rain Garden&lt;/li&gt;&lt;li class="plant_descriptions"&gt;Stream Buffer&lt;/li&gt;&lt;/p&gt;</t>
  </si>
  <si>
    <t>2021-03-19 12:15:38.098572-04</t>
  </si>
  <si>
    <t>2021-03-20 17:27:53.782615-04</t>
  </si>
  <si>
    <t>cc1e3b4c-9ba7-4213-bbb1-c1a6005aa8df</t>
  </si>
  <si>
    <t>tilia-americana-american-basswood</t>
  </si>
  <si>
    <t>American basswood</t>
  </si>
  <si>
    <t>Tradescantia-virginiana; Virginia spiderwort</t>
  </si>
  <si>
    <t>&lt;p class="plant_descriptions"&gt;&lt;strong&gt;Type of Plant: &lt;/strong&gt;Wildflower&lt;/p&gt;&lt;p class="plant_descriptions"&gt;&lt;strong&gt;Native Status: &lt;/strong&gt;Albemarle/Charlottesville&lt;/p&gt;&lt;p class="plant_descriptions"&gt;&lt;strong&gt;Flowers&lt;/strong&gt;&lt;li class="plant_descriptions"&gt;Flower Color: Bluish-Purple&lt;/li&gt;&lt;li class="plant_descriptions"&gt;Bloom Time: Apr,May,Jun,Jul&lt;/li&gt;&lt;/p&gt;&lt;p class="plant_descriptions"&gt;&lt;strong&gt;Size&lt;/strong&gt;&lt;li class="plant_descriptions"&gt;Est Height: 12"-24"&lt;/li&gt;&lt;li class="plant_descriptions"&gt;Est Spread: 18"-24"&lt;/li&gt;&lt;/p&gt;&lt;p class="plant_descriptions"&gt;&lt;strong&gt;Wildlife Value&lt;/strong&gt;&lt;li class="plant_descriptions"&gt;Host plants for Lepidoptera&lt;/li&gt;&lt;li class="plant_descriptions"&gt;Habitat&lt;/li&gt;&lt;/p&gt;&lt;p class="plant_descriptions"&gt;&lt;strong&gt;Growing Conditions&lt;/strong&gt;&lt;li class="plant_descriptions"&gt;Moderate Moisture&lt;/li&gt;&lt;li class="plant_descriptions"&gt;Full Light&lt;/li&gt;&lt;li class="plant_descriptions"&gt;Partial Shade&lt;/li&gt;&lt;li class="plant_descriptions"&gt;Shade&lt;/li&gt;&lt;/p&gt;&lt;p class="plant_descriptions"&gt;&lt;strong&gt;Uses&lt;/strong&gt;&lt;li class="plant_descriptions"&gt;Landscape&lt;/li&gt;&lt;li class="plant_descriptions"&gt;Horticulture&lt;/li&gt;&lt;/p&gt;&lt;p class="plant_descriptions"&gt;&lt;strong&gt;Stormwater Facilities&lt;/strong&gt;&lt;li class="plant_descriptions"&gt;Swale&lt;/li&gt;&lt;li class="plant_descriptions"&gt;Rain Garden&lt;/li&gt;&lt;/p&gt;</t>
  </si>
  <si>
    <t>2021-03-19 12:15:38.101828-04</t>
  </si>
  <si>
    <t>2021-03-20 17:27:53.785449-04</t>
  </si>
  <si>
    <t>b0760e4f-da3d-46e0-8a63-810abcb3b81c</t>
  </si>
  <si>
    <t>tradescantia-virginiana-virginia-spiderwort</t>
  </si>
  <si>
    <t>Virginia spiderwort</t>
  </si>
  <si>
    <t>Trautvetteria-caroliniensis; Carolina bugbane</t>
  </si>
  <si>
    <t>&lt;p class="plant_descriptions"&gt;&lt;strong&gt;Type of Plant: &lt;/strong&gt;Wildflower&lt;/p&gt;&lt;p class="plant_descriptions"&gt;&lt;strong&gt;Leaves: &lt;/strong&gt;Foliage Color: Green&lt;/p&gt;&lt;p class="plant_descriptions"&gt;&lt;strong&gt;Flowers&lt;/strong&gt;&lt;li class="plant_descriptions"&gt;Flower Color: White&lt;/li&gt;&lt;li class="plant_descriptions"&gt;Bloom Time: Jun,Jul,Aug&lt;/li&gt;&lt;/p&gt;&lt;p class="plant_descriptions"&gt;&lt;strong&gt;Size: &lt;/strong&gt;Est Height: 2'-4'&lt;/p&gt;&lt;p class="plant_descriptions"&gt;&lt;strong&gt;Growing Conditions&lt;/strong&gt;&lt;li class="plant_descriptions"&gt;High Moisture&lt;/li&gt;&lt;li class="plant_descriptions"&gt;Shade&lt;/li&gt;&lt;/p&gt;</t>
  </si>
  <si>
    <t>2021-03-19 12:15:38.10525-04</t>
  </si>
  <si>
    <t>2021-03-20 17:27:53.788354-04</t>
  </si>
  <si>
    <t>38aff6d1-d995-4e8a-b0bd-ecde09527b5c</t>
  </si>
  <si>
    <t>trautvetteria-caroliniensis-carolina-bugbane</t>
  </si>
  <si>
    <t>Carolina bugbane</t>
  </si>
  <si>
    <t>Tridens-flavus; redtop / purpletop tridens</t>
  </si>
  <si>
    <t>&lt;p class="plant_descriptions"&gt;&lt;strong&gt;Type of Plant: &lt;/strong&gt;Grass, Sedge &amp; Reed&lt;/p&gt;&lt;p class="plant_descriptions"&gt;&lt;strong&gt;Native Status: &lt;/strong&gt;Albemarle/Charlottesville&lt;/p&gt;&lt;p class="plant_descriptions"&gt;&lt;strong&gt;Flowers&lt;/strong&gt;&lt;li class="plant_descriptions"&gt;Flower Color: Red, Purple&lt;/li&gt;&lt;li class="plant_descriptions"&gt;Bloom Time: Aug,Sep,Oct,Nov&lt;/li&gt;&lt;/p&gt;&lt;p class="plant_descriptions"&gt;&lt;strong&gt;Wildlife Value&lt;/strong&gt;&lt;li class="plant_descriptions"&gt;Host plants for Lepidoptera&lt;/li&gt;&lt;li class="plant_descriptions"&gt;Wildlife&lt;/li&gt;&lt;/p&gt;&lt;p class="plant_descriptions"&gt;&lt;strong&gt;Growing Conditions&lt;/strong&gt;&lt;li class="plant_descriptions"&gt;Dry&lt;/li&gt;&lt;li class="plant_descriptions"&gt;Moderate Moisture&lt;/li&gt;&lt;li class="plant_descriptions"&gt;Full Light&lt;/li&gt;&lt;li class="plant_descriptions"&gt;Partial Shade&lt;/li&gt;&lt;/p&gt;&lt;p class="plant_descriptions"&gt;&lt;strong&gt;Uses&lt;/strong&gt;&lt;li class="plant_descriptions"&gt;Landscape&lt;/li&gt;&lt;li class="plant_descriptions"&gt;Erosion&lt;/li&gt;&lt;/p&gt;&lt;p class="plant_descriptions"&gt;&lt;strong&gt;Stormwater Facilities: &lt;/strong&gt;Rain Garden&lt;/p&gt;</t>
  </si>
  <si>
    <t>2021-03-19 12:15:38.108738-04</t>
  </si>
  <si>
    <t>2021-03-20 17:27:53.791043-04</t>
  </si>
  <si>
    <t>72181fe2-1cef-4f14-bd87-7ff4db4a9106</t>
  </si>
  <si>
    <t>tridens-flavus-redtop-purpletop-tridens</t>
  </si>
  <si>
    <t>redtop / purpletop tridens</t>
  </si>
  <si>
    <t>Trillium-grandiflorum; white trillium</t>
  </si>
  <si>
    <t>&lt;p class="plant_descriptions"&gt;&lt;strong&gt;Type of Plant: &lt;/strong&gt;Wildflower&lt;/p&gt;&lt;p class="plant_descriptions"&gt;&lt;strong&gt;Leaves: &lt;/strong&gt;Foliage Color: Green&lt;/p&gt;&lt;p class="plant_descriptions"&gt;&lt;strong&gt;Flowers&lt;/strong&gt;&lt;li class="plant_descriptions"&gt;Flower Color: Pink, White and Yellow&lt;/li&gt;&lt;li class="plant_descriptions"&gt;Bloom Time: May,Jun&lt;/li&gt;&lt;/p&gt;&lt;p class="plant_descriptions"&gt;&lt;strong&gt;Size: &lt;/strong&gt;Est Height: 12'-15'&lt;/p&gt;&lt;p class="plant_descriptions"&gt;&lt;strong&gt;Growing Conditions&lt;/strong&gt;&lt;li class="plant_descriptions"&gt;Moderate Moisture&lt;/li&gt;&lt;li class="plant_descriptions"&gt;Shade&lt;/li&gt;&lt;/p&gt;</t>
  </si>
  <si>
    <t>2021-03-19 12:15:38.112382-04</t>
  </si>
  <si>
    <t>2021-03-20 17:27:53.793881-04</t>
  </si>
  <si>
    <t>c7fd141d-8445-45ba-99ab-87b5d4c4820d</t>
  </si>
  <si>
    <t>trillium-grandiflorum-white-trillium</t>
  </si>
  <si>
    <t>white trillium</t>
  </si>
  <si>
    <t>Tripsacum-dactyloides; gama grass</t>
  </si>
  <si>
    <t>&lt;p class="plant_descriptions"&gt;&lt;strong&gt;Type of Plant: &lt;/strong&gt;Grass, Sedge &amp; Reed&lt;/p&gt;&lt;p class="plant_descriptions"&gt;&lt;strong&gt;Native Status: &lt;/strong&gt;Albemarle/Charlottesville&lt;/p&gt;&lt;p class="plant_descriptions"&gt;&lt;strong&gt;Flowers&lt;/strong&gt;&lt;li class="plant_descriptions"&gt;Flower Color: Purple, Orange&lt;/li&gt;&lt;li class="plant_descriptions"&gt;Bloom Time: May,Jun&lt;/li&gt;&lt;/p&gt;&lt;p class="plant_descriptions"&gt;&lt;strong&gt;Size: &lt;/strong&gt;Est Height: 36"-60"&lt;/p&gt;&lt;p class="plant_descriptions"&gt;&lt;strong&gt;Wildlife Value&lt;/strong&gt;&lt;li class="plant_descriptions"&gt;Host plants for Lepidoptera&lt;/li&gt;&lt;li class="plant_descriptions"&gt;Habitat&lt;/li&gt;&lt;li class="plant_descriptions"&gt;Wildlife&lt;/li&gt;&lt;/p&gt;&lt;p class="plant_descriptions"&gt;&lt;strong&gt;Characteristics: &lt;/strong&gt;Deer Resistant&lt;/p&gt;&lt;p class="plant_descriptions"&gt;&lt;strong&gt;Growing Conditions&lt;/strong&gt;&lt;li class="plant_descriptions"&gt;Moderate Moisture&lt;/li&gt;&lt;li class="plant_descriptions"&gt;High Moisture&lt;/li&gt;&lt;li class="plant_descriptions"&gt;Full Light&lt;/li&gt;&lt;li class="plant_descriptions"&gt;Partial Shade&lt;/li&gt;&lt;/p&gt;&lt;p class="plant_descriptions"&gt;&lt;strong&gt;Uses&lt;/strong&gt;&lt;li class="plant_descriptions"&gt;Landscape&lt;/li&gt;&lt;li class="plant_descriptions"&gt;Horticulture&lt;/li&gt;&lt;li class="plant_descriptions"&gt;Erosion&lt;/li&gt;&lt;/p&gt;&lt;p class="plant_descriptions"&gt;&lt;strong&gt;Stormwater Facilities&lt;/strong&gt;&lt;li class="plant_descriptions"&gt;Swale&lt;/li&gt;&lt;li class="plant_descriptions"&gt;Rain Garden&lt;/li&gt;&lt;li class="plant_descriptions"&gt;Detention Basin (Dry Pond)&lt;/li&gt;&lt;li class="plant_descriptions"&gt;Stream Buffer&lt;/li&gt;&lt;/p&gt;</t>
  </si>
  <si>
    <t>2021-03-19 12:15:38.115665-04</t>
  </si>
  <si>
    <t>2021-03-20 17:27:53.7967-04</t>
  </si>
  <si>
    <t>1f27257e-686d-455b-a998-e5d07750d041</t>
  </si>
  <si>
    <t>tripsacum-dactyloides-gama-grass</t>
  </si>
  <si>
    <t>gama grass</t>
  </si>
  <si>
    <t>Tsuga-canadensis; Eastern hemlock</t>
  </si>
  <si>
    <t>&lt;p class="plant_descriptions"&gt;&lt;strong&gt;Type of Plant: &lt;/strong&gt;Medium to Large Tree&lt;/p&gt;&lt;p class="plant_descriptions"&gt;&lt;strong&gt;Native Status: &lt;/strong&gt;Albemarle/Charlottesville&lt;/p&gt;&lt;p class="plant_descriptions"&gt;&lt;strong&gt;Leaves: &lt;/strong&gt;Foliage Color: Evergreen&lt;/p&gt;&lt;p class="plant_descriptions"&gt;&lt;strong&gt;Flowers&lt;/strong&gt;&lt;li class="plant_descriptions"&gt;Flower Color: Yellow&lt;/li&gt;&lt;li class="plant_descriptions"&gt;Bloom Time: Apr,May&lt;/li&gt;&lt;/p&gt;&lt;p class="plant_descriptions"&gt;&lt;strong&gt;Size&lt;/strong&gt;&lt;li class="plant_descriptions"&gt;Est Height: 45'-60'&lt;/li&gt;&lt;li class="plant_descriptions"&gt;Est Spread: 20'-25'&lt;/li&gt;&lt;/p&gt;&lt;p class="plant_descriptions"&gt;&lt;strong&gt;Wildlife Value&lt;/strong&gt;&lt;li class="plant_descriptions"&gt;Host plants for Lepidoptera&lt;/li&gt;&lt;li class="plant_descriptions"&gt;Habitat&lt;/li&gt;&lt;li class="plant_descriptions"&gt;Wildlife&lt;/li&gt;&lt;/p&gt;&lt;p class="plant_descriptions"&gt;&lt;strong&gt;Growing Conditions&lt;/strong&gt;&lt;li class="plant_descriptions"&gt;Moderate Moisture&lt;/li&gt;&lt;li class="plant_descriptions"&gt;Partial Shade&lt;/li&gt;&lt;li class="plant_descriptions"&gt;Shade&lt;/li&gt;&lt;/p&gt;&lt;p class="plant_descriptions"&gt;&lt;strong&gt;Uses: &lt;/strong&gt;Landscape&lt;/p&gt;&lt;p class="plant_descriptions"&gt;&lt;strong&gt;Stormwater Facilities&lt;/strong&gt;&lt;li class="plant_descriptions"&gt;Bioretention Basin&lt;/li&gt;&lt;li class="plant_descriptions"&gt;Detention Basin (Dry Pond)&lt;/li&gt;&lt;/p&gt;</t>
  </si>
  <si>
    <t>2021-03-19 12:15:38.119213-04</t>
  </si>
  <si>
    <t>2021-03-20 17:27:53.799632-04</t>
  </si>
  <si>
    <t>746a5990-cb59-4de1-9a90-6f3288f2be70</t>
  </si>
  <si>
    <t>tsuga-canadensis-eastern-hemlock</t>
  </si>
  <si>
    <t>Eastern hemlock</t>
  </si>
  <si>
    <t>Vaccinium-angustifolium; lowbush blueberry</t>
  </si>
  <si>
    <t>&lt;p class="plant_descriptions"&gt;&lt;strong&gt;Type of Plant: &lt;/strong&gt;Shrub&lt;/p&gt;&lt;p class="plant_descriptions"&gt;&lt;strong&gt;Native Status: &lt;/strong&gt;Albemarle/Charlottesville&lt;/p&gt;&lt;p class="plant_descriptions"&gt;&lt;strong&gt;Wildlife Value&lt;/strong&gt;&lt;li class="plant_descriptions"&gt;Caterpillar Host Plant&lt;/li&gt;&lt;li class="plant_descriptions"&gt;Host plants for Lepidoptera&lt;/li&gt;&lt;/p&gt;&lt;p class="plant_descriptions"&gt;&lt;strong&gt;Caterpillars&lt;/strong&gt;&lt;li class="plant_descriptions"&gt;Common Name: Brown Elfin&lt;/li&gt;&lt;li class="plant_descriptions"&gt;Scientific Name: Callophrys augustinus&lt;/li&gt;&lt;/p&gt;&lt;p class="plant_descriptions"&gt;&lt;strong&gt;Growing Conditions: &lt;/strong&gt;Unique Soil-Acidic&lt;/p&gt;</t>
  </si>
  <si>
    <t>2021-03-19 12:15:38.122547-04</t>
  </si>
  <si>
    <t>2021-03-20 17:27:53.80256-04</t>
  </si>
  <si>
    <t>551d3610-09b5-4953-b9da-1676c5f6d94e</t>
  </si>
  <si>
    <t>vaccinium-angustifolium-lowbush-blueberry</t>
  </si>
  <si>
    <t>lowbush blueberry</t>
  </si>
  <si>
    <t>Vaccinium-corymbosum; highbush blueberry</t>
  </si>
  <si>
    <t>&lt;p class="plant_descriptions"&gt;&lt;strong&gt;Type of Plant: &lt;/strong&gt;Shrub&lt;/p&gt;&lt;p class="plant_descriptions"&gt;&lt;strong&gt;Native Status: &lt;/strong&gt;Albemarle/Charlottesville&lt;/p&gt;&lt;p class="plant_descriptions"&gt;&lt;strong&gt;Flowers&lt;/strong&gt;&lt;li class="plant_descriptions"&gt;Flower Color: White, Purplish-White&lt;/li&gt;&lt;li class="plant_descriptions"&gt;Bloom Time: Apr,May,Jun&lt;/li&gt;&lt;/p&gt;&lt;p class="plant_descriptions"&gt;&lt;strong&gt;Wildlife Value&lt;/strong&gt;&lt;li class="plant_descriptions"&gt;Caterpillar Host Plant&lt;/li&gt;&lt;li class="plant_descriptions"&gt;Host plants for Lepidoptera&lt;/li&gt;&lt;li class="plant_descriptions"&gt;Wildlife&lt;/li&gt;&lt;/p&gt;&lt;p class="plant_descriptions"&gt;&lt;strong&gt;Caterpillars&lt;/strong&gt;&lt;li class="plant_descriptions"&gt;Common Name: Brown Elfin&lt;/li&gt;&lt;li class="plant_descriptions"&gt;Scientific Name: Callophrys augustinus&lt;/li&gt;&lt;/p&gt;&lt;p class="plant_descriptions"&gt;&lt;strong&gt;Growing Conditions&lt;/strong&gt;&lt;li class="plant_descriptions"&gt;Dry&lt;/li&gt;&lt;li class="plant_descriptions"&gt;Moderate Moisture&lt;/li&gt;&lt;li class="plant_descriptions"&gt;High Moisture&lt;/li&gt;&lt;li class="plant_descriptions"&gt;Full Light&lt;/li&gt;&lt;li class="plant_descriptions"&gt;Partial Shade&lt;/li&gt;&lt;li class="plant_descriptions"&gt;Shade&lt;/li&gt;&lt;li class="plant_descriptions"&gt;Unique Soil-Acidic&lt;/li&gt;&lt;/p&gt;&lt;p class="plant_descriptions"&gt;&lt;strong&gt;Uses: &lt;/strong&gt;Landscape&lt;/p&gt;&lt;p class="plant_descriptions"&gt;&lt;strong&gt;Stormwater Facilities&lt;/strong&gt;&lt;li class="plant_descriptions"&gt;Rain Garden&lt;/li&gt;&lt;li class="plant_descriptions"&gt;Bioretention Basin&lt;/li&gt;&lt;/p&gt;</t>
  </si>
  <si>
    <t>2021-03-19 12:15:38.125781-04</t>
  </si>
  <si>
    <t>2021-03-20 17:27:53.805403-04</t>
  </si>
  <si>
    <t>be795c44-adff-4a78-93c6-c4db3b002536</t>
  </si>
  <si>
    <t>vaccinium-corymbosum-highbush-blueberry</t>
  </si>
  <si>
    <t>highbush blueberry</t>
  </si>
  <si>
    <t>Verbena-hastata; blue vervain</t>
  </si>
  <si>
    <t>&lt;p class="plant_descriptions"&gt;&lt;strong&gt;Type of Plant: &lt;/strong&gt;Wildflower&lt;/p&gt;&lt;p class="plant_descriptions"&gt;&lt;strong&gt;Native Status: &lt;/strong&gt;Albemarle/Charlottesville&lt;/p&gt;&lt;p class="plant_descriptions"&gt;&lt;strong&gt;Leaves: &lt;/strong&gt;Foliage Color: Green&lt;/p&gt;&lt;p class="plant_descriptions"&gt;&lt;strong&gt;Flowers&lt;/strong&gt;&lt;li class="plant_descriptions"&gt;Flower Color: Bluish-Purple, Bluish-Violet, Blue, Purple&lt;/li&gt;&lt;li class="plant_descriptions"&gt;Bloom Time: Jun,Jul,Aug,Sep&lt;/li&gt;&lt;/p&gt;&lt;p class="plant_descriptions"&gt;&lt;strong&gt;Size: &lt;/strong&gt;Est Height: 2'-5'&lt;/p&gt;&lt;p class="plant_descriptions"&gt;&lt;strong&gt;Wildlife Value&lt;/strong&gt;&lt;li class="plant_descriptions"&gt;Host plants for Lepidoptera&lt;/li&gt;&lt;li class="plant_descriptions"&gt;Habitat&lt;/li&gt;&lt;li class="plant_descriptions"&gt;Wildlife&lt;/li&gt;&lt;/p&gt;&lt;p class="plant_descriptions"&gt;&lt;strong&gt;Growing Conditions&lt;/strong&gt;&lt;li class="plant_descriptions"&gt;Moderate Moisture&lt;/li&gt;&lt;li class="plant_descriptions"&gt;High Moisture&lt;/li&gt;&lt;li class="plant_descriptions"&gt;Full Light&lt;/li&gt;&lt;li class="plant_descriptions"&gt;Partial Shade&lt;/li&gt;&lt;/p&gt;&lt;p class="plant_descriptions"&gt;&lt;strong&gt;Stormwater Facilities&lt;/strong&gt;&lt;li class="plant_descriptions"&gt;Rain Garden&lt;/li&gt;&lt;li class="plant_descriptions"&gt;Bioretention Basin&lt;/li&gt;&lt;li class="plant_descriptions"&gt;Detention Basin (Dry Pond)&lt;/li&gt;&lt;/p&gt;</t>
  </si>
  <si>
    <t>2021-03-19 12:15:38.129436-04</t>
  </si>
  <si>
    <t>2021-03-20 17:27:53.808364-04</t>
  </si>
  <si>
    <t>2ea43174-080c-4142-8d95-d6510d097124</t>
  </si>
  <si>
    <t>verbena-hastata-blue-vervain</t>
  </si>
  <si>
    <t>blue vervain</t>
  </si>
  <si>
    <t>Vernonia-noveboracensis; New York ironweed</t>
  </si>
  <si>
    <t>&lt;p class="plant_descriptions"&gt;&lt;strong&gt;Type of Plant: &lt;/strong&gt;Wildflower&lt;/p&gt;&lt;p class="plant_descriptions"&gt;&lt;strong&gt;Native Status: &lt;/strong&gt;Albemarle/Charlottesville&lt;/p&gt;&lt;p class="plant_descriptions"&gt;&lt;strong&gt;Flowers&lt;/strong&gt;&lt;li class="plant_descriptions"&gt;Flower Color: Purple&lt;/li&gt;&lt;li class="plant_descriptions"&gt;Bloom Time: Aug,Sep,Oct&lt;/li&gt;&lt;/p&gt;&lt;p class="plant_descriptions"&gt;&lt;strong&gt;Size&lt;/strong&gt;&lt;li class="plant_descriptions"&gt;Est Height: 48"-72"&lt;/li&gt;&lt;li class="plant_descriptions"&gt;Est Spread: 24"-36"&lt;/li&gt;&lt;/p&gt;&lt;p class="plant_descriptions"&gt;&lt;strong&gt;Wildlife Value&lt;/strong&gt;&lt;li class="plant_descriptions"&gt;Host plants for Lepidoptera&lt;/li&gt;&lt;li class="plant_descriptions"&gt;Wildlife&lt;/li&gt;&lt;/p&gt;&lt;p class="plant_descriptions"&gt;&lt;strong&gt;Characteristics: &lt;/strong&gt;Spreads Rapidly&lt;/p&gt;&lt;p class="plant_descriptions"&gt;&lt;strong&gt;Growing Conditions&lt;/strong&gt;&lt;li class="plant_descriptions"&gt;Moderate Moisture&lt;/li&gt;&lt;li class="plant_descriptions"&gt;High Moisture&lt;/li&gt;&lt;li class="plant_descriptions"&gt;Full Light&lt;/li&gt;&lt;li class="plant_descriptions"&gt;Partial Shade&lt;/li&gt;&lt;/p&gt;&lt;p class="plant_descriptions"&gt;&lt;strong&gt;Uses&lt;/strong&gt;&lt;li class="plant_descriptions"&gt;Landscape&lt;/li&gt;&lt;li class="plant_descriptions"&gt;Horticulture&lt;/li&gt;&lt;/p&gt;&lt;p class="plant_descriptions"&gt;&lt;strong&gt;Stormwater Facilities&lt;/strong&gt;&lt;li class="plant_descriptions"&gt;Wetland&lt;/li&gt;&lt;li class="plant_descriptions"&gt;Swale&lt;/li&gt;&lt;li class="plant_descriptions"&gt;Rain Garden&lt;/li&gt;&lt;li class="plant_descriptions"&gt;Bioretention Basin&lt;/li&gt;&lt;li class="plant_descriptions"&gt;Detention Basin (Dry Pond)&lt;/li&gt;&lt;li class="plant_descriptions"&gt;Stream Buffer&lt;/li&gt;&lt;/p&gt;</t>
  </si>
  <si>
    <t>2021-03-19 12:15:38.132845-04</t>
  </si>
  <si>
    <t>2021-03-20 17:27:53.811374-04</t>
  </si>
  <si>
    <t>e5bc3a23-e396-438c-aa89-9be6af529b2f</t>
  </si>
  <si>
    <t>vernonia-noveboracensis-new-york-ironweed</t>
  </si>
  <si>
    <t>New York ironweed</t>
  </si>
  <si>
    <t>Veronica-americana; American speedwell</t>
  </si>
  <si>
    <t>2021-03-19 12:15:38.136253-04</t>
  </si>
  <si>
    <t>2021-03-20 17:27:53.814375-04</t>
  </si>
  <si>
    <t>c5d11b50-fcd3-4c0c-8cdf-f8ea96175f9c</t>
  </si>
  <si>
    <t>veronica-americana-american-speedwell</t>
  </si>
  <si>
    <t>American speedwell</t>
  </si>
  <si>
    <t>Viburnum-acerifolium; Mapleleaf Viburnum</t>
  </si>
  <si>
    <t>&lt;p class="plant_descriptions"&gt;&lt;strong&gt;Type of Plant: &lt;/strong&gt;Shrub&lt;/p&gt;&lt;p class="plant_descriptions"&gt;&lt;strong&gt;Native Status: &lt;/strong&gt;Albemarle/Charlottesville&lt;/p&gt;&lt;p class="plant_descriptions"&gt;&lt;strong&gt;Leaves: &lt;/strong&gt;Foliage Color: Dark Green&lt;/p&gt;&lt;p class="plant_descriptions"&gt;&lt;strong&gt;Flowers&lt;/strong&gt;&lt;li class="plant_descriptions"&gt;Flower Color: White&lt;/li&gt;&lt;li class="plant_descriptions"&gt;Bloom Time: Apr,May,Jun,Jul,Aug&lt;/li&gt;&lt;/p&gt;&lt;p class="plant_descriptions"&gt;&lt;strong&gt;Size&lt;/strong&gt;&lt;li class="plant_descriptions"&gt;Est Height: 4'-12'&lt;/li&gt;&lt;li class="plant_descriptions"&gt;Est Spread: 3'-4'&lt;/li&gt;&lt;/p&gt;&lt;p class="plant_descriptions"&gt;&lt;strong&gt;Wildlife Value&lt;/strong&gt;&lt;li class="plant_descriptions"&gt;Caterpillar Host Plant&lt;/li&gt;&lt;li class="plant_descriptions"&gt;Host plants for Lepidoptera&lt;/li&gt;&lt;li class="plant_descriptions"&gt;Songbirds&lt;/li&gt;&lt;/p&gt;&lt;p class="plant_descriptions"&gt;&lt;strong&gt;Caterpillars&lt;/strong&gt;&lt;li class="plant_descriptions"&gt;Common Name: Spring Azure&lt;/li&gt;&lt;li class="plant_descriptions"&gt;Scientific Name: Celastrina ladon&lt;/li&gt;&lt;/p&gt;&lt;p class="plant_descriptions"&gt;&lt;strong&gt;Growing Conditions&lt;/strong&gt;&lt;li class="plant_descriptions"&gt;Moderate Moisture&lt;/li&gt;&lt;li class="plant_descriptions"&gt;Full Light&lt;/li&gt;&lt;li class="plant_descriptions"&gt;Partial Shade&lt;/li&gt;&lt;li class="plant_descriptions"&gt;Shade&lt;/li&gt;&lt;/p&gt;&lt;p class="plant_descriptions"&gt;&lt;strong&gt;Stormwater Facilities: &lt;/strong&gt;Rain Garden&lt;/p&gt;</t>
  </si>
  <si>
    <t>2021-03-19 12:15:38.139997-04</t>
  </si>
  <si>
    <t>2021-03-20 17:27:53.817174-04</t>
  </si>
  <si>
    <t>63def640-53bd-47fb-8960-41584e80ad49</t>
  </si>
  <si>
    <t>viburnum-acerifolium-mapleleaf-viburnum</t>
  </si>
  <si>
    <t>Mapleleaf Viburnum</t>
  </si>
  <si>
    <t>Viburnum-dentatum; southern arrow-wood viburnum</t>
  </si>
  <si>
    <t>&lt;p class="plant_descriptions"&gt;&lt;strong&gt;Type of Plant: &lt;/strong&gt;Shrub&lt;/p&gt;&lt;p class="plant_descriptions"&gt;&lt;strong&gt;Native Status: &lt;/strong&gt;Albemarle/Charlottesville&lt;/p&gt;&lt;p class="plant_descriptions"&gt;&lt;strong&gt;Leaves: &lt;/strong&gt;Foliage Color: Green to Reddish-Purple&lt;/p&gt;&lt;p class="plant_descriptions"&gt;&lt;strong&gt;Flowers&lt;/strong&gt;&lt;li class="plant_descriptions"&gt;Flower Color: White&lt;/li&gt;&lt;li class="plant_descriptions"&gt;Bloom Time: May,Jun&lt;/li&gt;&lt;/p&gt;&lt;p class="plant_descriptions"&gt;&lt;strong&gt;Size&lt;/strong&gt;&lt;li class="plant_descriptions"&gt;Est Height: 6'-10'&lt;/li&gt;&lt;li class="plant_descriptions"&gt;Est Spread: 4'-8'&lt;/li&gt;&lt;/p&gt;&lt;p class="plant_descriptions"&gt;&lt;strong&gt;Wildlife Value&lt;/strong&gt;&lt;li class="plant_descriptions"&gt;Host plants for Lepidoptera&lt;/li&gt;&lt;li class="plant_descriptions"&gt;Habitat&lt;/li&gt;&lt;li class="plant_descriptions"&gt;Wildlife&lt;/li&gt;&lt;/p&gt;&lt;p class="plant_descriptions"&gt;&lt;strong&gt;Characteristics: &lt;/strong&gt;Deer Resistant&lt;/p&gt;&lt;p class="plant_descriptions"&gt;&lt;strong&gt;Growing Conditions&lt;/strong&gt;&lt;li class="plant_descriptions"&gt;Dry&lt;/li&gt;&lt;li class="plant_descriptions"&gt;Moderate Moisture&lt;/li&gt;&lt;li class="plant_descriptions"&gt;Partial Shade&lt;/li&gt;&lt;li class="plant_descriptions"&gt;Shade&lt;/li&gt;&lt;/p&gt;&lt;p class="plant_descriptions"&gt;&lt;strong&gt;Uses&lt;/strong&gt;&lt;li class="plant_descriptions"&gt;Landscape&lt;/li&gt;&lt;li class="plant_descriptions"&gt;Horticulture&lt;/li&gt;&lt;/p&gt;&lt;p class="plant_descriptions"&gt;&lt;strong&gt;Stormwater Facilities&lt;/strong&gt;&lt;li class="plant_descriptions"&gt;Swale&lt;/li&gt;&lt;li class="plant_descriptions"&gt;Rain Garden&lt;/li&gt;&lt;li class="plant_descriptions"&gt;Bioretention Basin&lt;/li&gt;&lt;li class="plant_descriptions"&gt;Retention Basin (Wet Pond)&lt;/li&gt;&lt;li class="plant_descriptions"&gt;Detention Basin (Dry Pond)&lt;/li&gt;&lt;/p&gt;</t>
  </si>
  <si>
    <t>2021-03-19 12:15:38.143232-04</t>
  </si>
  <si>
    <t>2021-03-20 17:27:53.820247-04</t>
  </si>
  <si>
    <t>d57ccd59-9447-4b89-92a9-246b30ab56d0</t>
  </si>
  <si>
    <t>viburnum-dentatum-southern-arrow-wood-viburnum</t>
  </si>
  <si>
    <t>southern arrow-wood viburnum</t>
  </si>
  <si>
    <t>Viburnum-lantanoides; hobblebush</t>
  </si>
  <si>
    <t>2021-03-19 12:15:38.146642-04</t>
  </si>
  <si>
    <t>2021-03-20 17:27:53.823236-04</t>
  </si>
  <si>
    <t>29d408c6-daf7-48e8-9d16-52321b0340b8</t>
  </si>
  <si>
    <t>viburnum-lantanoides-hobblebush</t>
  </si>
  <si>
    <t>hobblebush</t>
  </si>
  <si>
    <t>Viburnum-nudum; possum-haw viburnum</t>
  </si>
  <si>
    <t>&lt;p class="plant_descriptions"&gt;&lt;strong&gt;Type of Plant: &lt;/strong&gt;Shrub&lt;/p&gt;&lt;p class="plant_descriptions"&gt;&lt;strong&gt;Native Status: &lt;/strong&gt;Albemarle/Charlottesville&lt;/p&gt;&lt;p class="plant_descriptions"&gt;&lt;strong&gt;Leaves: &lt;/strong&gt;Foliage Color: Green to Reddish-Purple&lt;/p&gt;&lt;p class="plant_descriptions"&gt;&lt;strong&gt;Flowers&lt;/strong&gt;&lt;li class="plant_descriptions"&gt;Flower Color: White, Cream&lt;/li&gt;&lt;li class="plant_descriptions"&gt;Bloom Time: Jun,Jul&lt;/li&gt;&lt;/p&gt;&lt;p class="plant_descriptions"&gt;&lt;strong&gt;Size&lt;/strong&gt;&lt;li class="plant_descriptions"&gt;Est Height: 6'-18'&lt;/li&gt;&lt;li class="plant_descriptions"&gt;Est Spread: 4'-12'&lt;/li&gt;&lt;/p&gt;&lt;p class="plant_descriptions"&gt;&lt;strong&gt;Wildlife Value&lt;/strong&gt;&lt;li class="plant_descriptions"&gt;Host plants for Lepidoptera&lt;/li&gt;&lt;li class="plant_descriptions"&gt;Habitat&lt;/li&gt;&lt;/p&gt;&lt;p class="plant_descriptions"&gt;&lt;strong&gt;Growing Conditions&lt;/strong&gt;&lt;li class="plant_descriptions"&gt;High Moisture&lt;/li&gt;&lt;li class="plant_descriptions"&gt;Full Light&lt;/li&gt;&lt;li class="plant_descriptions"&gt;Partial Shade&lt;/li&gt;&lt;/p&gt;&lt;p class="plant_descriptions"&gt;&lt;strong&gt;Uses&lt;/strong&gt;&lt;li class="plant_descriptions"&gt;Landscape&lt;/li&gt;&lt;li class="plant_descriptions"&gt;Horticulture&lt;/li&gt;&lt;/p&gt;&lt;p class="plant_descriptions"&gt;&lt;strong&gt;Stormwater Facilities&lt;/strong&gt;&lt;li class="plant_descriptions"&gt;Swale&lt;/li&gt;&lt;li class="plant_descriptions"&gt;Rain Garden&lt;/li&gt;&lt;li class="plant_descriptions"&gt;Bioretention Basin&lt;/li&gt;&lt;li class="plant_descriptions"&gt;Stream Buffer&lt;/li&gt;&lt;/p&gt;</t>
  </si>
  <si>
    <t>2021-03-19 12:15:38.150082-04</t>
  </si>
  <si>
    <t>2021-03-20 17:27:53.825957-04</t>
  </si>
  <si>
    <t>c05ad3e5-1ae4-4257-abf3-f3a9ec7f5a6a</t>
  </si>
  <si>
    <t>viburnum-nudum-possum-haw-viburnum</t>
  </si>
  <si>
    <t>possum-haw viburnum</t>
  </si>
  <si>
    <t>Viburnum-nudum-var.-cassinoides; withe-rod</t>
  </si>
  <si>
    <t>2021-03-19 12:15:38.153321-04</t>
  </si>
  <si>
    <t>2021-03-20 17:27:53.82878-04</t>
  </si>
  <si>
    <t>b36f7b15-39fb-4e9a-9a5d-8d2fe9951495</t>
  </si>
  <si>
    <t>viburnum-nudum-var-cassinoides-withe-rod</t>
  </si>
  <si>
    <t>withe-rod</t>
  </si>
  <si>
    <t>Viburnum-prunifolium; black-haw viburnum</t>
  </si>
  <si>
    <t>Text was originally screen scraped from Albermarle County Organization's Native Plant Database: &lt;a href="http://webapps.albemarle.org/NativePlants/list.asp?ShowAll=ALL" class="reference_link" target="_blank"&gt;Albemarle Native DB retrieved on 20210318&lt;/a&gt;&lt;br&gt;&lt;br&gt;</t>
  </si>
  <si>
    <t>&lt;p&gt;|beg|flowers-for-blackhaw-virbunum|end|&lt;/p&gt;&lt;p class="plant_descriptions"&gt;&lt;strong&gt;Type of Plant: &lt;/strong&gt;Shrub&lt;/p&gt;&lt;p class="plant_descriptions"&gt;&lt;strong&gt;Native Status: &lt;/strong&gt;Albemarle/Charlottesville&lt;/p&gt;&lt;p class="plant_descriptions"&gt;&lt;strong&gt;Leaves: &lt;/strong&gt;Foliage Color: Green to Reddish-Purple&lt;/p&gt;&lt;p class="plant_descriptions"&gt;&lt;strong&gt;Flowers&lt;/strong&gt;&lt;li class="plant_descriptions"&gt;Flower Color: White&lt;/li&gt;&lt;li class="plant_descriptions"&gt;Bloom Time: Apr,May&lt;/li&gt;&lt;/p&gt;&lt;p class="plant_descriptions"&gt;&lt;strong&gt;Size&lt;/strong&gt;&lt;li class="plant_descriptions"&gt;Est Height: 12'-16'&lt;/li&gt;&lt;li class="plant_descriptions"&gt;Est Spread: 8'-12'&lt;/li&gt;&lt;/p&gt;&lt;p class="plant_descriptions"&gt;&lt;strong&gt;Wildlife Value&lt;/strong&gt;&lt;li class="plant_descriptions"&gt;Host plants for Lepidoptera&lt;/li&gt;&lt;li class="plant_descriptions"&gt;Habitat&lt;/li&gt;&lt;li class="plant_descriptions"&gt;Wildlife&lt;/li&gt;&lt;/p&gt;&lt;p class="plant_descriptions"&gt;&lt;strong&gt;Growing Conditions&lt;/strong&gt;&lt;li class="plant_descriptions"&gt;Moderate Moisture&lt;/li&gt;&lt;li class="plant_descriptions"&gt;Partial Shade&lt;/li&gt;&lt;li class="plant_descriptions"&gt;Shade&lt;/li&gt;&lt;/p&gt;&lt;p class="plant_descriptions"&gt;&lt;strong&gt;Uses&lt;/strong&gt;&lt;li class="plant_descriptions"&gt;Landscape&lt;/li&gt;&lt;li class="plant_descriptions"&gt;Horticulture&lt;/li&gt;&lt;/p&gt;&lt;p class="plant_descriptions"&gt;&lt;strong&gt;Stormwater Facilities&lt;/strong&gt;&lt;li class="plant_descriptions"&gt;Swale&lt;/li&gt;&lt;li class="plant_descriptions"&gt;Rain Garden&lt;/li&gt;&lt;li class="plant_descriptions"&gt;Bioretention Basin&lt;/li&gt;&lt;li class="plant_descriptions"&gt;Stream Buffer&lt;/li&gt;&lt;/p&gt;</t>
  </si>
  <si>
    <t>2021-03-19 12:15:38.156774-04</t>
  </si>
  <si>
    <t>2021-04-24 17:00:50.404406-04</t>
  </si>
  <si>
    <t>projects/img/blackhaw_viburnam_in_bloom.jpg</t>
  </si>
  <si>
    <t>f00e8b9c-ce2d-4d27-9c9a-1a428d8b337f</t>
  </si>
  <si>
    <t>viburnum-prunifolium-black-haw-viburnum</t>
  </si>
  <si>
    <t>black-haw viburnum</t>
  </si>
  <si>
    <t>Viola-cucullata; marsh blue violet</t>
  </si>
  <si>
    <t>&lt;p class="plant_descriptions"&gt;&lt;strong&gt;Type of Plant: &lt;/strong&gt;Wildflower&lt;/p&gt;&lt;p class="plant_descriptions"&gt;&lt;strong&gt;Native Status: &lt;/strong&gt;Albemarle/Charlottesville&lt;/p&gt;&lt;p class="plant_descriptions"&gt;&lt;strong&gt;Leaves: &lt;/strong&gt;Foliage Color: Green&lt;/p&gt;&lt;p class="plant_descriptions"&gt;&lt;strong&gt;Flowers&lt;/strong&gt;&lt;li class="plant_descriptions"&gt;Flower Color: Bluish-Purple, Purple, White&lt;/li&gt;&lt;li class="plant_descriptions"&gt;Bloom Time: Apr,May,Jun&lt;/li&gt;&lt;/p&gt;&lt;p class="plant_descriptions"&gt;&lt;strong&gt;Size: &lt;/strong&gt;Est Height: 4"-4"&lt;/p&gt;&lt;p class="plant_descriptions"&gt;&lt;strong&gt;Wildlife Value&lt;/strong&gt;&lt;li class="plant_descriptions"&gt;Caterpillar Host Plant&lt;/li&gt;&lt;li class="plant_descriptions"&gt;Host plants for Lepidoptera&lt;/li&gt;&lt;li class="plant_descriptions"&gt;Habitat&lt;/li&gt;&lt;li class="plant_descriptions"&gt;Wildlife&lt;/li&gt;&lt;/p&gt;&lt;p class="plant_descriptions"&gt;&lt;strong&gt;Caterpillars&lt;/strong&gt;&lt;li class="plant_descriptions"&gt;Common Name: Greater Fritllaries&lt;/li&gt;&lt;li class="plant_descriptions"&gt;Scientific Name: Speyeria cybele&lt;/li&gt;&lt;/p&gt;&lt;p class="plant_descriptions"&gt;&lt;strong&gt;Growing Conditions&lt;/strong&gt;&lt;li class="plant_descriptions"&gt;High Moisture&lt;/li&gt;&lt;li class="plant_descriptions"&gt;Full Light&lt;/li&gt;&lt;li class="plant_descriptions"&gt;Partial Shade&lt;/li&gt;&lt;/p&gt;&lt;p class="plant_descriptions"&gt;&lt;strong&gt;Uses&lt;/strong&gt;&lt;li class="plant_descriptions"&gt;Landscape&lt;/li&gt;&lt;li class="plant_descriptions"&gt;Horticulture&lt;/li&gt;&lt;/p&gt;</t>
  </si>
  <si>
    <t>2021-03-19 12:15:38.160185-04</t>
  </si>
  <si>
    <t>2021-03-20 17:27:53.834459-04</t>
  </si>
  <si>
    <t>494136e6-7349-48f6-9f74-73bc9f8520a8</t>
  </si>
  <si>
    <t>viola-cucullata-marsh-blue-violet</t>
  </si>
  <si>
    <t>marsh blue violet</t>
  </si>
  <si>
    <t>Viola-pedata; bird's foot violet</t>
  </si>
  <si>
    <t>&lt;p class="plant_descriptions"&gt;&lt;strong&gt;Type of Plant: &lt;/strong&gt;Wildflower&lt;/p&gt;&lt;p class="plant_descriptions"&gt;&lt;strong&gt;Native Status: &lt;/strong&gt;Albemarle/Charlottesville&lt;/p&gt;&lt;p class="plant_descriptions"&gt;&lt;strong&gt;Leaves: &lt;/strong&gt;Foliage Color: Green&lt;/p&gt;&lt;p class="plant_descriptions"&gt;&lt;strong&gt;Flowers&lt;/strong&gt;&lt;li class="plant_descriptions"&gt;Flower Color: Whitish-Purple, Purple, Blue and Orange&lt;/li&gt;&lt;li class="plant_descriptions"&gt;Bloom Time: Mar,Apr,May,Jun&lt;/li&gt;&lt;/p&gt;&lt;p class="plant_descriptions"&gt;&lt;strong&gt;Size: &lt;/strong&gt;Est Height: 4"-4"&lt;/p&gt;&lt;p class="plant_descriptions"&gt;&lt;strong&gt;Wildlife Value&lt;/strong&gt;&lt;li class="plant_descriptions"&gt;Caterpillar Host Plant&lt;/li&gt;&lt;li class="plant_descriptions"&gt;Host plants for Lepidoptera&lt;/li&gt;&lt;li class="plant_descriptions"&gt;Wildlife&lt;/li&gt;&lt;/p&gt;&lt;p class="plant_descriptions"&gt;&lt;strong&gt;Caterpillars&lt;/strong&gt;&lt;li class="plant_descriptions"&gt;Common Name: Greater Fritllaries&lt;/li&gt;&lt;li class="plant_descriptions"&gt;Scientific Name: Speyeria cybele&lt;/li&gt;&lt;/p&gt;&lt;p class="plant_descriptions"&gt;&lt;strong&gt;Growing Conditions&lt;/strong&gt;&lt;li class="plant_descriptions"&gt;Dry&lt;/li&gt;&lt;li class="plant_descriptions"&gt;Full Light&lt;/li&gt;&lt;li class="plant_descriptions"&gt;Partial Shade&lt;/li&gt;&lt;/p&gt;&lt;p class="plant_descriptions"&gt;&lt;strong&gt;Uses&lt;/strong&gt;&lt;li class="plant_descriptions"&gt;Landscape&lt;/li&gt;&lt;li class="plant_descriptions"&gt;Horticulture&lt;/li&gt;&lt;/p&gt;&lt;p class="plant_descriptions"&gt;&lt;strong&gt;Stormwater Facilities&lt;/strong&gt;&lt;li class="plant_descriptions"&gt;Swale&lt;/li&gt;&lt;li class="plant_descriptions"&gt;Rain Garden&lt;/li&gt;&lt;/p&gt;</t>
  </si>
  <si>
    <t>2021-03-19 12:15:38.163421-04</t>
  </si>
  <si>
    <t>2021-03-20 17:27:53.837392-04</t>
  </si>
  <si>
    <t>e1c982a9-2865-43e3-b0a5-b1dc66cb096c</t>
  </si>
  <si>
    <t>viola-pedata-birds-foot-violet</t>
  </si>
  <si>
    <t>bird's foot violet</t>
  </si>
  <si>
    <t>Viola-pubescens; yellow violet, downy violet</t>
  </si>
  <si>
    <t>&lt;p class="plant_descriptions"&gt;&lt;strong&gt;Type of Plant: &lt;/strong&gt;Wildflower&lt;/p&gt;&lt;p class="plant_descriptions"&gt;&lt;strong&gt;Native Status: &lt;/strong&gt;Albemarle/Charlottesville&lt;/p&gt;&lt;p class="plant_descriptions"&gt;&lt;strong&gt;Leaves: &lt;/strong&gt;Foliage Color: Green&lt;/p&gt;&lt;p class="plant_descriptions"&gt;&lt;strong&gt;Flowers&lt;/strong&gt;&lt;li class="plant_descriptions"&gt;Flower Color: Orange, Yellow&lt;/li&gt;&lt;li class="plant_descriptions"&gt;Bloom Time: May,Jun&lt;/li&gt;&lt;/p&gt;&lt;p class="plant_descriptions"&gt;&lt;strong&gt;Size: &lt;/strong&gt;Est Height: 9"-12"&lt;/p&gt;&lt;p class="plant_descriptions"&gt;&lt;strong&gt;Wildlife Value&lt;/strong&gt;&lt;li class="plant_descriptions"&gt;Caterpillar Host Plant&lt;/li&gt;&lt;li class="plant_descriptions"&gt;Host plants for Lepidoptera&lt;/li&gt;&lt;li class="plant_descriptions"&gt;Wildlife&lt;/li&gt;&lt;/p&gt;&lt;p class="plant_descriptions"&gt;&lt;strong&gt;Caterpillars&lt;/strong&gt;&lt;li class="plant_descriptions"&gt;Common Name: Greater Fritllaries&lt;/li&gt;&lt;li class="plant_descriptions"&gt;Scientific Name: Speyeria cybele&lt;/li&gt;&lt;/p&gt;&lt;p class="plant_descriptions"&gt;&lt;strong&gt;Growing Conditions&lt;/strong&gt;&lt;li class="plant_descriptions"&gt;Moderate Moisture&lt;/li&gt;&lt;li class="plant_descriptions"&gt;Partial Shade&lt;/li&gt;&lt;li class="plant_descriptions"&gt;Shade&lt;/li&gt;&lt;/p&gt;&lt;p class="plant_descriptions"&gt;&lt;strong&gt;Stormwater Facilities: &lt;/strong&gt;Rain Garden&lt;/p&gt;</t>
  </si>
  <si>
    <t>2021-03-19 12:15:38.166663-04</t>
  </si>
  <si>
    <t>2021-03-20 17:27:53.8402-04</t>
  </si>
  <si>
    <t>c1735710-85dc-41d4-a527-fa90df326160</t>
  </si>
  <si>
    <t>viola-pubescens-yellow-violet-downy-violet</t>
  </si>
  <si>
    <t>yellow violet, downy violet</t>
  </si>
  <si>
    <t>Viola-sororia; common blue violet</t>
  </si>
  <si>
    <t>&lt;p class="plant_descriptions"&gt;&lt;strong&gt;Type of Plant: &lt;/strong&gt;Wildflower&lt;/p&gt;&lt;p class="plant_descriptions"&gt;&lt;strong&gt;Native Status: &lt;/strong&gt;Albemarle/Charlottesville&lt;/p&gt;&lt;p class="plant_descriptions"&gt;&lt;strong&gt;Wildlife Value&lt;/strong&gt;&lt;li class="plant_descriptions"&gt;Caterpillar Host Plant&lt;/li&gt;&lt;li class="plant_descriptions"&gt;Host plants for Lepidoptera&lt;/li&gt;&lt;/p&gt;&lt;p class="plant_descriptions"&gt;&lt;strong&gt;Caterpillars&lt;/strong&gt;&lt;li class="plant_descriptions"&gt;Common Name: Greater Fritllaries&lt;/li&gt;&lt;li class="plant_descriptions"&gt;Scientific Name: Speyeria cybele&lt;/li&gt;&lt;/p&gt;&lt;p class="plant_descriptions"&gt;&lt;strong&gt;Characteristics: &lt;/strong&gt;Deer Resistant&lt;/p&gt;</t>
  </si>
  <si>
    <t>2021-03-19 12:15:38.169926-04</t>
  </si>
  <si>
    <t>2021-03-20 17:27:53.842768-04</t>
  </si>
  <si>
    <t>42bde28f-7783-41a6-b896-8712fec43c4c</t>
  </si>
  <si>
    <t>viola-sororia-common-blue-violet</t>
  </si>
  <si>
    <t>common blue violet</t>
  </si>
  <si>
    <t>Viola-striata; striped cream violet</t>
  </si>
  <si>
    <t>&lt;p class="plant_descriptions"&gt;&lt;strong&gt;Type of Plant: &lt;/strong&gt;Wildflower&lt;/p&gt;&lt;p class="plant_descriptions"&gt;&lt;strong&gt;Native Status: &lt;/strong&gt;Albemarle/Charlottesville&lt;/p&gt;&lt;p class="plant_descriptions"&gt;&lt;strong&gt;Leaves: &lt;/strong&gt;Foliage Color: Green&lt;/p&gt;&lt;p class="plant_descriptions"&gt;&lt;strong&gt;Flowers&lt;/strong&gt;&lt;li class="plant_descriptions"&gt;Flower Color: Whitish-Violet, White&lt;/li&gt;&lt;li class="plant_descriptions"&gt;Bloom Time: Apr,May,Jun&lt;/li&gt;&lt;/p&gt;&lt;p class="plant_descriptions"&gt;&lt;strong&gt;Size: &lt;/strong&gt;Est Height: 9"-12"&lt;/p&gt;&lt;p class="plant_descriptions"&gt;&lt;strong&gt;Wildlife Value&lt;/strong&gt;&lt;li class="plant_descriptions"&gt;Caterpillar Host Plant&lt;/li&gt;&lt;li class="plant_descriptions"&gt;Host plants for Lepidoptera&lt;/li&gt;&lt;li class="plant_descriptions"&gt;Habitat&lt;/li&gt;&lt;/p&gt;&lt;p class="plant_descriptions"&gt;&lt;strong&gt;Caterpillars&lt;/strong&gt;&lt;li class="plant_descriptions"&gt;Common Name: Greater Fritllaries&lt;/li&gt;&lt;li class="plant_descriptions"&gt;Scientific Name: Speyeria cybele&lt;/li&gt;&lt;/p&gt;&lt;p class="plant_descriptions"&gt;&lt;strong&gt;Growing Conditions&lt;/strong&gt;&lt;li class="plant_descriptions"&gt;Moderate Moisture&lt;/li&gt;&lt;li class="plant_descriptions"&gt;Shade&lt;/li&gt;&lt;/p&gt;&lt;p class="plant_descriptions"&gt;&lt;strong&gt;Uses: &lt;/strong&gt;Horticulture&lt;/p&gt;</t>
  </si>
  <si>
    <t>2021-03-19 12:15:38.173461-04</t>
  </si>
  <si>
    <t>2021-03-20 17:27:53.845281-04</t>
  </si>
  <si>
    <t>0c39f410-63d1-4efb-8008-2e9be940ead0</t>
  </si>
  <si>
    <t>viola-striata-striped-cream-violet</t>
  </si>
  <si>
    <t>striped cream violet</t>
  </si>
  <si>
    <t>Vitis-labrusca; fox grape</t>
  </si>
  <si>
    <t>&lt;p class="plant_descriptions"&gt;&lt;strong&gt;Type of Plant: &lt;/strong&gt;Grass, Sedge &amp; Reed&lt;/p&gt;&lt;p class="plant_descriptions"&gt;&lt;strong&gt;Native Status: &lt;/strong&gt;Albemarle/Charlottesville&lt;/p&gt;&lt;p class="plant_descriptions"&gt;&lt;strong&gt;Leaves: &lt;/strong&gt;Foliage Color: Green&lt;/p&gt;&lt;p class="plant_descriptions"&gt;&lt;strong&gt;Flowers&lt;/strong&gt;&lt;li class="plant_descriptions"&gt;Flower Color: White, Yellow, Green, Blue&lt;/li&gt;&lt;li class="plant_descriptions"&gt;Bloom Time: May,Jun&lt;/li&gt;&lt;/p&gt;&lt;p class="plant_descriptions"&gt;&lt;strong&gt;Size: &lt;/strong&gt;Est Height: 10'-20'&lt;/p&gt;&lt;p class="plant_descriptions"&gt;&lt;strong&gt;Wildlife Value&lt;/strong&gt;&lt;li class="plant_descriptions"&gt;Host plants for Lepidoptera&lt;/li&gt;&lt;li class="plant_descriptions"&gt;Habitat&lt;/li&gt;&lt;/p&gt;&lt;p class="plant_descriptions"&gt;&lt;strong&gt;Growing Conditions&lt;/strong&gt;&lt;li class="plant_descriptions"&gt;Dry&lt;/li&gt;&lt;li class="plant_descriptions"&gt;Moderate Moisture&lt;/li&gt;&lt;li class="plant_descriptions"&gt;High Moisture&lt;/li&gt;&lt;li class="plant_descriptions"&gt;Full Light&lt;/li&gt;&lt;li class="plant_descriptions"&gt;Partial Shade&lt;/li&gt;&lt;li class="plant_descriptions"&gt;Shade&lt;/li&gt;&lt;/p&gt;&lt;p class="plant_descriptions"&gt;&lt;strong&gt;Stormwater Facilities&lt;/strong&gt;&lt;li class="plant_descriptions"&gt;Swale&lt;/li&gt;&lt;li class="plant_descriptions"&gt;Rain Garden&lt;/li&gt;&lt;li class="plant_descriptions"&gt;Stream Buffer&lt;/li&gt;&lt;/p&gt;</t>
  </si>
  <si>
    <t>2021-03-19 12:15:38.176706-04</t>
  </si>
  <si>
    <t>2021-03-20 17:27:53.847915-04</t>
  </si>
  <si>
    <t>6da0e55e-4ce6-449e-b485-a38391d1208e</t>
  </si>
  <si>
    <t>vitis-labrusca-fox-grape</t>
  </si>
  <si>
    <t>fox grape</t>
  </si>
  <si>
    <t>Vitis-riparia; riverbank grape</t>
  </si>
  <si>
    <t>&lt;p class="plant_descriptions"&gt;&lt;strong&gt;Type of Plant: &lt;/strong&gt;Vine&lt;/p&gt;&lt;p class="plant_descriptions"&gt;&lt;strong&gt;Native Status: &lt;/strong&gt;Albemarle/Charlottesville&lt;/p&gt;</t>
  </si>
  <si>
    <t>2021-03-19 12:15:38.180029-04</t>
  </si>
  <si>
    <t>2021-03-20 17:27:53.850486-04</t>
  </si>
  <si>
    <t>74b984f2-1412-421c-9059-509838600794</t>
  </si>
  <si>
    <t>vitis-riparia-riverbank-grape</t>
  </si>
  <si>
    <t>riverbank grape</t>
  </si>
  <si>
    <t>Vitis-vulpina; frost grape</t>
  </si>
  <si>
    <t>&lt;p class="plant_descriptions"&gt;&lt;strong&gt;Type of Plant: &lt;/strong&gt;Grass, Sedge &amp; Reed&lt;/p&gt;&lt;p class="plant_descriptions"&gt;&lt;strong&gt;Native Status: &lt;/strong&gt;Albemarle/Charlottesville&lt;/p&gt;&lt;p class="plant_descriptions"&gt;&lt;strong&gt;Flowers&lt;/strong&gt;&lt;li class="plant_descriptions"&gt;Flower Color: White, Cream&lt;/li&gt;&lt;li class="plant_descriptions"&gt;Bloom Time: Apr,May&lt;/li&gt;&lt;/p&gt;&lt;p class="plant_descriptions"&gt;&lt;strong&gt;Size&lt;/strong&gt;&lt;li class="plant_descriptions"&gt;Est Height: 40'-40'&lt;/li&gt;&lt;li class="plant_descriptions"&gt;Est Spread: 6'-8'&lt;/li&gt;&lt;/p&gt;&lt;p class="plant_descriptions"&gt;&lt;strong&gt;Wildlife Value&lt;/strong&gt;&lt;li class="plant_descriptions"&gt;Host plants for Lepidoptera&lt;/li&gt;&lt;li class="plant_descriptions"&gt;Songbirds&lt;/li&gt;&lt;li class="plant_descriptions"&gt;Pollinators&lt;/li&gt;&lt;li class="plant_descriptions"&gt;Habitat&lt;/li&gt;&lt;/p&gt;&lt;p class="plant_descriptions"&gt;&lt;strong&gt;Growing Conditions&lt;/strong&gt;&lt;li class="plant_descriptions"&gt;Moderate Moisture&lt;/li&gt;&lt;li class="plant_descriptions"&gt;Full Light&lt;/li&gt;&lt;li class="plant_descriptions"&gt;Partial Shade&lt;/li&gt;&lt;/p&gt;&lt;p class="plant_descriptions"&gt;&lt;strong&gt;Stormwater Facilities&lt;/strong&gt;&lt;li class="plant_descriptions"&gt;Swale&lt;/li&gt;&lt;li class="plant_descriptions"&gt;Rain Garden&lt;/li&gt;&lt;li class="plant_descriptions"&gt;Stream Buffer&lt;/li&gt;&lt;/p&gt;</t>
  </si>
  <si>
    <t>2021-03-19 12:15:38.183364-04</t>
  </si>
  <si>
    <t>2021-03-20 17:27:53.853248-04</t>
  </si>
  <si>
    <t>f106c22e-e7c9-4372-82ef-b38a9e87076d</t>
  </si>
  <si>
    <t>vitis-vulpina-frost-grape</t>
  </si>
  <si>
    <t>frost grape</t>
  </si>
  <si>
    <t>Xanthorhiza-simplicissima; yellow root</t>
  </si>
  <si>
    <t>&lt;p class="plant_descriptions"&gt;&lt;strong&gt;Type of Plant: &lt;/strong&gt;Shrub&lt;/p&gt;&lt;p class="plant_descriptions"&gt;&lt;strong&gt;Native Status: &lt;/strong&gt;Albemarle/Charlottesville&lt;/p&gt;&lt;p class="plant_descriptions"&gt;&lt;strong&gt;Leaves: &lt;/strong&gt;Foliage Color: Green&lt;/p&gt;&lt;p class="plant_descriptions"&gt;&lt;strong&gt;Flowers&lt;/strong&gt;&lt;li class="plant_descriptions"&gt;Flower Color: Purple&lt;/li&gt;&lt;li class="plant_descriptions"&gt;Bloom Time: Apr,May&lt;/li&gt;&lt;/p&gt;&lt;p class="plant_descriptions"&gt;&lt;strong&gt;Size: &lt;/strong&gt;Est Height: 1'-3'&lt;/p&gt;&lt;p class="plant_descriptions"&gt;&lt;strong&gt;Wildlife Value&lt;/strong&gt;&lt;li class="plant_descriptions"&gt;Host plants for Lepidoptera&lt;/li&gt;&lt;li class="plant_descriptions"&gt;Habitat&lt;/li&gt;&lt;/p&gt;&lt;p class="plant_descriptions"&gt;&lt;strong&gt;Characteristics: &lt;/strong&gt;Good Groundcover&lt;/p&gt;&lt;p class="plant_descriptions"&gt;&lt;strong&gt;Growing Conditions&lt;/strong&gt;&lt;li class="plant_descriptions"&gt;Moderate Moisture&lt;/li&gt;&lt;li class="plant_descriptions"&gt;High Moisture&lt;/li&gt;&lt;li class="plant_descriptions"&gt;Partial Shade&lt;/li&gt;&lt;li class="plant_descriptions"&gt;Shade&lt;/li&gt;&lt;li class="plant_descriptions"&gt;Unique Soil-Moist&lt;/li&gt;&lt;/p&gt;&lt;p class="plant_descriptions"&gt;&lt;strong&gt;Stormwater Facilities&lt;/strong&gt;&lt;li class="plant_descriptions"&gt;Swale&lt;/li&gt;&lt;li class="plant_descriptions"&gt;Rain Garden&lt;/li&gt;&lt;li class="plant_descriptions"&gt;Stream Buffer&lt;/li&gt;&lt;/p&gt;</t>
  </si>
  <si>
    <t>2021-03-19 12:15:38.186598-04</t>
  </si>
  <si>
    <t>2021-03-20 17:27:53.856003-04</t>
  </si>
  <si>
    <t>22c4bb9c-b44f-4ddd-85af-c6bc35f69f58</t>
  </si>
  <si>
    <t>xanthorhiza-simplicissima-yellow-root</t>
  </si>
  <si>
    <t>yellow root</t>
  </si>
  <si>
    <t>Yucca-filamentosa; common yucca</t>
  </si>
  <si>
    <t>&lt;p class="plant_descriptions"&gt;&lt;strong&gt;Type of Plant: &lt;/strong&gt;Wildflower&lt;/p&gt;&lt;p class="plant_descriptions"&gt;&lt;strong&gt;Native Status: &lt;/strong&gt;Albemarle/Charlottesville&lt;/p&gt;&lt;p class="plant_descriptions"&gt;&lt;strong&gt;Leaves: &lt;/strong&gt;Foliage Color: Evergreen, Dark Green&lt;/p&gt;&lt;p class="plant_descriptions"&gt;&lt;strong&gt;Flowers&lt;/strong&gt;&lt;li class="plant_descriptions"&gt;Flower Color: White, Cream&lt;/li&gt;&lt;li class="plant_descriptions"&gt;Bloom Time: Apr,May,Jun&lt;/li&gt;&lt;/p&gt;&lt;p class="plant_descriptions"&gt;&lt;strong&gt;Size: &lt;/strong&gt;Est Height: 2'-6'&lt;/p&gt;&lt;p class="plant_descriptions"&gt;&lt;strong&gt;Wildlife Value&lt;/strong&gt;&lt;li class="plant_descriptions"&gt;Host plants for Lepidoptera&lt;/li&gt;&lt;li class="plant_descriptions"&gt;Habitat&lt;/li&gt;&lt;li class="plant_descriptions"&gt;Wildlife&lt;/li&gt;&lt;/p&gt;&lt;p class="plant_descriptions"&gt;&lt;strong&gt;Characteristics: &lt;/strong&gt;Deer Resistant&lt;/p&gt;&lt;p class="plant_descriptions"&gt;&lt;strong&gt;Growing Conditions&lt;/strong&gt;&lt;li class="plant_descriptions"&gt;Dry&lt;/li&gt;&lt;li class="plant_descriptions"&gt;Full Light&lt;/li&gt;&lt;/p&gt;&lt;p class="plant_descriptions"&gt;&lt;strong&gt;Uses&lt;/strong&gt;&lt;li class="plant_descriptions"&gt;Landscape&lt;/li&gt;&lt;li class="plant_descriptions"&gt;Horticulture&lt;/li&gt;&lt;/p&gt;&lt;p class="plant_descriptions"&gt;&lt;strong&gt;Stormwater Facilities&lt;/strong&gt;&lt;li class="plant_descriptions"&gt;Swale&lt;/li&gt;&lt;li class="plant_descriptions"&gt;Rain Garden&lt;/li&gt;&lt;/p&gt;</t>
  </si>
  <si>
    <t>2021-03-19 12:15:38.189869-04</t>
  </si>
  <si>
    <t>2021-03-20 17:27:53.858697-04</t>
  </si>
  <si>
    <t>134124e8-6267-4010-bc43-9356e76e6a7c</t>
  </si>
  <si>
    <t>yucca-filamentosa-common-yucca</t>
  </si>
  <si>
    <t>common yucca</t>
  </si>
  <si>
    <t>&lt;p&gt;This past year, I have developed this site, which, as I realized while playing around with |beg|drupal|end|, is a |beg|content-management-system|end| [CMS].  I have also created a small |beg_ref|lizschley_drupaldemosite_on2021040|end_ref|. In addition, I have written many plugins and blocks (in PHP) for |beg|totara|end|, based on |beg|moodle|end|, which although a |beg|learning-management-system|end|, also manages data like a CMS and, like Drupal, is open source and written in PHP.  In addition to experience with PHP, Javascript, CSS and HTML, I also have years of experience with Github, CircleCI, Yaml, deploy hooks and other technologies commonly used in Web Development.&lt;/p&gt;&lt;p&gt;What follows is a detailed description of some of my experience with Totara:&lt;/p&gt;</t>
  </si>
  <si>
    <t>2021-04-05 13:13:55.879744-04</t>
  </si>
  <si>
    <t>2021-04-22 17:35:42.604712-04</t>
  </si>
  <si>
    <t>e106f0b7-bdaa-465f-ae5f-5036f45292df</t>
  </si>
  <si>
    <t>Learning Management System</t>
  </si>
  <si>
    <t>&lt;p&gt;The goal of a Learning Management System [LMS] is allow a company to organise online courses.  This includes creating, managing and delivering courses, adding learners, analyzing reports, automating notifications, etc. &lt;/p&gt;&lt;p&gt;An LMS also provides a web interfaces for learners to take the courses, and then be evaluated using tests or quizzes. (See |beg_ref|talentlms_whatlms_on202104075|end_ref|.)&lt;/p&gt;</t>
  </si>
  <si>
    <t>2021-04-05 17:15:34.771155-04</t>
  </si>
  <si>
    <t>2021-04-06 11:17:46.870859-04</t>
  </si>
  <si>
    <t>bdaea1bf-4d5f-46f9-b88a-f11fed30902f</t>
  </si>
  <si>
    <t>learning-management-system</t>
  </si>
  <si>
    <t>Content Management System</t>
  </si>
  <si>
    <t>&lt;p&gt;The goal of a Content Management System [CMS] is to provide an intuitive user interface for building and modifying webpage content. Each CMS also provides a web publishing tool that allows one or more users to publish updates live on the Web. The editing component is called the content management application (CMA), while the publishing tool is called the content delivery application (CDA). These two components are integrated together in a CMS to streamline the web development process.  Directly quoted from |beg_ref|christenssonp_20130328_techterms_cmsdefinition_on20210405|end_ref|.&lt;/p&gt;</t>
  </si>
  <si>
    <t>2021-04-05 17:15:34.777044-04</t>
  </si>
  <si>
    <t>2021-04-06 11:17:46.877183-04</t>
  </si>
  <si>
    <t>5c9cffe7-facb-4aac-a241-f024146d41ff</t>
  </si>
  <si>
    <t>content-management-system</t>
  </si>
  <si>
    <t>Moodle</t>
  </si>
  <si>
    <t>&lt;p&gt;Moodle is an acronym for 'Modular Object-Oriented Dynamic Learning Environment.' It is an online educational platform that provides custom learning environments for students. Educators can use Moodle to create lessons, manage courses, and interact with teachers and students. Students can use Moodle to review the class calendar, submit assignments, take quizzes, and interact with their classmates. Directly quoted from |beg_ref|christenssonp_201803033_techterms_moodledefinition_on202104075|end_ref|.&lt;/p&gt;</t>
  </si>
  <si>
    <t>2021-04-05 17:15:34.781573-04</t>
  </si>
  <si>
    <t>2021-04-06 11:17:46.880419-04</t>
  </si>
  <si>
    <t>df03a2f7-16c3-47be-b80e-bdbfb5b1f755</t>
  </si>
  <si>
    <t>moodle</t>
  </si>
  <si>
    <t>Content Management Terminology</t>
  </si>
  <si>
    <t>&lt;ul&gt;&lt;li&gt;|beg|content-management-system|end|&lt;/li&gt;&lt;li&gt;|beg|learning-management-system|end|&lt;/li&gt;&lt;li&gt;|beg|moodle|end|&lt;/li&gt;&lt;li&gt;|beg|drupal|end|&lt;/li&gt;&lt;/ul&gt;</t>
  </si>
  <si>
    <t>2021-04-06 10:57:54.096011-04</t>
  </si>
  <si>
    <t>2021-04-06 15:15:25.807497-04</t>
  </si>
  <si>
    <t>72c41c3a-e428-48a0-9e23-753ab88fdd8e</t>
  </si>
  <si>
    <t>content-management-terminology</t>
  </si>
  <si>
    <t>Drupal</t>
  </si>
  <si>
    <t>&lt;p&gt;Drupal seems like a great |beg|content-management-system|end|[CMS] for developers. Each node (content type) can be created and then reused in lots of different ways.  It is highly flexible and configurable, and open source. You can make the make site's look and feel exactly how you want by extending an existing theme (so you don't reinvent the wheel) and configuring the new theme however you want. The modules seem just like Ruby gems, Python packages, PHP plugins or C++ includes. If you need functionality that does not not exist in core or in an existing module, you can just write yourself.&lt;/p&gt;&lt;p&gt;Reading about Drupal makes me realize the I created my own personal CMS, designed to my taste. My site uses &lt;a class='reference_link' href='https://github.com/lizschley/number_six/blob/develop/scripts/documentation/update_process.md' target='_blank'&gt;groups and categories&lt;/a&gt; to define how to display the paragraphs.&lt;/p&gt;</t>
  </si>
  <si>
    <t>2021-04-06 15:07:15.174936-04</t>
  </si>
  <si>
    <t>2021-04-06 15:22:51.165252-04</t>
  </si>
  <si>
    <t>18aa4650-b946-48d6-af38-031ee2d03291</t>
  </si>
  <si>
    <t>drupal</t>
  </si>
  <si>
    <t>Totara</t>
  </si>
  <si>
    <t>Totara is a |beg|learning-management-system|end| based on |beg|moodle|end|. At the time I worked on Totara, they had just stopped keeping in sync with Moodle updates. Please see the |beg_ref|moonami_20190819_totaravsmoodle|end_ref| for an overview of the features in Totara and the |beg_ref|totaralearning_201901_features_version12_pdf_outdatedattimeofretrieval_on20210419|end_ref| for more details.  The references reflect the version of Totara that I am familiar with.</t>
  </si>
  <si>
    <t>2021-04-19 10:25:16.142344-04</t>
  </si>
  <si>
    <t>2021-04-19 10:45:36.972931-04</t>
  </si>
  <si>
    <t>8141d87c-145b-402f-8dcb-af28cdb9aeea</t>
  </si>
  <si>
    <t>totara</t>
  </si>
  <si>
    <t>&lt;ul&gt; &lt;li&gt;Moodle to Totara Conversion &lt;br&gt; &amp;nbsp;&amp;nbsp;&lt;strong&gt;Goal: &lt;/strong&gt;Ensure all existing moodle processes continue to work after the conversion.&lt;br&gt;&amp;nbsp;&amp;nbsp;&lt;strong&gt;My responsibilities: &lt;/strong&gt;Preliminary analysis and about half of the programming work. &lt;br&gt;&lt;br&gt; Totara is based directly on Moodle, so the data could be transferred using standard &lt;a href='https://docs.oracle.com/en-us/iaas/mysql-database/doc/importing-and-exporting-databases.html' class='reference_link' target='_blank'&gt;Importing and Exporting Database Processes&lt;/a&gt;. Other work involved both changes to programming code (creating and/or Calling &lt;a href='https://docs.moodle.org/dev/Local_plugins' class='reference_link' target='_blank'&gt;PHP Plugins&lt;/a&gt;) and editing and running of the release schedule. &lt;ul&gt; &lt;li&gt;Worked with the devops team &lt;ul&gt; &lt;li&gt;Planned additional steps at the correct spot in the release plan&lt;/li&gt; &lt;li&gt;Took both testing and production phases into consideration&lt;/li&gt; &lt;li&gt;Stayed up late to do perform manual steps and testing at the appropriate stage in the actual production deployment&lt;/li&gt; &lt;/ul&gt; &lt;/li&gt; &lt;li&gt;Discovered the need to use a universal primary key to identify users &lt;ul&gt; &lt;li&gt;Developed process to use this unique key wherever necessary&lt;/li&gt; &lt;li&gt;Figured out how to populate the field for all of the existing users, including students&lt;/li&gt; &lt;li&gt;Populated the unique identifier while adding new users&lt;/li&gt; &lt;/ul&gt; &lt;/li&gt; &lt;li&gt;Created and/or called PHP Plugins to respond to events initiated in Ruby on Rails &lt;ul&gt; &lt;li&gt;Added new students and users with roles to control permissions&lt;/li&gt; &lt;li&gt;Updated existing users&lt;/li&gt; &lt;li&gt;Enrolled students in courses&lt;/li&gt; &lt;li&gt;Changed course enrollment dates&lt;/li&gt; &lt;/ul&gt; &lt;/li&gt; &lt;li&gt; Gave the plugins necessary permission, made them discoverable and activated them by creating correctly formatted configuration file &lt;/li&gt; &lt;/ul&gt; &lt;/li&gt; &lt;/ul&gt;</t>
  </si>
  <si>
    <t>2021-04-22 16:58:33.746525-04</t>
  </si>
  <si>
    <t>2021-04-22 16:58:33.746541-04</t>
  </si>
  <si>
    <t>dc2cb987-208d-48e3-a1ad-456c3eaf445b</t>
  </si>
  <si>
    <t>&lt;ul&gt; &lt;li&gt;Moodle to Totara Conversion &lt;br&gt;&lt;strong&gt;Goal: &lt;/strong&gt;Ensure all existing moodle processes continue to work after the conversion.&lt;br&gt;&lt;strong&gt;My responsibilities: &lt;/strong&gt;Preliminary analysis and about half of the programming work (including all of the work described here). &lt;br&gt;Totara is based directly on Moodle, so the data could be transferred using standard |beg_ref|oracle_importingexportingmysqldatabases_on20210422|end_ref|. Other work involved both changes to programming code (creating and/or Calling |beg_ref|moodle_doc_localplugins_on20210422|end_ref|) and editing and implementing the release plan. &lt;ul&gt; &lt;li&gt;Worked with the devops team &lt;ul&gt; &lt;li&gt;Planned additional steps at the correct spot in the release plan&lt;/li&gt; &lt;li&gt;Took both testing and production phases into consideration&lt;/li&gt; &lt;li&gt;Stayed up late to do perform manual steps and testing at the appropriate stage in the actual production deployment&lt;/li&gt; &lt;/ul&gt; &lt;/li&gt; &lt;li&gt;Discovered the need to use a universal primary key to identify users &lt;ul&gt; &lt;li&gt;Developed process to use this unique key wherever necessary&lt;/li&gt; &lt;li&gt;Figured out how to populate the field for all of the existing users, including students&lt;/li&gt; &lt;li&gt;Populated the unique identifier while adding new users&lt;/li&gt; &lt;/ul&gt; &lt;/li&gt; &lt;li&gt;Created and/or called PHP Plugins to respond to events initiated in Ruby on Rails &lt;ul&gt; &lt;li&gt;Added new students and users with roles to control permissions&lt;/li&gt; &lt;li&gt;Updated existing users&lt;/li&gt; &lt;li&gt;Enrolled students in courses&lt;/li&gt; &lt;li&gt;Changed course enrollment dates&lt;/li&gt; &lt;/ul&gt; &lt;/li&gt; &lt;li&gt; Gave the plugins necessary permission, made them discoverable and activated them by creating correctly formatted configuration file &lt;/li&gt; &lt;/ul&gt; &lt;/li&gt; &lt;/ul&gt;</t>
  </si>
  <si>
    <t>2021-04-22 16:59:21.0232-04</t>
  </si>
  <si>
    <t>2021-04-22 17:35:42.610389-04</t>
  </si>
  <si>
    <t>3ee40b55-0ac0-4061-8565-0e212afe7c05</t>
  </si>
  <si>
    <t>&lt;ul&gt; &lt;li&gt;Created new PHP Plugins to extend the functionality in Totara &lt;ul&gt; &lt;li&gt;Created custom fields to control permissions both directly and by assigning and unassigning roles. The values in the custom fields were controlled by events from another application &lt;ul&gt; &lt;li&gt;When a user successfully passed a certification test for a given level and age level, updated appropriate custom fields to give extra permissions and assigned the correct role&lt;/li&gt; &lt;li&gt;Wrote a nightly job, scheduled to run a given time, that found expired certifications and removed permissions and roles that required an active certification&lt;/li&gt; &lt;/ul&gt; &lt;/li&gt; &lt;li&gt;Wrote a display block that formatted the way courses within a learning path looked. This ensured that the information on the screen was easily understood, attractive and conformed to company standards&lt;/li&gt; &lt;/ul&gt; &lt;/li&gt; &lt;/ul&gt;</t>
  </si>
  <si>
    <t>2021-04-22 16:59:21.030784-04</t>
  </si>
  <si>
    <t>2021-04-22 17:35:42.613463-04</t>
  </si>
  <si>
    <t>cf1739a9-283a-4ef9-92d3-2e3038fb1f31</t>
  </si>
  <si>
    <t>&lt;ul&gt; &lt;li&gt;Worked with a first-time Product Manager [PM], Customer Support, course specialists and QA to flesh out requirements and to update three separate back-end applications, thus improving the user experience and process flow for our video uploader, an IOS application. &lt;br&gt;&lt;strong&gt;Goal: &lt;/strong&gt;Make it so that creating and uploading videos with our IOS App integrates seamlessly with course assignments displayed in various applications.&lt;br&gt;&lt;strong&gt;My responsibilities: &lt;/strong&gt;Complete Analysis and any programming work in our backend applications&lt;br&gt;The analysis and programming covered many languages, but the work detailed below only includes Totara tasks. &lt;ul&gt; &lt;li&gt;Worked with course specialists to agree upon terminology entered in specified fields when a course or assignment was added and to teach me how they set up a course. This helped me figure out what the PHP plugin code would look for, programmatically, in order to reply to a request sent by our IOS application &lt;ul&gt; &lt;li&gt;Needed to know how to recognize whether a given course and assignment within that course required the student to upload a video&lt;/li&gt; &lt;li&gt;Needed to know what age level, range of ages or if age was not relevant for the given course &lt;ul&gt;&lt;li&gt;Identification of Age Level or lack thereof&lt;/li&gt; &lt;li&gt;What colors to send to the IOS app to represent the given Ages&lt;/li&gt;&lt;/ul&gt; &lt;/li&gt; &lt;li&gt;Learned how the course specialist entered the necessary pre-requisites for the given assignment. That information enabled the following: &lt;ul&gt; &lt;li&gt;Figured out how the assignment pre-requisites were stored in the database&lt;/li&gt; &lt;li&gt;Ensured that the student would not be able to upload a video until the assignment was visible in Totara and the student was ready&lt;/li&gt; &lt;/ul&gt; &lt;/li&gt; &lt;li&gt;Understood where and how video would display in Totara once it was uploaded&lt;/li&gt; &lt;/ul&gt; &lt;/li&gt; &lt;/ul&gt; &lt;/li&gt; &lt;li&gt;Created a PHP Plugin to respond to the request that originated from the student's IOS application &lt;ul&gt; &lt;li&gt;Used many SQL queries to know what information, if any, to send to the IOS application&lt;/li&gt; &lt;li&gt;Using the criteria agreed upon with the course specialists, sent back the formatted information or a message indicating that no Totara applications were in the correct state for a student to upload a video&lt;/li&gt; &lt;/ul&gt; &lt;/li&gt; &lt;li&gt;Created a PHP Plugin to receive the information that the IOS app sent back after the student created and uploaded a video. The Totara application needed to display the videos uploaded by the student in the following ways: &lt;ul&gt; &lt;li&gt;The student needed to play the video and to replace it, if desired&lt;/li&gt; &lt;li&gt;The student needed to be able to communicate information about the video&lt;/li&gt; &lt;li&gt;The teacher needed to play the video&lt;/li&gt; &lt;li&gt;The teacher needed to grade the assignment and write notes to the student&lt;/li&gt; &lt;/ul&gt; &lt;/li&gt; &lt;/ul&gt;</t>
  </si>
  <si>
    <t>2021-04-22 16:59:21.034524-04</t>
  </si>
  <si>
    <t>2021-04-23 10:45:22.085661-04</t>
  </si>
  <si>
    <t>a601286b-528e-46ae-8910-3d93e3614d5c</t>
  </si>
  <si>
    <t>Portfolio: Inquiries and Observations Site</t>
  </si>
  <si>
    <t>&lt;p&gt;&lt;strong&gt;Web Developer: &lt;/strong&gt;Developed lizschley.com in order to learn Python, have a personal site for study and a platform for trying out new ideas and technologies. The content management decisions are based on the easiest way for me to add data and to learn. For further information see the &lt;a href='/projects/demo'&gt;Demo page&lt;/a&gt;. (2020 - Current)&lt;/p&gt;&lt;p&gt;&lt;strong&gt;Technologies: &lt;/strong&gt;Python, Django, Postgres, SCSS, HTML, Javascript, AWS: EC2, S3, RDS, Cloudfront&lt;/p&gt;</t>
  </si>
  <si>
    <t>2021-04-23 12:12:05.048528-04</t>
  </si>
  <si>
    <t>2021-05-10 15:55:30.443548-04</t>
  </si>
  <si>
    <t>c856d2c0-2781-4f7d-a830-31e43da3fc06</t>
  </si>
  <si>
    <t>portfolio-inquiries-and-observations-site</t>
  </si>
  <si>
    <t>&lt;p&gt;In my years of experience working with software development, one thing is always true. Developers that work as team, within a larger team, are stronger than individuals that work alone.  The more people share information and discuss difficulties, the stronger everyone's work becomes.&lt;/p&gt;&lt;p&gt;The primary key to a high quality product and a happy workforce is open communication. As a developer, I listen to the testers, customer support and the product team and always help anyone who would benefit from my expertise. When I finish my sprint work early, I pick up tickets that other people can't get to.  I communicate when my tickets are more complex than estimated, so everyone knows the possiblity that I may fall behind.  If someone helps me, I give them credit and stand up for people who I feel are being overlooked or underestimated. These little day by day things do not show up in a resume, but make the entire organization stronger.&lt;/p&gt;</t>
  </si>
  <si>
    <t>2021-04-23 16:23:17.604162-04</t>
  </si>
  <si>
    <t>2021-04-23 16:23:17.604197-04</t>
  </si>
  <si>
    <t>2d7427d6-dcfb-4e01-b78d-8527052ad3f4</t>
  </si>
  <si>
    <t>Immature Solidago caesia, bluestem goldenrod</t>
  </si>
  <si>
    <t>This is a young bluestem goldenrod.  It looks a lot to me like Stiltgrass.  See |beg_group|what-is-the-significance-and-some-identifying-characterics-of-this-grass|end_group|</t>
  </si>
  <si>
    <t>2021-04-24 16:14:17.142514-04</t>
  </si>
  <si>
    <t>2021-04-24 16:14:17.142531-04</t>
  </si>
  <si>
    <t>projects/img/blue_stemmed_goldenrod_immature.jpg</t>
  </si>
  <si>
    <t>6c6a01c8-d200-4f00-8855-6ecf5f5b13ee</t>
  </si>
  <si>
    <t>immature-solidago-caesia-bluestem-goldenrod</t>
  </si>
  <si>
    <t>Immature Bluestem Goldenrod Image</t>
  </si>
  <si>
    <t>Flowers for Blackhaw Virbunum</t>
  </si>
  <si>
    <t>See full description of the |beg|viburnum-prunifolium-black-haw-viburnum|end|.</t>
  </si>
  <si>
    <t>2021-04-24 16:50:02.87646-04</t>
  </si>
  <si>
    <t>2021-04-24 16:50:02.876498-04</t>
  </si>
  <si>
    <t>projects/img/blackhaw_viburnam_flowers.jpg</t>
  </si>
  <si>
    <t>bd988a49-eaff-4aad-89fe-e77ddcddf51c</t>
  </si>
  <si>
    <t>flowers-for-blackhaw-virbunum</t>
  </si>
  <si>
    <t>Flower close-up for Blackhaw Virbunum</t>
  </si>
  <si>
    <t>Adding Subdomain to a Letsencrypt Certificate</t>
  </si>
  <si>
    <t>&lt;p&gt;&lt;/p&gt;When I accepted that in the real world you need to have a www subdomain, I was able to add it through AWS. I did not document that process, because AWS did a good job of explaining and it seemed to work perfectly. However, I later found out that it gave a security error in Safari. It said that my valid site may be spoofed. Therefore, I needed to add a www subdomain to my certificate.&lt;/p&gt;&lt;p&gt;Ran this from |beg_ref|technologytales_20190611_addingnewdomainsubdomain_ssl_certificate_certbot|end_ref|: &lt;pre&gt;&lt;code&gt;&gt;&gt;&gt;sudo certbot --expand -d existing.com,www.example.com&lt;/code&gt;&lt;/pre&gt; It worked, but it broke the automatic redirect from www.domain.com to domain.com that worked before.  This is obviously an Apache problem, since www.domain.com brought up the default Apache page that lives on the server.&lt;/p&gt;&lt;p&gt;This error was fixed by using advice from |beg_ref|linuxize_20200101_redirecthttphttpsapache|end_ref|. I had to add their suggested code to two files (example.conf and example-le-ssl.conf). &lt;p&gt;Everything works, which is great, but someday, I would like to look at what I have with someone who understands Apache best practices.  Plus, I should test the fix again after the cron job renews the certificate.&lt;/p&gt;</t>
  </si>
  <si>
    <t>2021-04-29 17:13:29.823714-04</t>
  </si>
  <si>
    <t>2021-04-29 17:30:43.002161-04</t>
  </si>
  <si>
    <t>0af4387e-f7ad-4011-8a65-5121f9c081da</t>
  </si>
  <si>
    <t>adding-subdomain-to-a-letsencrypt-certificate</t>
  </si>
  <si>
    <t>&lt;p&gt;Extracting, loading and transforming data is basic to programming. As a tech lead for an ecommerce website, I figured out how long each task would take by estimating three phases for each task: import, transform and export. It made sense to the other programmers and because our estimates were accurate, our releases were on time. For this website (Python and Django), I compose and update text using JSON files and VSCode or by loading existing csv files or screen scraping HTML. In the past, I have created PHP plugins, rest interfaces, Java Webservices and have used off the shelf ETL software.&lt;/p&gt;</t>
  </si>
  <si>
    <t>2021-05-07 09:58:52.672386-04</t>
  </si>
  <si>
    <t>2021-05-07 10:37:37.688459-04</t>
  </si>
  <si>
    <t>2ced4850-bdac-48e4-a5fa-1929f2f4effc</t>
  </si>
  <si>
    <t>Place Holder</t>
  </si>
  <si>
    <t>2021-05-12 11:48:36.916172-04</t>
  </si>
  <si>
    <t>2021-05-12 12:17:30.027484-04</t>
  </si>
  <si>
    <t>57d2c1cd-cd2e-4ae9-b0d1-3bd4c121f1c0</t>
  </si>
  <si>
    <t>Animalistic</t>
  </si>
  <si>
    <t>&lt;p&gt;Place Holder&lt;/p&gt;</t>
  </si>
  <si>
    <t>2021-05-12 11:48:36.924863-04</t>
  </si>
  <si>
    <t>2021-05-12 11:48:36.924879-04</t>
  </si>
  <si>
    <t>137d5e86-0b39-4ecf-b8c1-ed170f371380</t>
  </si>
  <si>
    <t>animalistic</t>
  </si>
  <si>
    <t>Functional</t>
  </si>
  <si>
    <t>2021-05-12 11:48:36.92924-04</t>
  </si>
  <si>
    <t>2021-05-12 11:48:36.929255-04</t>
  </si>
  <si>
    <t>16be1d51-715d-4792-8c2f-0c4f24ba837b</t>
  </si>
  <si>
    <t>functional</t>
  </si>
  <si>
    <t>2014-15 Routine</t>
  </si>
  <si>
    <t xml:space="preserve"> &lt;p&gt;These |beg_ref|everydayexerciseroutine_2014-15|end_ref|, which I used to do regularly when I couldn't get the gym, once were a major part of my fitness approach. My workout is quite different now, but I still do many of these exercises a couple times a week or even, and for some of them, every day. For Pilates and Yoga, most of my knowledge was from classes and occasional individual instruction. Since I am not an an exercise expert, I am not offering any instruction from my own knowledge.&lt;/p&gt; &lt;p&gt;The linked routine emphasizes core stability. A lot of my core information came from Pilates classes and books. Before Learning Pilates, I had been getting one shoulder injury after another. Learning how to stabilize my entire core fixed my problem, since the corset-like stabilization effect of the core extends to shoulder rotation as well.&lt;/p&gt;&lt;p&gt;The below book references are for this Google Docs document: |beg_ref|everydayexerciseroutine_2014-15|end_ref|.&lt;/p&gt; &lt;h3&gt;Book References&lt;/h3&gt; &lt;p&gt;Martins, P., &amp; Kaplan, H. (1997). New York City Ballet workout fifty stretches and exercises anyone can do for a strong, graceful, and sculpted body. William Morrow and Co.&lt;/p&gt; &lt;p&gt;Merrithew, L., &amp; Merrithew, M. (2001). Comprehensive Matwork: Stott Pilates, a subsiary of Merrithew Publishing.&lt;/p&gt;</t>
  </si>
  <si>
    <t>2021-05-12 11:48:36.933007-04</t>
  </si>
  <si>
    <t>2021-05-12 12:25:27.102129-04</t>
  </si>
  <si>
    <t>projects/img/reference_images.jpg</t>
  </si>
  <si>
    <t>042302b9-2eb3-4b53-a9fd-831505a56bc7</t>
  </si>
  <si>
    <t>2014-15-routine</t>
  </si>
  <si>
    <t>Everyday Exercises</t>
  </si>
  <si>
    <t>Handstand</t>
  </si>
  <si>
    <t>2021-05-12 11:48:36.936585-04</t>
  </si>
  <si>
    <t>2021-05-12 11:48:36.936597-04</t>
  </si>
  <si>
    <t>1d97be6e-3f45-4ebe-b212-e4bb8246f7b6</t>
  </si>
  <si>
    <t>handstand</t>
  </si>
  <si>
    <t>&lt;p&gt;Yet another placeholder.&lt;p&gt;</t>
  </si>
  <si>
    <t>2021-05-12 19:01:58.491223-04</t>
  </si>
  <si>
    <t>2021-05-12 19:49:14.397746-04</t>
  </si>
  <si>
    <t>2098b82a-542d-46b2-a181-f5aae5540638</t>
  </si>
  <si>
    <t>&lt;p&gt;Eventually will be about core exercise, this is planned, but not complete.  For now it's just a placeholder.&lt;p&gt;</t>
  </si>
  <si>
    <t>2021-05-12 19:03:16.871434-04</t>
  </si>
  <si>
    <t>2021-05-12 19:49:14.399893-04</t>
  </si>
  <si>
    <t>711574ce-4249-4e67-81b0-2e6c9e92e6e8</t>
  </si>
  <si>
    <t>&lt;p&gt;This will be about my overall vision and attitudes about exercise.  The groups (left side menu) are what I have planned initially.  For now most of what I have are placeholders.&lt;/p&gt;&lt;p&gt;&lt;strong&gt;Note:&lt;/strong&gt; The only real content so far is in Warmup.&lt;/p&gt;</t>
  </si>
  <si>
    <t>2021-05-12 19:05:03.671121-04</t>
  </si>
  <si>
    <t>2021-05-12 19:49:14.401737-04</t>
  </si>
  <si>
    <t>261b8e5e-ec62-4542-b1df-ee54119c15d9</t>
  </si>
  <si>
    <t>&lt;p&gt;Although I am primarily a backend web developer, I enjoy working with Linux, planning and implementing deployments and writing batch processes. For example, after doing the |beg_group|initial-deploy-on-aws|end_group|, making a simple CSS change took too many manual steps, so I developed a |beg|s3-caching-strategy|end|.&lt;/p&gt;</t>
  </si>
  <si>
    <t>2021-05-28 11:17:25.106407-04</t>
  </si>
  <si>
    <t>2021-05-30 10:02:51.449523-04</t>
  </si>
  <si>
    <t>projects/img/dominoes.png</t>
  </si>
  <si>
    <t>b13ab2d0-9569-4c7a-8a8f-8780fe99452f</t>
  </si>
  <si>
    <t>&lt;ul&gt;&lt;li&gt;Created both event driven and nightly cron bash processes that called rake jobs or SQL as needed.&lt;/li&gt;&lt;/ul&gt;</t>
  </si>
  <si>
    <t>2021-05-28 11:17:25.120912-04</t>
  </si>
  <si>
    <t>2021-05-28 12:29:57.106122-04</t>
  </si>
  <si>
    <t>a0360d05-3784-48c3-8ab7-b7c85df742d3</t>
  </si>
  <si>
    <t>&lt;ul&gt;&lt;li&gt;Worked on demo environment creating or updating users, with various roles and certifications in an expected state.&lt;/li&gt;&lt;/ul&gt;</t>
  </si>
  <si>
    <t>2021-05-28 11:17:25.125095-04</t>
  </si>
  <si>
    <t>2021-05-28 12:29:57.111522-04</t>
  </si>
  <si>
    <t>02eabee7-b14e-4fe8-a621-a52611da4ee9</t>
  </si>
  <si>
    <t>&lt;p&gt;[Add photo of the pasta that Amanda makes here.]&lt;/p&gt;&lt;p&gt; My advice is to follow the directions until you feel comfortable and then make changes to suit your personal taste.&lt;/p&gt;&lt;p&gt;&lt;strong&gt;Note:&lt;/strong&gt; - you may want to add a little less garlic, salt and pepper. Remember, you can always add more, but too much for your taste can ruin it.&lt;/p&gt;&lt;p&gt;This is two recipes combined. One is for |beg_ref|chefjohn_allrecipes_properpesto|end_ref| and the other is for |beg_ref|greenvalleykitchen_20140414_penneasparaguslemonpesto|end_ref|.&lt;/p&gt;</t>
  </si>
  <si>
    <t>2021-07-04 11:44:32.496254-04</t>
  </si>
  <si>
    <t>2021-07-04 15:40:31.868847-04</t>
  </si>
  <si>
    <t>7a8fe0c2-7f73-47bb-8dd0-2684c1eff525</t>
  </si>
  <si>
    <t>introduction</t>
  </si>
  <si>
    <t>Ingredients</t>
  </si>
  <si>
    <t>&lt;ul&gt;  &lt;li&gt;4 cloves garlic, peeled&lt;/li&gt;  &lt;li&gt;1/4 teaspoon kosher salt&lt;/li&gt;  &lt;li&gt;1 large bunch fresh basil&lt;/li&gt;  &lt;li&gt;3 tablespoons pine nuts&lt;/li&gt;  &lt;li&gt;2 ounces finely grated Parmigiano-Reggiano cheese&lt;/li&gt;  &lt;li&gt;1/2 cup mild extra-virgin olive oil&lt;/li&gt;  &lt;li&gt;2 cups uncooked penne pasta&lt;/li&gt;  &lt;li&gt;1 veggie bouillon cube&lt;/li&gt;  &lt;li&gt;1 bunch of asparagus&lt;/li&gt;  &lt;li&gt; 1 juice of one lemon (optional)&lt;/li&gt;  &lt;/ul&gt;</t>
  </si>
  <si>
    <t>2021-07-04 11:44:32.50623-04</t>
  </si>
  <si>
    <t>2021-07-04 15:40:31.871813-04</t>
  </si>
  <si>
    <t>b53ee2e0-6655-477d-9397-118e2036ecfa</t>
  </si>
  <si>
    <t>ingredients</t>
  </si>
  <si>
    <t>Make Pesto</t>
  </si>
  <si>
    <t>&lt;ol&gt; &lt;li&gt;Crush garlic and pinch of kosher salt in a mortar with the pestle until garlic is mashed and paste-like, 1 or 2 minutes. Add basil in 3 or 4 additions, crushing and pounding down the leaves until they form a fairly fine paste, about 8 minutes or more depending on size of leaves and thickness of stems. Add and pound in pine nuts.&lt;/li&gt; &lt;li&gt;Transfer a handful of grated cheese to mortar and pound into the sauce. Add another handful of cheese and incorporate into the mixture. Continue adding cheese a handful at a time until completely incorporated, about 5 minutes.&lt;/li&gt; &lt;li&gt;Drizzle in olive oil 1 tablespoon at a time, pounding it into the sauce. When all the olive oil has been added and emulsified into the mixture, transfer pesto to a bowl and drizzle surface with olive oil.&lt;/li&gt; &lt;/ol&gt;</t>
  </si>
  <si>
    <t>2021-07-04 11:44:32.509769-04</t>
  </si>
  <si>
    <t>2021-07-04 15:40:31.874702-04</t>
  </si>
  <si>
    <t>70db88b4-2822-4ded-97a9-8eb68a731e66</t>
  </si>
  <si>
    <t>make-pesto</t>
  </si>
  <si>
    <t>Make Pasta with Asparagus and Pesto</t>
  </si>
  <si>
    <t>&lt;ol&gt; &lt;li&gt;Bring a large pot of water to a boil. Add penne and veggie bouillon cube. Cook according to package directions.&lt;/li&gt; &lt;li&gt;Wash and snap off the tough ends of asparagus. Slice asparagus into 1 to 2 inch pieces.&lt;/li&gt; &lt;li&gt;Heat a little olive oil in a saute pan. Add just washed asparagus (with a little water clinging to the asparagus) and 1 minced garlic clove, cover pan and cook over medium heat for 4 minutes. Give the pan a shake after 2 minutes.&lt;/li&gt; &lt;li&gt;Drain penne and put it in a bowl.&lt;/li&gt; &lt;li&gt;Add pasta, asparagus and pesto to bowl. (Add lemon juice if you want), mix and serve.&lt;/li&gt; &lt;/ol&gt;</t>
  </si>
  <si>
    <t>2021-07-04 11:44:32.513507-04</t>
  </si>
  <si>
    <t>2021-07-04 15:40:31.87707-04</t>
  </si>
  <si>
    <t>6dad8670-e997-45cd-8fb5-feb4748d2c90</t>
  </si>
  <si>
    <t>make-pasta-with-asparagus-and-pesto</t>
  </si>
  <si>
    <t>&lt;p&gt;Reading is one of the most wonderful activities and choosing what you want to read is part of the pleasure. In the summer, you have that opportunity.  Here is a &lt;a href='https://lizschley.org/girl-power' target='_blank'&gt;book list&lt;/a&gt; to get you started, but they may be too easy or not to your taste. We can figure it at, once you see this list.&lt;/p&gt;&lt;p&gt;But what would be best is to go to the library and talk to the young adult librarian. There is one that is less than 1/2 a mile from your house. I will text you the details.&lt;/p&gt;&lt;p&gt;The other way is learn to search for good books on the Internet. Check the links below. Go for young adult books, not children books. Look for really good manga and graphic novels as well. Once you find some books that look interesting, try to get them through the library if possible, unless you feel pretty certain that the author writes well and to your tastes.&lt;/p&gt;&lt;p&gt;Check out the links below as an initial reference, but the best thing is learn how to search for good reviews on the Internet. Be choosy!&lt;/p&gt;</t>
  </si>
  <si>
    <t>2021-07-04 17:05:54.831559-04</t>
  </si>
  <si>
    <t>2021-07-04 17:25:15.057745-04</t>
  </si>
  <si>
    <t>4c186713-d293-43db-ace7-e82542b0ef2b</t>
  </si>
  <si>
    <t>Non-functional Testing</t>
  </si>
  <si>
    <t>&lt;p&gt;The fundamental focus of Non-Functional Testing is on the 'how' of an application rather than the 'what'. It looks at the functionality, dependability, performance, and other qualitative aspects that go into making an application effective overall.&lt;/p&gt;            &lt;p&gt;&lt;strong&gt;Different Non-Functional Testing Types:&lt;/strong&gt;&lt;/p&gt;&lt;p&gt;&lt;strong&gt;Performance testing:&lt;/strong&gt; Evaluates how stable and responsive an application is in various scenarios. Testing the system’s performance under predicted peak loads is known as load testing. System's robustness is evaluated through stress testing, which goes beyond regular operation.&lt;/p&gt;&lt;p&gt;&lt;strong&gt;Usability testing:&lt;/strong&gt; It verifies how intuitive and user-friendly the program is. Testing for accessibility ensures that users with disabilities can utilize the program. Testing for localization and globalization verifies that the program works properly in various locales and tongues.&lt;/p&gt;            &lt;p&gt;&lt;strong&gt;Security Testing:&lt;/strong&gt; Finding security holes and vulnerabilities is done through security testing. Testing for potential vulnerabilities is known as penetration testing. Testing for authorization and authentication ensures that access controls are operating as intended.&lt;/p&gt;&lt;p&gt;&lt;strong&gt;Testing for Availability and Reliability:&lt;/strong&gt; Evaluates the software's uptime and resilience to errors.&lt;/p&gt;&lt;p&gt;&lt;strong&gt;Compatibility Testing:&lt;/strong&gt; Compatibility testing verifies that the program runs properly on various hardware, operating systems, and web browsers.&lt;/p&gt;</t>
  </si>
  <si>
    <t>2023-08-29 13:23:44.604138-04</t>
  </si>
  <si>
    <t>2023-08-29 16:06:39.797668-04</t>
  </si>
  <si>
    <t>b941c220-ed65-491e-a24e-ef0d60591bf1</t>
  </si>
  <si>
    <t>non-functional-testing</t>
  </si>
  <si>
    <t>Three non-functional Techniques</t>
  </si>
  <si>
    <t>&lt;p&gt;Three Techniques of Functional Testing&lt;/p&gt;&lt;p&gt;&lt;strong&gt;Set Specific Benchmarks:&lt;/strong&gt; Make sure that every kind of non-functional test has quantifiable metrics.&lt;/p&gt;&lt;p&gt;&lt;strong&gt;Iterative Testing:&lt;/strong&gt; Non-functional characteristics may change as software develops. Testing frequently helps detect decline early.&lt;/p&gt;&lt;p&gt;&lt;strong&gt;Use Specialized Tools:&lt;/strong&gt; Various tests call for various instruments. For example, utilize Burp Suite for security assessments and JMeter for performance testing.&lt;/p&gt;</t>
  </si>
  <si>
    <t>2023-09-01 15:49:18.757729-04</t>
  </si>
  <si>
    <t>2023-09-01 16:27:31.070675-04</t>
  </si>
  <si>
    <t>93f287a8-90a4-435b-9fd9-0411b9b9075e</t>
  </si>
  <si>
    <t>three-non-functional-techniques</t>
  </si>
  <si>
    <t>link_text</t>
  </si>
  <si>
    <t>url</t>
  </si>
  <si>
    <t>short_text</t>
  </si>
  <si>
    <t>non-functional testing techniques</t>
  </si>
  <si>
    <t>non-functional-testing-techniques</t>
  </si>
  <si>
    <t>https://www.testorigen.com/basics-of-non-functional-testing/</t>
  </si>
  <si>
    <t>2023-09-01 15:49:18.747396-04</t>
  </si>
  <si>
    <t>2023-09-01 15:49:18.74741-04</t>
  </si>
  <si>
    <t>non-functional techniques</t>
  </si>
  <si>
    <t>Reddit: non-functional testing</t>
  </si>
  <si>
    <t>reddit-non-functional-testing</t>
  </si>
  <si>
    <t>https://www.reddit.com/r/QualityAssurance/comments/15zx7xo/is_nonfunctional_testing_that_important/?utm_source=share&amp;utm_medium=ios_app&amp;utm_name=ioscss&amp;utm_content=2&amp;utm_term=1&amp;rdt=36194</t>
  </si>
  <si>
    <t>2023-08-29 12:49:50.625065-04</t>
  </si>
  <si>
    <t>2023-08-29 12:49:50.625082-04</t>
  </si>
  <si>
    <t>non-functional testing</t>
  </si>
  <si>
    <t>BookRiot_10BestBookRecommendedSites_referencedOn20210704</t>
  </si>
  <si>
    <t>bookriot_10bestbookrecommendedsites_referencedon20210704</t>
  </si>
  <si>
    <t>https://bookriot.com/best-book-recommendation-sites/</t>
  </si>
  <si>
    <t>2021-07-04 16:48:34.180354-04</t>
  </si>
  <si>
    <t>2021-07-04 16:48:34.180368-04</t>
  </si>
  <si>
    <t>Book Recommondation Sites</t>
  </si>
  <si>
    <t>GoodReads_YoungAdults_referencedOn20210704</t>
  </si>
  <si>
    <t>goodreads_youngadults_referencedon20210704</t>
  </si>
  <si>
    <t>https://www.goodreads.com/genres/young-adult</t>
  </si>
  <si>
    <t>2021-07-04 16:48:34.17635-04</t>
  </si>
  <si>
    <t>2021-07-04 16:48:34.176367-04</t>
  </si>
  <si>
    <t>Good Reads YA</t>
  </si>
  <si>
    <t>ChefJohn_AllRecipes_ProperPesto</t>
  </si>
  <si>
    <t>chefjohn_allrecipes_properpesto</t>
  </si>
  <si>
    <t>https://www.allrecipes.com/recipe/258213/proper-pesto/</t>
  </si>
  <si>
    <t>2021-07-04 11:44:32.483668-04</t>
  </si>
  <si>
    <t>2021-07-04 15:40:31.864313-04</t>
  </si>
  <si>
    <t>Proper Pesto</t>
  </si>
  <si>
    <t>GreenValleyKitchen_20140414_PenneAsparagusLemonPesto</t>
  </si>
  <si>
    <t>greenvalleykitchen_20140414_penneasparaguslemonpesto</t>
  </si>
  <si>
    <t>https://greenvalleykitchen.com/penne-asparagus-lemon-pesto/</t>
  </si>
  <si>
    <t>2021-07-04 11:44:32.492541-04</t>
  </si>
  <si>
    <t>2021-07-04 15:40:31.860407-04</t>
  </si>
  <si>
    <t>Penne Pesto Asparagus</t>
  </si>
  <si>
    <t>SchruppBob_HeineckBrad_20170619_youtube_10BestNeckExercises</t>
  </si>
  <si>
    <t>schruppbob_heineckbrad_20170619_youtube_10bestneckexercises</t>
  </si>
  <si>
    <t>https://www.youtube.com/watch?v=cog4Dds__a0</t>
  </si>
  <si>
    <t>2020-10-13 12:19:47.761451-04</t>
  </si>
  <si>
    <t>2021-05-12 19:14:23.303198-04</t>
  </si>
  <si>
    <t>SchruppBob Et al. 20170619</t>
  </si>
  <si>
    <t>IlanoJarlo_20190815_GMB_FootExercises</t>
  </si>
  <si>
    <t>ilanojarlo_20190815_gmb_footexercises</t>
  </si>
  <si>
    <t xml:space="preserve"> https://gmb.io/feet/</t>
  </si>
  <si>
    <t>2020-10-13 12:19:47.758953-04</t>
  </si>
  <si>
    <t>2021-05-12 19:14:23.300787-04</t>
  </si>
  <si>
    <t>IlanoJarlo 2019081</t>
  </si>
  <si>
    <t>TappThomas_Jonathon_20150218_youtube_ParkourWarmUp</t>
  </si>
  <si>
    <t>tappthomas_jonathon_20150218_youtube_parkourwarmup</t>
  </si>
  <si>
    <t>https://www.youtube.com/watch?v=qGSc-EUlyrQ</t>
  </si>
  <si>
    <t>2020-10-13 11:09:12.848233-04</t>
  </si>
  <si>
    <t>2021-05-12 19:14:23.296624-04</t>
  </si>
  <si>
    <t>Tapp 20150218</t>
  </si>
  <si>
    <t>HeriaChris_20170319_Thenx_IntroPullups</t>
  </si>
  <si>
    <t>heriachris_20170319_thenx_intropullups</t>
  </si>
  <si>
    <t>https://www.youtube.com/watch?v=tB3X4TjTIes</t>
  </si>
  <si>
    <t>2021-05-11 17:51:00.301605-04</t>
  </si>
  <si>
    <t>2021-05-11 17:51:00.301617-04</t>
  </si>
  <si>
    <t>Heria 20170319</t>
  </si>
  <si>
    <t>TappThomas_Jonathon_20160127_YouTube_PullUpFourBodyweightExercises</t>
  </si>
  <si>
    <t>tappthomas_jonathon_20160127_youtube_pullupfourbodyweightexercises</t>
  </si>
  <si>
    <t>https://www.youtube.com/watch?v=HxBojDfhx-E</t>
  </si>
  <si>
    <t>2021-05-11 17:51:00.298695-04</t>
  </si>
  <si>
    <t>2021-05-11 17:51:00.298706-04</t>
  </si>
  <si>
    <t>Tapp 20160127</t>
  </si>
  <si>
    <t>TappThomas_Jonathon_20200222_HowToHandstand</t>
  </si>
  <si>
    <t>tappthomas_jonathon_20200222_howtohandstand</t>
  </si>
  <si>
    <t>https://www.youtube.com/watch?v=1aLS79Yk9f0</t>
  </si>
  <si>
    <t>2021-05-11 17:51:00.295762-04</t>
  </si>
  <si>
    <t>2021-05-11 17:51:00.295773-04</t>
  </si>
  <si>
    <t>Tapp 20200222</t>
  </si>
  <si>
    <t>KizirianAntranik_2015_Antranik_ComprehensiveHandstandTutorial</t>
  </si>
  <si>
    <t>kizirianantranik_2015_antranik_comprehensivehandstandtutorial</t>
  </si>
  <si>
    <t>https://antranik.org/comprehensive-handstand-tutorial/</t>
  </si>
  <si>
    <t>2021-05-11 17:51:00.29253-04</t>
  </si>
  <si>
    <t>2021-05-11 17:51:00.292541-04</t>
  </si>
  <si>
    <t>Kizirian 2015</t>
  </si>
  <si>
    <t>HurstRyan_20200921_ChinupVsPullup</t>
  </si>
  <si>
    <t>hurstryan_20200921_chinupvspullup</t>
  </si>
  <si>
    <t>https://www.youtube.com/watch?v=sxkGVZTYjZA</t>
  </si>
  <si>
    <t>2021-05-11 17:51:00.28961-04</t>
  </si>
  <si>
    <t>2021-05-11 17:51:00.289622-04</t>
  </si>
  <si>
    <t>Hurst 20200921</t>
  </si>
  <si>
    <t>HurstRyan_20161106_Pullup</t>
  </si>
  <si>
    <t>hurstryan_20161106_pullup</t>
  </si>
  <si>
    <t>https://gmb.io/pull-ups/</t>
  </si>
  <si>
    <t>2021-05-11 17:51:00.286781-04</t>
  </si>
  <si>
    <t>2021-05-11 17:51:00.286792-04</t>
  </si>
  <si>
    <t>Hurst 20161106</t>
  </si>
  <si>
    <t>TappThomas_Jonathon_20170719_YouTube_PrimalCoreSequence</t>
  </si>
  <si>
    <t>tappthomas_jonathon_20170719_youtube_primalcoresequence</t>
  </si>
  <si>
    <t>https://www.youtube.com/watch?v=ZLOC1-3If2c</t>
  </si>
  <si>
    <t>2021-05-11 17:51:00.28392-04</t>
  </si>
  <si>
    <t>2021-05-11 17:51:00.283931-04</t>
  </si>
  <si>
    <t>Tapp 20170719</t>
  </si>
  <si>
    <t>IlanoJarlo_20180624_GMB_QuitDoingCrunchesBetterCoreStrength</t>
  </si>
  <si>
    <t>ilanojarlo_20180624_gmb_quitdoingcrunchesbettercorestrength</t>
  </si>
  <si>
    <t>https://gmb.io/core-strength/</t>
  </si>
  <si>
    <t>2021-05-11 17:51:00.280923-04</t>
  </si>
  <si>
    <t>2021-05-11 17:51:00.280935-04</t>
  </si>
  <si>
    <t>Ilano 20180624</t>
  </si>
  <si>
    <t>HorschigAaron_YouTube_Squat_University_Channel_on20210511</t>
  </si>
  <si>
    <t>horschigaaron_youtube_squat_university_channel_on20210511</t>
  </si>
  <si>
    <t>https://www.youtube.com/c/SquatUniversity/featured</t>
  </si>
  <si>
    <t>2021-05-11 17:51:00.277855-04</t>
  </si>
  <si>
    <t>2021-05-11 17:51:00.277867-04</t>
  </si>
  <si>
    <t>Horschig Squat Univ. Channel</t>
  </si>
  <si>
    <t>HorschigAaron_20200728_YouTube_Squat_University_SquatForAnatomy</t>
  </si>
  <si>
    <t>horschigaaron_20200728_youtube_squat_university_squatforanatomy</t>
  </si>
  <si>
    <t>https://www.youtube.com/watch?v=ubdIGnX2Hfs&amp;list=PLTFXmc6Qt4toHoJXlhCqmCJ-a9ZsD1fC0</t>
  </si>
  <si>
    <t>2021-05-11 17:51:00.2745-04</t>
  </si>
  <si>
    <t>2021-05-11 17:51:00.274513-04</t>
  </si>
  <si>
    <t>Horschig 20200728</t>
  </si>
  <si>
    <t>HurstRyan_20170604_GMB_SquatTutorial</t>
  </si>
  <si>
    <t>hurstryan_20170604_gmb_squattutorial</t>
  </si>
  <si>
    <t>https://gmb.io/squat/</t>
  </si>
  <si>
    <t>2021-05-11 17:51:00.27138-04</t>
  </si>
  <si>
    <t>2021-05-11 17:51:00.271392-04</t>
  </si>
  <si>
    <t>Hurst 20170604</t>
  </si>
  <si>
    <t>HurstRyan_20150807_GMB_Squat</t>
  </si>
  <si>
    <t>hurstryan_20150807_gmb_squat</t>
  </si>
  <si>
    <t>https://www.youtube.com/watch?v=zJBLDJMJiDE</t>
  </si>
  <si>
    <t>2021-05-11 17:51:00.268277-04</t>
  </si>
  <si>
    <t>2021-05-11 17:51:00.26829-04</t>
  </si>
  <si>
    <t>Hurst 20150807</t>
  </si>
  <si>
    <t>TappThomas_Jonathon_20170415_HowToSquat</t>
  </si>
  <si>
    <t>tappthomas_jonathon_20170415_howtosquat</t>
  </si>
  <si>
    <t>https://www.youtube.com/watch?v=65mNUsGx4XM</t>
  </si>
  <si>
    <t>2021-05-11 17:51:00.26511-04</t>
  </si>
  <si>
    <t>2021-05-11 17:51:00.265123-04</t>
  </si>
  <si>
    <t>Tapp Bros 20170415</t>
  </si>
  <si>
    <t>TappThomas_Jonathon_20201016_YouTube_PistolSquat</t>
  </si>
  <si>
    <t>tappthomas_jonathon_20201016_youtube_pistolsquat</t>
  </si>
  <si>
    <t>https://www.youtube.com/watch?v=iarfj1T_Oek</t>
  </si>
  <si>
    <t>2021-05-11 17:51:00.261913-04</t>
  </si>
  <si>
    <t>2021-05-11 17:51:00.261926-04</t>
  </si>
  <si>
    <t>Tapp Bros 20201016</t>
  </si>
  <si>
    <t>HurstRyan_20200910_GMB_Pushup</t>
  </si>
  <si>
    <t>hurstryan_20200910_gmb_pushup</t>
  </si>
  <si>
    <t>https://gmb.io/push-up/</t>
  </si>
  <si>
    <t>2021-05-11 17:51:00.257918-04</t>
  </si>
  <si>
    <t>2021-05-11 17:51:00.257942-04</t>
  </si>
  <si>
    <t>Hurst 20200910</t>
  </si>
  <si>
    <t>HurstRyan_20210121_GMB_Handstand</t>
  </si>
  <si>
    <t>hurstryan_20210121_gmb_handstand</t>
  </si>
  <si>
    <t>https://gmb.io/handstand/</t>
  </si>
  <si>
    <t>2021-05-11 17:51:00.255064-04</t>
  </si>
  <si>
    <t>2021-05-11 17:51:00.255076-04</t>
  </si>
  <si>
    <t>Hurst 20210121</t>
  </si>
  <si>
    <t>HurstRyan_20080422_GMB_BodyweightBasics</t>
  </si>
  <si>
    <t>hurstryan_20080422_gmb_bodyweightbasics</t>
  </si>
  <si>
    <t>https://gmb.io/bodyweight-basics</t>
  </si>
  <si>
    <t>2021-05-11 17:51:00.252098-04</t>
  </si>
  <si>
    <t>2021-05-11 17:51:00.25211-04</t>
  </si>
  <si>
    <t>Hurst 20080422</t>
  </si>
  <si>
    <t>TappThomas_Jonathon_20160422_YouTube_ImproveYourBalance</t>
  </si>
  <si>
    <t>tappthomas_jonathon_20160422_youtube_improveyourbalance</t>
  </si>
  <si>
    <t>https://www.youtube.com/watch?v=eNWxvp_jXCM</t>
  </si>
  <si>
    <t>2021-05-11 17:51:00.24926-04</t>
  </si>
  <si>
    <t>2021-05-11 17:51:00.249272-04</t>
  </si>
  <si>
    <t>Tapp 20160422</t>
  </si>
  <si>
    <t>AdrieneYoga_20150722_YouTube_BalancingFlow</t>
  </si>
  <si>
    <t>adrieneyoga_20150722_youtube_balancingflow</t>
  </si>
  <si>
    <t>https://www.youtube.com/watch?v=VmbhjS2ULK4</t>
  </si>
  <si>
    <t>2021-05-11 17:51:00.245516-04</t>
  </si>
  <si>
    <t>2021-05-11 17:51:00.245527-04</t>
  </si>
  <si>
    <t>Adriene 20150722</t>
  </si>
  <si>
    <t>BrookesGreg_201503_KettlebellWorkouts_TeachingPointsKettlebellSwing</t>
  </si>
  <si>
    <t>brookesgreg_201503_kettlebellworkouts_teachingpointskettlebellswing</t>
  </si>
  <si>
    <t>https://kettlebellsworkouts.com/teaching-points-for-the-kettlebell-swing/</t>
  </si>
  <si>
    <t>2021-05-11 17:51:00.242801-04</t>
  </si>
  <si>
    <t>2021-05-11 17:51:00.242814-04</t>
  </si>
  <si>
    <t>Brookes 201503</t>
  </si>
  <si>
    <t>BlivenAnderson_20131105_SportsHealth_CoreStabilityTrainingInjuryPrevention</t>
  </si>
  <si>
    <t>blivenanderson_20131105_sportshealth_corestabilitytraininginjuryprevention</t>
  </si>
  <si>
    <t>https://www.ncbi.nlm.nih.gov/pmc/articles/PMC3806175/</t>
  </si>
  <si>
    <t>2021-05-11 17:51:00.238676-04</t>
  </si>
  <si>
    <t>2021-05-11 17:51:00.238687-04</t>
  </si>
  <si>
    <t>Bliven Anderson 0131105</t>
  </si>
  <si>
    <t>GMB_YouTube_Channel</t>
  </si>
  <si>
    <t>gmb_youtube_channel</t>
  </si>
  <si>
    <t>https://www.youtube.com/channel/UC_ruB7qtdk4KufASPRuWhZA</t>
  </si>
  <si>
    <t>2021-05-11 17:51:00.236024-04</t>
  </si>
  <si>
    <t>2021-05-11 17:51:00.236034-04</t>
  </si>
  <si>
    <t>GMB YouTube Channel</t>
  </si>
  <si>
    <t>IlanoJarlo_20190602_GMB_StretchingMethods</t>
  </si>
  <si>
    <t>ilanojarlo_20190602_gmb_stretchingmethods</t>
  </si>
  <si>
    <t>https://gmb.io/stretching-methods/</t>
  </si>
  <si>
    <t>2021-05-11 17:51:00.233543-04</t>
  </si>
  <si>
    <t>2021-05-11 17:51:00.233555-04</t>
  </si>
  <si>
    <t>Ilano 20190602</t>
  </si>
  <si>
    <t>YogaWithAdriene_YouTube_channel</t>
  </si>
  <si>
    <t>yogawithadriene_youtube_channel</t>
  </si>
  <si>
    <t>https://www.youtube.com/user/yogawithadriene</t>
  </si>
  <si>
    <t>2021-05-11 17:51:00.230118-04</t>
  </si>
  <si>
    <t>2021-05-11 17:51:00.230129-04</t>
  </si>
  <si>
    <t>Yoga With Adriene</t>
  </si>
  <si>
    <t>FootHillsTheraPy_20170816_TopThreeCore</t>
  </si>
  <si>
    <t>foothillstherapy_20170816_topthreecore</t>
  </si>
  <si>
    <t>https://www.foothillstherapy.com/2017/08/16/top-3-exercises-core-strengthening/</t>
  </si>
  <si>
    <t>2021-05-11 17:51:00.226771-04</t>
  </si>
  <si>
    <t>2021-05-11 17:51:00.226785-04</t>
  </si>
  <si>
    <t>FootHillsTherapy 20170816</t>
  </si>
  <si>
    <t>EveryDayExerciseRoutine_2014-15</t>
  </si>
  <si>
    <t>everydayexerciseroutine_2014-15</t>
  </si>
  <si>
    <t>https://docs.google.com/document/d/1KVGsdUneMAG0z_yGF8Pw748HLzc4pwIgzcrinOEIORc/edit?usp=sharing</t>
  </si>
  <si>
    <t>2021-05-11 17:51:00.223596-04</t>
  </si>
  <si>
    <t>2021-05-11 17:51:00.22361-04</t>
  </si>
  <si>
    <t>Every Day Exercises (2014-15)</t>
  </si>
  <si>
    <t>TappThomas_Jonathon_PrimalBodyAcademy_email_on20210424</t>
  </si>
  <si>
    <t>tappthomas_jonathon_primalbodyacademy_email_on20210424</t>
  </si>
  <si>
    <t>https://primalbodyacademy.com/email-7-impressive-bodyweight-moves-anyone-can-learn/</t>
  </si>
  <si>
    <t>2021-05-11 17:51:00.220569-04</t>
  </si>
  <si>
    <t>2021-05-11 17:51:00.220582-04</t>
  </si>
  <si>
    <t>Tapp Brothers 20210424</t>
  </si>
  <si>
    <t>TappThomas_Jonathon_youtube_channel_on20210511</t>
  </si>
  <si>
    <t>tappthomas_jonathon_youtube_channel_on20210511</t>
  </si>
  <si>
    <t>https://www.youtube.com/channel/UCNCtWKts-e2hhF-_ojm7zUQ</t>
  </si>
  <si>
    <t>2021-05-11 17:51:00.217345-04</t>
  </si>
  <si>
    <t>2021-05-11 17:51:00.21736-04</t>
  </si>
  <si>
    <t>Tapp Brothers YouTube Channel</t>
  </si>
  <si>
    <t>BlueRidgePrism_202008_Factsheet_BradfordPear</t>
  </si>
  <si>
    <t>blueridgeprism_202008_factsheet_bradfordpear</t>
  </si>
  <si>
    <t>https://blueridgeprism.org/wp-content/uploads/2020/08/Bradford-Pear-Factsheet-8-24-20-FINAL.pdf</t>
  </si>
  <si>
    <t>2020-11-17 13:01:22.159616-05</t>
  </si>
  <si>
    <t>2021-05-06 17:25:09.907098-04</t>
  </si>
  <si>
    <t>BlueRidgePrism 202008</t>
  </si>
  <si>
    <t>InvasivePlantAtlas_CallaryPear</t>
  </si>
  <si>
    <t>invasiveplantatlas_callarypear</t>
  </si>
  <si>
    <t>https://www.invasiveplantatlas.org/subject.html?sub=10957</t>
  </si>
  <si>
    <t>2021-05-06 17:17:43.896345-04</t>
  </si>
  <si>
    <t>2021-05-06 17:17:43.896383-04</t>
  </si>
  <si>
    <t>Inv. Plant Atlas Callery Pear</t>
  </si>
  <si>
    <t>Linuxize_20200101_RedirectHttpHttpsApache</t>
  </si>
  <si>
    <t>linuxize_20200101_redirecthttphttpsapache</t>
  </si>
  <si>
    <t>https://linuxize.com/post/redirect-http-to-https-in-apache/</t>
  </si>
  <si>
    <t>2021-04-29 17:13:29.817993-04</t>
  </si>
  <si>
    <t>2021-04-29 17:13:29.818008-04</t>
  </si>
  <si>
    <t>Linuxize 20200101</t>
  </si>
  <si>
    <t>Technologytales_20190611_AddingNewDomainSubdomain_SSL_Certificate_Certbot</t>
  </si>
  <si>
    <t>technologytales_20190611_addingnewdomainsubdomain_ssl_certificate_certbot</t>
  </si>
  <si>
    <t>https://technologytales.com/2019/06/11/adding-a-new-domain-or-subdomain-to-an-ssl-certificate-using-certbot/</t>
  </si>
  <si>
    <t>2021-04-29 17:13:29.811623-04</t>
  </si>
  <si>
    <t>2021-04-29 17:13:29.811639-04</t>
  </si>
  <si>
    <t>Technologytales 20190611</t>
  </si>
  <si>
    <t>Moodle_Doc_LocalPlugins_on20210422</t>
  </si>
  <si>
    <t>moodle_doc_localplugins_on20210422</t>
  </si>
  <si>
    <t>https://docs.moodle.org/dev/Local_plugins</t>
  </si>
  <si>
    <t>2021-04-22 17:16:32.525172-04</t>
  </si>
  <si>
    <t>2021-04-22 17:16:32.525187-04</t>
  </si>
  <si>
    <t>PHP Plugins</t>
  </si>
  <si>
    <t>Oracle_ImportingExportingMySqlDatabases_on20210422</t>
  </si>
  <si>
    <t>oracle_importingexportingmysqldatabases_on20210422</t>
  </si>
  <si>
    <t>https://docs.oracle.com/en-us/iaas/mysql-database/doc/importing-and-exporting-databases.html</t>
  </si>
  <si>
    <t>2021-04-22 17:16:32.518962-04</t>
  </si>
  <si>
    <t>2021-04-22 17:16:32.518978-04</t>
  </si>
  <si>
    <t>Importing &amp; Exporting DBs</t>
  </si>
  <si>
    <t>Moonami_20190819_TotaraVsMoodle</t>
  </si>
  <si>
    <t>moonami_20190819_totaravsmoodle</t>
  </si>
  <si>
    <t>https://www.moonami.com/insights/moodle-vs-totara-which-is-the-right-choice-for-you/</t>
  </si>
  <si>
    <t>2021-04-19 10:25:16.138321-04</t>
  </si>
  <si>
    <t>2021-04-19 10:25:16.138334-04</t>
  </si>
  <si>
    <t>Totara vs Moodle</t>
  </si>
  <si>
    <t>TotaraLearning_201901_Features_Version12_PDF_OutdatedAtTimeOfRetrieval_on20210419</t>
  </si>
  <si>
    <t>totaralearning_201901_features_version12_pdf_outdatedattimeofretrieval_on20210419</t>
  </si>
  <si>
    <t>https://www.totaralearning.com/sites/default/files/2019-01/Totara%20Learn%2012%20Features.pdf</t>
  </si>
  <si>
    <t>2021-04-19 10:25:16.131039-04</t>
  </si>
  <si>
    <t>2021-04-19 10:25:16.131092-04</t>
  </si>
  <si>
    <t>Totara 12 Features</t>
  </si>
  <si>
    <t>LizSchley_DrupalDemoSite_on2021040</t>
  </si>
  <si>
    <t>lizschley_drupaldemosite_on2021040</t>
  </si>
  <si>
    <t>https://www.lizschley.org/</t>
  </si>
  <si>
    <t>2021-04-06 15:07:15.169037-04</t>
  </si>
  <si>
    <t>2021-04-06 15:07:15.169052-04</t>
  </si>
  <si>
    <t>Drupal Demo</t>
  </si>
  <si>
    <t>DrupalOrg_UnderstandingDrupalOverview_on2021040</t>
  </si>
  <si>
    <t>drupalorg_understandingdrupaloverview_on2021040</t>
  </si>
  <si>
    <t>https://www.drupal.org/docs/understanding-drupal/overview-of-drupal</t>
  </si>
  <si>
    <t>2021-04-06 15:07:15.162164-04</t>
  </si>
  <si>
    <t>2021-04-06 15:07:15.162179-04</t>
  </si>
  <si>
    <t>Drupal Overview</t>
  </si>
  <si>
    <t>EasyLms_CmsVsLms_on202104075</t>
  </si>
  <si>
    <t>easylms_cmsvslms_on202104075</t>
  </si>
  <si>
    <t>https://www.easy-lms.com/knowledge-center/lms-knowledge-center/cms-vs-lms/item10405</t>
  </si>
  <si>
    <t>2021-04-05 17:15:34.767129-04</t>
  </si>
  <si>
    <t>2021-04-05 17:15:34.767146-04</t>
  </si>
  <si>
    <t>CMS vs LMS</t>
  </si>
  <si>
    <t>TalentLms_WhatLms_on202104075</t>
  </si>
  <si>
    <t>talentlms_whatlms_on202104075</t>
  </si>
  <si>
    <t>https://www.talentlms.com/what-is-an-lms</t>
  </si>
  <si>
    <t>2021-04-05 17:15:34.763391-04</t>
  </si>
  <si>
    <t>2021-04-05 17:15:34.763403-04</t>
  </si>
  <si>
    <t>LMS Definition</t>
  </si>
  <si>
    <t>ChristenssonP_20130328_TechTerms_CmsDefinition_on20210405</t>
  </si>
  <si>
    <t>christenssonp_20130328_techterms_cmsdefinition_on20210405</t>
  </si>
  <si>
    <t>https://techterms.com/definition/cms</t>
  </si>
  <si>
    <t>2021-04-05 17:15:34.760384-04</t>
  </si>
  <si>
    <t>2021-04-05 17:15:34.760399-04</t>
  </si>
  <si>
    <t>Christensson 20130328</t>
  </si>
  <si>
    <t>ChristenssonP_201803033_TechTerms_MoodleDefinition_on202104075</t>
  </si>
  <si>
    <t>christenssonp_201803033_techterms_moodledefinition_on202104075</t>
  </si>
  <si>
    <t>https://techterms.com/definition/moodle</t>
  </si>
  <si>
    <t>2021-04-05 17:15:34.753046-04</t>
  </si>
  <si>
    <t>2021-04-05 17:15:34.753079-04</t>
  </si>
  <si>
    <t>Christensson 201803033</t>
  </si>
  <si>
    <t>USDA_RubusFlagellaris</t>
  </si>
  <si>
    <t>usda_rubusflagellaris</t>
  </si>
  <si>
    <t>https://plants.sc.egov.usda.gov/home/plantProfile?symbol=RUFL</t>
  </si>
  <si>
    <t>2020-11-17 13:01:22.163463-05</t>
  </si>
  <si>
    <t>2021-03-21 11:09:52.119074-04</t>
  </si>
  <si>
    <t>USDA Rubus Flagellaris</t>
  </si>
  <si>
    <t>USDA_RubusUrsinus</t>
  </si>
  <si>
    <t>usda_rubusursinus</t>
  </si>
  <si>
    <t>https://plants.sc.egov.usda.gov/home/plantProfile?symbol=RUUR</t>
  </si>
  <si>
    <t>2020-11-17 13:01:22.165304-05</t>
  </si>
  <si>
    <t>2021-03-21 11:09:52.115851-04</t>
  </si>
  <si>
    <t>USDA Rubus Ursinus</t>
  </si>
  <si>
    <t>NC_CooperativeExtension_PlantToolbox_RubusPensilvanicus</t>
  </si>
  <si>
    <t>nc_cooperativeextension_planttoolbox_rubuspensilvanicus</t>
  </si>
  <si>
    <t>https://plants.ces.ncsu.edu/plants/rubus-pensilvanicus/</t>
  </si>
  <si>
    <t>2020-11-17 13:01:22.17477-05</t>
  </si>
  <si>
    <t>2021-03-21 11:04:55.371964-04</t>
  </si>
  <si>
    <t>NC Coop Rubus Pensilvanicus</t>
  </si>
  <si>
    <t>NC_CooperativeExtension_PlantToolbox_RubusAllegheniensis</t>
  </si>
  <si>
    <t>nc_cooperativeextension_planttoolbox_rubusallegheniensis</t>
  </si>
  <si>
    <t>https://plants.ces.ncsu.edu/plants/rubus-allegheniensis/</t>
  </si>
  <si>
    <t>2020-11-17 13:01:22.1678-05</t>
  </si>
  <si>
    <t>2021-03-21 11:04:55.370105-04</t>
  </si>
  <si>
    <t>NC Coop Rubus Allegheniensis</t>
  </si>
  <si>
    <t>USDA_RubusAllegheniensis</t>
  </si>
  <si>
    <t>usda_rubusallegheniensis</t>
  </si>
  <si>
    <t>https://plants.sc.egov.usda.gov/home/plantProfile?symbol=RUAL</t>
  </si>
  <si>
    <t>2020-11-17 13:01:22.161505-05</t>
  </si>
  <si>
    <t>2021-03-21 11:04:55.36432-04</t>
  </si>
  <si>
    <t>USDA Rubus Allegheniensis</t>
  </si>
  <si>
    <t>FlowerShopNetworkEnglishHollyAmericanHolly</t>
  </si>
  <si>
    <t>flowershopnetworkenglishhollyamericanholly</t>
  </si>
  <si>
    <t>https://www.flowershopnetwork.com/blog/english-holly-american-holly/</t>
  </si>
  <si>
    <t>2020-11-11 11:20:20.02404-05</t>
  </si>
  <si>
    <t>2021-03-21 11:04:55.362186-04</t>
  </si>
  <si>
    <t>Flower Shop American Holly</t>
  </si>
  <si>
    <t>USDA_IlexOpaca</t>
  </si>
  <si>
    <t>usda_ilexopaca</t>
  </si>
  <si>
    <t>https://plants.sc.egov.usda.gov/home/plantProfile?symbol=ILOP</t>
  </si>
  <si>
    <t>2020-11-11 11:20:20.021085-05</t>
  </si>
  <si>
    <t>2021-03-21 11:04:55.360282-04</t>
  </si>
  <si>
    <t>USDA Ilex Opaca</t>
  </si>
  <si>
    <t>GardenGuides_IdentifyTypesHollyBushes</t>
  </si>
  <si>
    <t>gardenguides_identifytypeshollybushes</t>
  </si>
  <si>
    <t>https://www.gardenguides.com/105554-identify-shrubs-berries.html</t>
  </si>
  <si>
    <t>2020-11-11 11:20:20.018267-05</t>
  </si>
  <si>
    <t>2021-03-21 11:04:55.358355-04</t>
  </si>
  <si>
    <t>Garden Gudes Holly</t>
  </si>
  <si>
    <t>PictureThisIOSApp</t>
  </si>
  <si>
    <t>picturethisiosapp</t>
  </si>
  <si>
    <t>https://www.picturethisai.com/</t>
  </si>
  <si>
    <t>2020-11-11 11:20:20.015142-05</t>
  </si>
  <si>
    <t>2021-03-21 11:04:55.356367-04</t>
  </si>
  <si>
    <t>Picture This IOS App</t>
  </si>
  <si>
    <t>SpruceEighteenSpeciesHollyTreesShrubs</t>
  </si>
  <si>
    <t>spruceeighteenspecieshollytreesshrubs</t>
  </si>
  <si>
    <t>https://www.thespruce.com/eighteen-species-holly-trees-and-shrubs-3269647</t>
  </si>
  <si>
    <t>2020-11-11 11:20:20.010329-05</t>
  </si>
  <si>
    <t>2021-03-21 11:04:55.354515-04</t>
  </si>
  <si>
    <t>Spruce 18 Hollies</t>
  </si>
  <si>
    <t>MissouriBotanicalGarden_IlexOpaca</t>
  </si>
  <si>
    <t>missouribotanicalgarden_ilexopaca</t>
  </si>
  <si>
    <t>http://www.missouribotanicalgarden.org/PlantFinder/PlantFinderDetails.aspx?kempercode=k640</t>
  </si>
  <si>
    <t>2020-11-11 11:20:20.001349-05</t>
  </si>
  <si>
    <t>2021-03-21 11:04:55.352592-04</t>
  </si>
  <si>
    <t>MO Botanical Ilex Opaca</t>
  </si>
  <si>
    <t>USDA_Plants_Database_ErechtitesHieraciifolius</t>
  </si>
  <si>
    <t>usda_plants_database_erechtiteshieraciifolius</t>
  </si>
  <si>
    <t>https://plants.sc.egov.usda.gov/home/plantProfile?symbol=ERHI12</t>
  </si>
  <si>
    <t>2020-09-14 18:47:25.372244-04</t>
  </si>
  <si>
    <t>2021-03-21 11:04:55.351015-04</t>
  </si>
  <si>
    <t>USDA American Burnweed</t>
  </si>
  <si>
    <t>InvasiveSpeciesCompendium_Cabi_ErechtitesHieraciifolius</t>
  </si>
  <si>
    <t>invasivespeciescompendium_cabi_erechtiteshieraciif</t>
  </si>
  <si>
    <t>https://www.cabi.org/isc/datasheet/114182</t>
  </si>
  <si>
    <t>2020-09-14 18:47:25.361965-04</t>
  </si>
  <si>
    <t>2021-03-21 11:04:55.349311-04</t>
  </si>
  <si>
    <t>Invasive Burnweed</t>
  </si>
  <si>
    <t>NC_CooperativeExtension_PlantToolbox_Ilex_cornuta</t>
  </si>
  <si>
    <t>nc_cooperativeextension_planttoolbox_ilex_cornuta</t>
  </si>
  <si>
    <t>https://plants.ces.ncsu.edu/plants/ilex-cornuta/</t>
  </si>
  <si>
    <t>2020-08-04 16:55:11.031382-04</t>
  </si>
  <si>
    <t>2021-03-21 11:04:55.347549-04</t>
  </si>
  <si>
    <t>NC Coop Ilex Cornuta</t>
  </si>
  <si>
    <t>VanVleck_photo_montclair_foundation_ilex-cornuta</t>
  </si>
  <si>
    <t>vanvleck_photo_montclair_foundation_ilex-cornuta</t>
  </si>
  <si>
    <t>https://vanvleck.org/bloom-list/ilex-cornuta/</t>
  </si>
  <si>
    <t>2020-08-04 16:55:11.029427-04</t>
  </si>
  <si>
    <t>2021-03-21 11:04:55.345711-04</t>
  </si>
  <si>
    <t>Van Vleck Photo Ilex Cornuta</t>
  </si>
  <si>
    <t>SRI_HashGenerator</t>
  </si>
  <si>
    <t>sri_hashgenerator</t>
  </si>
  <si>
    <t>https://www.srihash.org/</t>
  </si>
  <si>
    <t>2020-07-22 11:38:51.762642-04</t>
  </si>
  <si>
    <t>2021-03-21 11:04:55.343731-04</t>
  </si>
  <si>
    <t>SRI Hash Generator</t>
  </si>
  <si>
    <t>Florabase_Austrailia_GlossaryofBotanicalTerms_t</t>
  </si>
  <si>
    <t>florabase_austrailia_glossaryofbotanicalterms_t</t>
  </si>
  <si>
    <t>https://florabase.dpaw.wa.gov.au/help/glossary#T</t>
  </si>
  <si>
    <t>2020-07-21 15:21:13.598042-04</t>
  </si>
  <si>
    <t>2021-03-21 11:04:55.341816-04</t>
  </si>
  <si>
    <t>Flora Austrailia T</t>
  </si>
  <si>
    <t>BioWikiFarm_subglobose</t>
  </si>
  <si>
    <t>biowikifarm_subglobose</t>
  </si>
  <si>
    <t>http://biowikifarm.net/v-botknow-test/web/subglobose</t>
  </si>
  <si>
    <t>2020-07-21 15:21:13.595262-04</t>
  </si>
  <si>
    <t>2021-03-21 11:04:55.338061-04</t>
  </si>
  <si>
    <t>Bio Wiki Farm Subglobose</t>
  </si>
  <si>
    <t>Florabase_Austrailia_GlossaryofBotanicalTerms_s</t>
  </si>
  <si>
    <t>florabase_austrailia_glossaryofbotanicalterms_s</t>
  </si>
  <si>
    <t>https://florabase.dpaw.wa.gov.au/help/glossary#S</t>
  </si>
  <si>
    <t>2020-07-21 15:21:13.591504-04</t>
  </si>
  <si>
    <t>2021-03-21 11:04:55.335841-04</t>
  </si>
  <si>
    <t>Flora Austrailia S</t>
  </si>
  <si>
    <t>Florabase_Austrailia_GlossaryofBotanicalTerms_p</t>
  </si>
  <si>
    <t>florabase_austrailia_glossaryofbotanicalterms_p</t>
  </si>
  <si>
    <t>https://florabase.dpaw.wa.gov.au/help/glossary#P</t>
  </si>
  <si>
    <t>2020-07-21 15:21:13.5887-04</t>
  </si>
  <si>
    <t>2021-03-21 11:04:55.334021-04</t>
  </si>
  <si>
    <t>Flora Austrailia P</t>
  </si>
  <si>
    <t>Florabase_Austrailia_GlossaryofBotanicalTerms_l</t>
  </si>
  <si>
    <t>florabase_austrailia_glossaryofbotanicalterms_l</t>
  </si>
  <si>
    <t>https://florabase.dpaw.wa.gov.au/help/glossary#L</t>
  </si>
  <si>
    <t>2020-07-21 15:21:13.583725-04</t>
  </si>
  <si>
    <t>2021-03-21 11:04:55.33217-04</t>
  </si>
  <si>
    <t>Flora Austrailia L</t>
  </si>
  <si>
    <t>Florabase_Austrailia_GlossaryofBotanicalTerms_h</t>
  </si>
  <si>
    <t>florabase_austrailia_glossaryofbotanicalterms_h</t>
  </si>
  <si>
    <t>https://florabase.dpaw.wa.gov.au/help/glossary#H</t>
  </si>
  <si>
    <t>2020-07-21 15:21:13.580598-04</t>
  </si>
  <si>
    <t>2021-03-21 11:04:55.329687-04</t>
  </si>
  <si>
    <t>Flora Austrailia H</t>
  </si>
  <si>
    <t>BioWikiFarm_globose</t>
  </si>
  <si>
    <t>biowikifarm_globose</t>
  </si>
  <si>
    <t>http://biowikifarm.net/v-botknow-test/web/globose</t>
  </si>
  <si>
    <t>2020-07-21 15:21:13.577847-04</t>
  </si>
  <si>
    <t>2021-03-21 11:04:55.328021-04</t>
  </si>
  <si>
    <t>Bio Wiki Farm Globose</t>
  </si>
  <si>
    <t>Florabase_Austrailia_GlossaryofBotanicalTerms_g</t>
  </si>
  <si>
    <t>florabase_austrailia_glossaryofbotanicalterms_g</t>
  </si>
  <si>
    <t>https://florabase.dpaw.wa.gov.au/help/glossary#G</t>
  </si>
  <si>
    <t>2020-07-21 15:21:13.57494-04</t>
  </si>
  <si>
    <t>2021-03-21 11:04:55.326137-04</t>
  </si>
  <si>
    <t>Flora Austrailia G</t>
  </si>
  <si>
    <t>YourDictionary_glabrous</t>
  </si>
  <si>
    <t>yourdictionary_glabrous</t>
  </si>
  <si>
    <t>https://www.yourdictionary.com/glabrous</t>
  </si>
  <si>
    <t>2020-07-21 15:21:13.572154-04</t>
  </si>
  <si>
    <t>2021-03-21 11:04:55.324478-04</t>
  </si>
  <si>
    <t>Your Glabrous</t>
  </si>
  <si>
    <t>CollinsDictionary_US_English_glabrescent</t>
  </si>
  <si>
    <t>collinsdictionary_us_english_glabrescent</t>
  </si>
  <si>
    <t>https://www.collinsdictionary.com/us/dictionary/english/glabrescent</t>
  </si>
  <si>
    <t>2020-07-21 15:21:13.56937-04</t>
  </si>
  <si>
    <t>2021-03-21 11:04:55.322905-04</t>
  </si>
  <si>
    <t>Collins Glabrescent</t>
  </si>
  <si>
    <t>CollinsDictionary_US_English_elongate</t>
  </si>
  <si>
    <t>collinsdictionary_us_english_elongate</t>
  </si>
  <si>
    <t>https://www.collinsdictionary.com/us/dictionary/english/elongate</t>
  </si>
  <si>
    <t>2020-07-21 15:21:13.566708-04</t>
  </si>
  <si>
    <t>2021-03-21 11:04:55.321135-04</t>
  </si>
  <si>
    <t>Collins Elongate</t>
  </si>
  <si>
    <t>YourDictionary_coriaceous</t>
  </si>
  <si>
    <t>yourdictionary_coriaceous</t>
  </si>
  <si>
    <t>https://www.yourdictionary.com/coriaceous</t>
  </si>
  <si>
    <t>2020-07-21 15:21:13.561236-04</t>
  </si>
  <si>
    <t>2021-03-21 11:04:55.318906-04</t>
  </si>
  <si>
    <t>Your Coriaceous</t>
  </si>
  <si>
    <t>CollinsDictionary_US_English_canes</t>
  </si>
  <si>
    <t>collinsdictionary_us_english_canes</t>
  </si>
  <si>
    <t>https://www.collinsdictionary.com/us/dictionary/english/canes</t>
  </si>
  <si>
    <t>2020-07-21 15:21:13.557942-04</t>
  </si>
  <si>
    <t>2021-03-21 11:04:55.315207-04</t>
  </si>
  <si>
    <t>Collins Canes</t>
  </si>
  <si>
    <t>Florabase_Austrailia_GlossaryofBotanicalTerms_c</t>
  </si>
  <si>
    <t>florabase_austrailia_glossaryofbotanicalterms_c</t>
  </si>
  <si>
    <t>https://florabase.dpaw.wa.gov.au/help/glossary#C</t>
  </si>
  <si>
    <t>2020-07-21 15:21:13.554672-04</t>
  </si>
  <si>
    <t>2021-03-21 11:04:55.312485-04</t>
  </si>
  <si>
    <t>lFlora Austrailia C</t>
  </si>
  <si>
    <t>CollinsDictionary_US_English_acuminate</t>
  </si>
  <si>
    <t>collinsdictionary_us_english_acuminate</t>
  </si>
  <si>
    <t>https://www.collinsdictionary.com/us/dictionary/english/acuminate</t>
  </si>
  <si>
    <t>2020-07-21 15:21:13.550939-04</t>
  </si>
  <si>
    <t>2021-03-21 11:04:55.310532-04</t>
  </si>
  <si>
    <t>Collins Acuminate</t>
  </si>
  <si>
    <t>FlorabaseAustrailia_GlossaryofBotanicalTerms_f</t>
  </si>
  <si>
    <t>florabaseaustrailia_glossaryofbotanicalterms_f</t>
  </si>
  <si>
    <t>https://florabase.dpaw.wa.gov.au/help/glossary#F</t>
  </si>
  <si>
    <t>2020-07-21 15:21:13.547677-04</t>
  </si>
  <si>
    <t>2021-03-21 11:04:55.306952-04</t>
  </si>
  <si>
    <t>Flora Austrailia F</t>
  </si>
  <si>
    <t>USDA_YuccaFilamentosa</t>
  </si>
  <si>
    <t>usda_yuccafilamentosa</t>
  </si>
  <si>
    <t>https://plants.sc.egov.usda.gov/home/plantProfile?symbol=YUFI</t>
  </si>
  <si>
    <t>2021-03-19 12:15:36.61773-04</t>
  </si>
  <si>
    <t>2021-03-19 12:15:36.617741-04</t>
  </si>
  <si>
    <t>USDA Yucca filamentosa</t>
  </si>
  <si>
    <t>USDA_XanthorhizaSimplicissima</t>
  </si>
  <si>
    <t>usda_xanthorhizasimplicissima</t>
  </si>
  <si>
    <t>https://plants.sc.egov.usda.gov/home/plantProfile?symbol=XASI</t>
  </si>
  <si>
    <t>2021-03-19 12:15:36.614908-04</t>
  </si>
  <si>
    <t>2021-03-19 12:15:36.614919-04</t>
  </si>
  <si>
    <t>Xanthorhiza simplicissima</t>
  </si>
  <si>
    <t>USDA_VitisVulpina</t>
  </si>
  <si>
    <t>usda_vitisvulpina</t>
  </si>
  <si>
    <t>https://plants.sc.egov.usda.gov/home/plantProfile?symbol=VIVU</t>
  </si>
  <si>
    <t>2021-03-19 12:15:36.612073-04</t>
  </si>
  <si>
    <t>2021-03-19 12:15:36.612085-04</t>
  </si>
  <si>
    <t>USDA Vitis vulpina</t>
  </si>
  <si>
    <t>USDA_VitisRiparia</t>
  </si>
  <si>
    <t>usda_vitisriparia</t>
  </si>
  <si>
    <t>https://plants.sc.egov.usda.gov/home/plantProfile?symbol=VIRI</t>
  </si>
  <si>
    <t>2021-03-19 12:15:36.609255-04</t>
  </si>
  <si>
    <t>2021-03-19 12:15:36.609265-04</t>
  </si>
  <si>
    <t>USDA Vitis riparia</t>
  </si>
  <si>
    <t>USDA_VitisLabrusca</t>
  </si>
  <si>
    <t>usda_vitislabrusca</t>
  </si>
  <si>
    <t>https://plants.sc.egov.usda.gov/home/plantProfile?symbol=VILA8</t>
  </si>
  <si>
    <t>2021-03-19 12:15:36.606495-04</t>
  </si>
  <si>
    <t>2021-03-19 12:15:36.606507-04</t>
  </si>
  <si>
    <t>USDA Vitis labrusca</t>
  </si>
  <si>
    <t>USDA_ViolaStriata</t>
  </si>
  <si>
    <t>usda_violastriata</t>
  </si>
  <si>
    <t>https://plants.sc.egov.usda.gov/home/plantProfile?symbol=VIST3</t>
  </si>
  <si>
    <t>2021-03-19 12:15:36.603026-04</t>
  </si>
  <si>
    <t>2021-03-19 12:15:36.603037-04</t>
  </si>
  <si>
    <t>USDA Viola striata</t>
  </si>
  <si>
    <t>USDA_ViolaSororia</t>
  </si>
  <si>
    <t>usda_violasororia</t>
  </si>
  <si>
    <t>https://plants.sc.egov.usda.gov/home/plantProfile?symbol=VISO</t>
  </si>
  <si>
    <t>2021-03-19 12:15:36.600104-04</t>
  </si>
  <si>
    <t>2021-03-19 12:15:36.600116-04</t>
  </si>
  <si>
    <t>USDA Viola sororia</t>
  </si>
  <si>
    <t>USDA_ViolaPubescens</t>
  </si>
  <si>
    <t>usda_violapubescens</t>
  </si>
  <si>
    <t>https://plants.sc.egov.usda.gov/home/plantProfile?symbol=VIPU3</t>
  </si>
  <si>
    <t>2021-03-19 12:15:36.596969-04</t>
  </si>
  <si>
    <t>2021-03-19 12:15:36.59698-04</t>
  </si>
  <si>
    <t>USDA Viola pubescens</t>
  </si>
  <si>
    <t>USDA_ViolaPedata</t>
  </si>
  <si>
    <t>usda_violapedata</t>
  </si>
  <si>
    <t>https://plants.sc.egov.usda.gov/home/plantProfile?symbol=VIPE</t>
  </si>
  <si>
    <t>2021-03-19 12:15:36.594061-04</t>
  </si>
  <si>
    <t>2021-03-19 12:15:36.594074-04</t>
  </si>
  <si>
    <t>USDA Viola pedata</t>
  </si>
  <si>
    <t>USDA_ViolaCucullata</t>
  </si>
  <si>
    <t>usda_violacucullata</t>
  </si>
  <si>
    <t>https://plants.sc.egov.usda.gov/home/plantProfile?symbol=VICU</t>
  </si>
  <si>
    <t>2021-03-19 12:15:36.590885-04</t>
  </si>
  <si>
    <t>2021-03-19 12:15:36.590896-04</t>
  </si>
  <si>
    <t>USDA Viola cucullata</t>
  </si>
  <si>
    <t>USDA_ViburnumPrunifolium</t>
  </si>
  <si>
    <t>usda_viburnumprunifolium</t>
  </si>
  <si>
    <t>https://plants.sc.egov.usda.gov/home/plantProfile?symbol=VIPR</t>
  </si>
  <si>
    <t>2021-03-19 12:15:36.587983-04</t>
  </si>
  <si>
    <t>2021-03-19 12:15:36.587996-04</t>
  </si>
  <si>
    <t>USDA Viburnum prunifolium</t>
  </si>
  <si>
    <t>USDA_ViburnumNudumVar.Cassinoides</t>
  </si>
  <si>
    <t>usda_viburnumnudumvarcassinoides</t>
  </si>
  <si>
    <t>https://plants.sc.egov.usda.gov/home/plantProfile?symbol=VINUC</t>
  </si>
  <si>
    <t>2021-03-19 12:15:36.584814-04</t>
  </si>
  <si>
    <t>2021-03-19 12:15:36.584826-04</t>
  </si>
  <si>
    <t>Viburnum nudum var. cassinoide</t>
  </si>
  <si>
    <t>USDA_ViburnumNudum</t>
  </si>
  <si>
    <t>usda_viburnumnudum</t>
  </si>
  <si>
    <t>https://plants.sc.egov.usda.gov/home/plantProfile?symbol=VINU</t>
  </si>
  <si>
    <t>2021-03-19 12:15:36.582056-04</t>
  </si>
  <si>
    <t>2021-03-19 12:15:36.582067-04</t>
  </si>
  <si>
    <t>USDA Viburnum nudum</t>
  </si>
  <si>
    <t>USDA_ViburnumLantanoides</t>
  </si>
  <si>
    <t>usda_viburnumlantanoides</t>
  </si>
  <si>
    <t>https://plants.sc.egov.usda.gov/home/plantProfile?symbol=VILA11</t>
  </si>
  <si>
    <t>2021-03-19 12:15:36.579254-04</t>
  </si>
  <si>
    <t>2021-03-19 12:15:36.579265-04</t>
  </si>
  <si>
    <t>USDA Viburnum lantanoides</t>
  </si>
  <si>
    <t>USDA_ViburnumDentatum</t>
  </si>
  <si>
    <t>usda_viburnumdentatum</t>
  </si>
  <si>
    <t>https://plants.sc.egov.usda.gov/home/plantProfile?symbol=VIDE</t>
  </si>
  <si>
    <t>2021-03-19 12:15:36.576378-04</t>
  </si>
  <si>
    <t>2021-03-19 12:15:36.576389-04</t>
  </si>
  <si>
    <t>USDA Viburnum dentatum</t>
  </si>
  <si>
    <t>USDA_ViburnumAcerifolium</t>
  </si>
  <si>
    <t>usda_viburnumacerifolium</t>
  </si>
  <si>
    <t>https://plants.sc.egov.usda.gov/home/plantProfile?symbol=VIAC</t>
  </si>
  <si>
    <t>2021-03-19 12:15:36.573598-04</t>
  </si>
  <si>
    <t>2021-03-19 12:15:36.57361-04</t>
  </si>
  <si>
    <t>USDA Viburnum acerifolium</t>
  </si>
  <si>
    <t>USDA_VeronicaAmericana</t>
  </si>
  <si>
    <t>usda_veronicaamericana</t>
  </si>
  <si>
    <t>https://plants.sc.egov.usda.gov/home/plantProfile?symbol=VEAM2</t>
  </si>
  <si>
    <t>2021-03-19 12:15:36.570384-04</t>
  </si>
  <si>
    <t>2021-03-19 12:15:36.570395-04</t>
  </si>
  <si>
    <t>USDA Veronica americana</t>
  </si>
  <si>
    <t>USDA_VernoniaNoveboracensis</t>
  </si>
  <si>
    <t>usda_vernonianoveboracensis</t>
  </si>
  <si>
    <t>https://plants.sc.egov.usda.gov/home/plantProfile?symbol=VENO</t>
  </si>
  <si>
    <t>2021-03-19 12:15:36.567578-04</t>
  </si>
  <si>
    <t>2021-03-19 12:15:36.567589-04</t>
  </si>
  <si>
    <t>USDA Vernonia noveboracensis</t>
  </si>
  <si>
    <t>USDA_VerbenaHastata</t>
  </si>
  <si>
    <t>usda_verbenahastata</t>
  </si>
  <si>
    <t>https://plants.sc.egov.usda.gov/home/plantProfile?symbol=VEHA2</t>
  </si>
  <si>
    <t>2021-03-19 12:15:36.564739-04</t>
  </si>
  <si>
    <t>2021-03-19 12:15:36.56475-04</t>
  </si>
  <si>
    <t>USDA Verbena hastata</t>
  </si>
  <si>
    <t>USDA_VacciniumCorymbosum</t>
  </si>
  <si>
    <t>usda_vacciniumcorymbosum</t>
  </si>
  <si>
    <t>https://plants.sc.egov.usda.gov/home/plantProfile?symbol=VACO</t>
  </si>
  <si>
    <t>2021-03-19 12:15:36.561947-04</t>
  </si>
  <si>
    <t>2021-03-19 12:15:36.561958-04</t>
  </si>
  <si>
    <t>USDA Vaccinium corymbosum</t>
  </si>
  <si>
    <t>USDA_VacciniumAngustifolium</t>
  </si>
  <si>
    <t>usda_vacciniumangustifolium</t>
  </si>
  <si>
    <t>https://plants.sc.egov.usda.gov/home/plantProfile?symbol=VAAN</t>
  </si>
  <si>
    <t>2021-03-19 12:15:36.559094-04</t>
  </si>
  <si>
    <t>2021-03-19 12:15:36.559106-04</t>
  </si>
  <si>
    <t>USDA Vaccinium angustifolium</t>
  </si>
  <si>
    <t>USDA_TsugaCanadensis</t>
  </si>
  <si>
    <t>usda_tsugacanadensis</t>
  </si>
  <si>
    <t>https://plants.sc.egov.usda.gov/home/plantProfile?symbol=TSCA</t>
  </si>
  <si>
    <t>2021-03-19 12:15:36.555931-04</t>
  </si>
  <si>
    <t>2021-03-19 12:15:36.555942-04</t>
  </si>
  <si>
    <t>USDA Tsuga canadensis</t>
  </si>
  <si>
    <t>USDA_TripsacumDactyloides</t>
  </si>
  <si>
    <t>usda_tripsacumdactyloides</t>
  </si>
  <si>
    <t>https://plants.sc.egov.usda.gov/home/plantProfile?symbol=TRDA3</t>
  </si>
  <si>
    <t>2021-03-19 12:15:36.552312-04</t>
  </si>
  <si>
    <t>2021-03-19 12:15:36.552323-04</t>
  </si>
  <si>
    <t>USDA Tripsacum dactyloides</t>
  </si>
  <si>
    <t>USDA_TrilliumGrandiflorum</t>
  </si>
  <si>
    <t>usda_trilliumgrandiflorum</t>
  </si>
  <si>
    <t>https://plants.sc.egov.usda.gov/home/plantProfile?symbol=TRGR4</t>
  </si>
  <si>
    <t>2021-03-19 12:15:36.549299-04</t>
  </si>
  <si>
    <t>2021-03-19 12:15:36.54931-04</t>
  </si>
  <si>
    <t>USDA Trillium grandiflorum</t>
  </si>
  <si>
    <t>USDA_TridensFlavus</t>
  </si>
  <si>
    <t>usda_tridensflavus</t>
  </si>
  <si>
    <t>https://plants.sc.egov.usda.gov/home/plantProfile?symbol=TRFL2</t>
  </si>
  <si>
    <t>2021-03-19 12:15:36.546529-04</t>
  </si>
  <si>
    <t>2021-03-19 12:15:36.546542-04</t>
  </si>
  <si>
    <t>USDA Tridens flavus</t>
  </si>
  <si>
    <t>USDA_TrautvetteriaCaroliniensis</t>
  </si>
  <si>
    <t>usda_trautvetteriacaroliniensis</t>
  </si>
  <si>
    <t>https://plants.sc.egov.usda.gov/home/plantProfile?symbol=TRCAC2</t>
  </si>
  <si>
    <t>2021-03-19 12:15:36.543469-04</t>
  </si>
  <si>
    <t>2021-03-19 12:15:36.54348-04</t>
  </si>
  <si>
    <t>Trautvetteria caroliniensis</t>
  </si>
  <si>
    <t>USDA_TradescantiaVirginiana</t>
  </si>
  <si>
    <t>usda_tradescantiavirginiana</t>
  </si>
  <si>
    <t>https://plants.sc.egov.usda.gov/home/plantProfile?symbol=TRVI</t>
  </si>
  <si>
    <t>2021-03-19 12:15:36.54071-04</t>
  </si>
  <si>
    <t>2021-03-19 12:15:36.540721-04</t>
  </si>
  <si>
    <t>USDA Tradescantia virginiana</t>
  </si>
  <si>
    <t>USDA_TiliaAmericana</t>
  </si>
  <si>
    <t>usda_tiliaamericana</t>
  </si>
  <si>
    <t>https://plants.sc.egov.usda.gov/home/plantProfile?symbol=TIAM</t>
  </si>
  <si>
    <t>2021-03-19 12:15:36.53778-04</t>
  </si>
  <si>
    <t>2021-03-19 12:15:36.537796-04</t>
  </si>
  <si>
    <t>USDA Tilia americana</t>
  </si>
  <si>
    <t>USDA_TiarellaCordifolia</t>
  </si>
  <si>
    <t>usda_tiarellacordifolia</t>
  </si>
  <si>
    <t>https://plants.sc.egov.usda.gov/home/plantProfile?symbol=TICO</t>
  </si>
  <si>
    <t>2021-03-19 12:15:36.53454-04</t>
  </si>
  <si>
    <t>2021-03-19 12:15:36.534552-04</t>
  </si>
  <si>
    <t>USDA Tiarella cordifolia</t>
  </si>
  <si>
    <t>USDA_ThelypterisPalustris</t>
  </si>
  <si>
    <t>usda_thelypterispalustris</t>
  </si>
  <si>
    <t>https://plants.sc.egov.usda.gov/home/plantProfile?symbol=THPA</t>
  </si>
  <si>
    <t>2021-03-19 12:15:36.531728-04</t>
  </si>
  <si>
    <t>2021-03-19 12:15:36.53174-04</t>
  </si>
  <si>
    <t>USDA Thelypteris palustris</t>
  </si>
  <si>
    <t>USDA_ThelypterisNoveboracensis</t>
  </si>
  <si>
    <t>usda_thelypterisnoveboracensis</t>
  </si>
  <si>
    <t>https://plants.sc.egov.usda.gov/home/plantProfile?symbol=THNO</t>
  </si>
  <si>
    <t>2021-03-19 12:15:36.528877-04</t>
  </si>
  <si>
    <t>2021-03-19 12:15:36.528888-04</t>
  </si>
  <si>
    <t>Thelypteris noveboracensis</t>
  </si>
  <si>
    <t>USDA_ThalictrumThalictroides</t>
  </si>
  <si>
    <t>usda_thalictrumthalictroides</t>
  </si>
  <si>
    <t>https://plants.sc.egov.usda.gov/home/plantProfile?symbol=THTH2</t>
  </si>
  <si>
    <t>2021-03-19 12:15:36.52609-04</t>
  </si>
  <si>
    <t>2021-03-19 12:15:36.526101-04</t>
  </si>
  <si>
    <t>USDA Thalictrum thalictroides</t>
  </si>
  <si>
    <t>USDA_ThalictrumRevolutum</t>
  </si>
  <si>
    <t>usda_thalictrumrevolutum</t>
  </si>
  <si>
    <t>https://plants.sc.egov.usda.gov/home/plantProfile?symbol=THRE</t>
  </si>
  <si>
    <t>2021-03-19 12:15:36.523299-04</t>
  </si>
  <si>
    <t>2021-03-19 12:15:36.52331-04</t>
  </si>
  <si>
    <t>USDA Thalictrum revolutum</t>
  </si>
  <si>
    <t>USDA_ThalictrumPubescens</t>
  </si>
  <si>
    <t>usda_thalictrumpubescens</t>
  </si>
  <si>
    <t>https://plants.sc.egov.usda.gov/home/plantProfile?symbol=showyblooms</t>
  </si>
  <si>
    <t>2021-03-19 12:15:36.520493-04</t>
  </si>
  <si>
    <t>2021-03-19 12:15:36.520504-04</t>
  </si>
  <si>
    <t>USDA Thalictrum Pubescens</t>
  </si>
  <si>
    <t>USDA_ThalictrumDioicum</t>
  </si>
  <si>
    <t>usda_thalictrumdioicum</t>
  </si>
  <si>
    <t>https://plants.sc.egov.usda.gov/home/plantProfile?symbol=THDI</t>
  </si>
  <si>
    <t>2021-03-19 12:15:36.517411-04</t>
  </si>
  <si>
    <t>2021-03-19 12:15:36.517421-04</t>
  </si>
  <si>
    <t>USDA Thalictrum dioicum</t>
  </si>
  <si>
    <t>USDA_TeucriumCanadense</t>
  </si>
  <si>
    <t>usda_teucriumcanadense</t>
  </si>
  <si>
    <t>https://plants.sc.egov.usda.gov/home/plantProfile?symbol=TECA3</t>
  </si>
  <si>
    <t>2021-03-19 12:15:36.514566-04</t>
  </si>
  <si>
    <t>2021-03-19 12:15:36.514577-04</t>
  </si>
  <si>
    <t>USDA Teucrium canadense</t>
  </si>
  <si>
    <t>USDA_SymplocarpusFoetidus</t>
  </si>
  <si>
    <t>usda_symplocarpusfoetidus</t>
  </si>
  <si>
    <t>https://plants.sc.egov.usda.gov/home/plantProfile?symbol=SYFO</t>
  </si>
  <si>
    <t>2021-03-19 12:15:36.511769-04</t>
  </si>
  <si>
    <t>2021-03-19 12:15:36.511781-04</t>
  </si>
  <si>
    <t>USDA Symplocarpus foetidus</t>
  </si>
  <si>
    <t>USDA_SymphyotrichumPuniceumVar.Puniceum</t>
  </si>
  <si>
    <t>usda_symphyotrichumpuniceumvarpuniceum</t>
  </si>
  <si>
    <t>https://plants.sc.egov.usda.gov/home/plantProfile?symbol=SYPUP</t>
  </si>
  <si>
    <t>2021-03-19 12:15:36.509023-04</t>
  </si>
  <si>
    <t>2021-03-19 12:15:36.509034-04</t>
  </si>
  <si>
    <t>Symphyotrichum puniceum var. p</t>
  </si>
  <si>
    <t>USDA_SymphyotrichumPilosum</t>
  </si>
  <si>
    <t>usda_symphyotrichumpilosum</t>
  </si>
  <si>
    <t>https://plants.sc.egov.usda.gov/home/plantProfile?symbol=SYPIP3</t>
  </si>
  <si>
    <t>2021-03-19 12:15:36.506219-04</t>
  </si>
  <si>
    <t>2021-03-19 12:15:36.506231-04</t>
  </si>
  <si>
    <t>USDA Symphyotrichum pilosum</t>
  </si>
  <si>
    <t>USDA_SymphyotrichumNovi-Belgii</t>
  </si>
  <si>
    <t>usda_symphyotrichumnovi-belgii</t>
  </si>
  <si>
    <t>https://plants.sc.egov.usda.gov/home/plantProfile?symbol=SYNON</t>
  </si>
  <si>
    <t>2021-03-19 12:15:36.50286-04</t>
  </si>
  <si>
    <t>2021-03-19 12:15:36.502871-04</t>
  </si>
  <si>
    <t>Symphyotrichum novi-belgii</t>
  </si>
  <si>
    <t>USDA_SymphyotrichumNovae-Angliae</t>
  </si>
  <si>
    <t>usda_symphyotrichumnovae-angliae</t>
  </si>
  <si>
    <t>https://plants.sc.egov.usda.gov/home/plantProfile?symbol=SYNO2</t>
  </si>
  <si>
    <t>2021-03-19 12:15:36.500045-04</t>
  </si>
  <si>
    <t>2021-03-19 12:15:36.500056-04</t>
  </si>
  <si>
    <t>Symphyotrichum novae-angliae</t>
  </si>
  <si>
    <t>USDA_SymphyotrichumLateriflorum</t>
  </si>
  <si>
    <t>usda_symphyotrichumlateriflorum</t>
  </si>
  <si>
    <t>https://plants.sc.egov.usda.gov/home/plantProfile?symbol=SYLAL7</t>
  </si>
  <si>
    <t>2021-03-19 12:15:36.497158-04</t>
  </si>
  <si>
    <t>2021-03-19 12:15:36.497169-04</t>
  </si>
  <si>
    <t>Symphyotrichum lateriflorum</t>
  </si>
  <si>
    <t>USDA_SymphyotrichumLaeve</t>
  </si>
  <si>
    <t>usda_symphyotrichumlaeve</t>
  </si>
  <si>
    <t>https://plants.sc.egov.usda.gov/home/plantProfile?symbol=SYLA3</t>
  </si>
  <si>
    <t>2021-03-19 12:15:36.494302-04</t>
  </si>
  <si>
    <t>2021-03-19 12:15:36.494313-04</t>
  </si>
  <si>
    <t>USDA Symphyotrichum laeve</t>
  </si>
  <si>
    <t>USDA_SymphyotrichumCordifolium</t>
  </si>
  <si>
    <t>usda_symphyotrichumcordifolium</t>
  </si>
  <si>
    <t>https://plants.sc.egov.usda.gov/home/plantProfile?symbol=SYCO4</t>
  </si>
  <si>
    <t>2021-03-19 12:15:36.491126-04</t>
  </si>
  <si>
    <t>2021-03-19 12:15:36.491137-04</t>
  </si>
  <si>
    <t>Symphyotrichum cordifolium</t>
  </si>
  <si>
    <t>USDA_SymphyotrichumConcolor</t>
  </si>
  <si>
    <t>usda_symphyotrichumconcolor</t>
  </si>
  <si>
    <t>https://plants.sc.egov.usda.gov/home/plantProfile?symbol=SYCO3</t>
  </si>
  <si>
    <t>2021-03-19 12:15:36.488165-04</t>
  </si>
  <si>
    <t>2021-03-19 12:15:36.488204-04</t>
  </si>
  <si>
    <t>USDA Symphyotrichum concolor</t>
  </si>
  <si>
    <t>USDA_StachysTenuifolia</t>
  </si>
  <si>
    <t>usda_stachystenuifolia</t>
  </si>
  <si>
    <t>https://plants.sc.egov.usda.gov/home/plantProfile?symbol=STTE</t>
  </si>
  <si>
    <t>2021-03-19 12:15:36.485179-04</t>
  </si>
  <si>
    <t>2021-03-19 12:15:36.48519-04</t>
  </si>
  <si>
    <t>USDA Stachys tenuifolia</t>
  </si>
  <si>
    <t>USDA_SporobolusHeterolepis</t>
  </si>
  <si>
    <t>usda_sporobolusheterolepis</t>
  </si>
  <si>
    <t>https://plants.sc.egov.usda.gov/home/plantProfile?symbol=SPHE</t>
  </si>
  <si>
    <t>2021-03-19 12:15:36.482319-04</t>
  </si>
  <si>
    <t>2021-03-19 12:15:36.48233-04</t>
  </si>
  <si>
    <t>USDA Sporobolus heterolepis</t>
  </si>
  <si>
    <t>USDA_SpiranthesCernua</t>
  </si>
  <si>
    <t>usda_spiranthescernua</t>
  </si>
  <si>
    <t>https://plants.sc.egov.usda.gov/home/plantProfile?symbol=SPCE</t>
  </si>
  <si>
    <t>2021-03-19 12:15:36.479458-04</t>
  </si>
  <si>
    <t>2021-03-19 12:15:36.479469-04</t>
  </si>
  <si>
    <t>USDA Spiranthes cernua</t>
  </si>
  <si>
    <t>USDA_SpiraeaAlba</t>
  </si>
  <si>
    <t>usda_spiraeaalba</t>
  </si>
  <si>
    <t>https://plants.sc.egov.usda.gov/home/plantProfile?symbol=SPAL2</t>
  </si>
  <si>
    <t>2021-03-19 12:15:36.476672-04</t>
  </si>
  <si>
    <t>2021-03-19 12:15:36.476683-04</t>
  </si>
  <si>
    <t>USDA Spiraea alba</t>
  </si>
  <si>
    <t>USDA_SparganiumAmericanum</t>
  </si>
  <si>
    <t>usda_sparganiumamericanum</t>
  </si>
  <si>
    <t>https://plants.sc.egov.usda.gov/home/plantProfile?symbol=SPAM</t>
  </si>
  <si>
    <t>2021-03-19 12:15:36.473905-04</t>
  </si>
  <si>
    <t>2021-03-19 12:15:36.473916-04</t>
  </si>
  <si>
    <t>USDA Sparganium americanum</t>
  </si>
  <si>
    <t>USDA_SorghastrumNutans</t>
  </si>
  <si>
    <t>usda_sorghastrumnutans</t>
  </si>
  <si>
    <t>https://plants.sc.egov.usda.gov/home/plantProfile?symbol=SONU2</t>
  </si>
  <si>
    <t>2021-03-19 12:15:36.471025-04</t>
  </si>
  <si>
    <t>2021-03-19 12:15:36.471037-04</t>
  </si>
  <si>
    <t>USDA Sorghastrum nutans</t>
  </si>
  <si>
    <t>USDA_SorbusAmericana</t>
  </si>
  <si>
    <t>usda_sorbusamericana</t>
  </si>
  <si>
    <t>https://plants.sc.egov.usda.gov/home/plantProfile?symbol=SOAM3</t>
  </si>
  <si>
    <t>2021-03-19 12:15:36.467883-04</t>
  </si>
  <si>
    <t>2021-03-19 12:15:36.467894-04</t>
  </si>
  <si>
    <t>USDA Sorbus americana</t>
  </si>
  <si>
    <t>USDA_SolidagoRugosa</t>
  </si>
  <si>
    <t>usda_solidagorugosa</t>
  </si>
  <si>
    <t>https://plants.sc.egov.usda.gov/home/plantProfile?symbol=SORU2</t>
  </si>
  <si>
    <t>2021-03-19 12:15:36.464932-04</t>
  </si>
  <si>
    <t>2021-03-19 12:15:36.464944-04</t>
  </si>
  <si>
    <t>USDA Solidago rugosa</t>
  </si>
  <si>
    <t>USDA_SolidagoPuberula</t>
  </si>
  <si>
    <t>usda_solidagopuberula</t>
  </si>
  <si>
    <t>https://plants.sc.egov.usda.gov/home/plantProfile?symbol=SOPU</t>
  </si>
  <si>
    <t>2021-03-19 12:15:36.461729-04</t>
  </si>
  <si>
    <t>2021-03-19 12:15:36.461741-04</t>
  </si>
  <si>
    <t>USDA Solidago puberula</t>
  </si>
  <si>
    <t>USDA_SolidagoPinetorum</t>
  </si>
  <si>
    <t>usda_solidagopinetorum</t>
  </si>
  <si>
    <t>https://plants.sc.egov.usda.gov/home/plantProfile?symbol=SOPI</t>
  </si>
  <si>
    <t>2021-03-19 12:15:36.458601-04</t>
  </si>
  <si>
    <t>2021-03-19 12:15:36.458614-04</t>
  </si>
  <si>
    <t>USDA Solidago pinetorum</t>
  </si>
  <si>
    <t>USDA_SolidagoOdora</t>
  </si>
  <si>
    <t>usda_solidagoodora</t>
  </si>
  <si>
    <t>https://plants.sc.egov.usda.gov/home/plantProfile?symbol=SOOD</t>
  </si>
  <si>
    <t>2021-03-19 12:15:36.455445-04</t>
  </si>
  <si>
    <t>2021-03-19 12:15:36.455456-04</t>
  </si>
  <si>
    <t>USDA Solidago odora</t>
  </si>
  <si>
    <t>USDA_SolidagoGigantea</t>
  </si>
  <si>
    <t>usda_solidagogigantea</t>
  </si>
  <si>
    <t>https://plants.sc.egov.usda.gov/home/plantProfile?symbol=SOGI</t>
  </si>
  <si>
    <t>2021-03-19 12:15:36.452668-04</t>
  </si>
  <si>
    <t>2021-03-19 12:15:36.452679-04</t>
  </si>
  <si>
    <t>USDA Solidago gigantea</t>
  </si>
  <si>
    <t>USDA_SolidagoCanadensis</t>
  </si>
  <si>
    <t>usda_solidagocanadensis</t>
  </si>
  <si>
    <t>https://plants.sc.egov.usda.gov/home/plantProfile?symbol=SOCA6</t>
  </si>
  <si>
    <t>2021-03-19 12:15:36.449843-04</t>
  </si>
  <si>
    <t>2021-03-19 12:15:36.449854-04</t>
  </si>
  <si>
    <t>USDA Solidago canadensis</t>
  </si>
  <si>
    <t>USDA_SolidagoCaesia</t>
  </si>
  <si>
    <t>usda_solidagocaesia</t>
  </si>
  <si>
    <t>https://plants.sc.egov.usda.gov/home/plantProfile?symbol=SOCA4</t>
  </si>
  <si>
    <t>2021-03-19 12:15:36.447033-04</t>
  </si>
  <si>
    <t>2021-03-19 12:15:36.447044-04</t>
  </si>
  <si>
    <t>USDA Solidago caesia</t>
  </si>
  <si>
    <t>USDA_SisyrinchiumMontanum</t>
  </si>
  <si>
    <t>usda_sisyrinchiummontanum</t>
  </si>
  <si>
    <t>https://plants.sc.egov.usda.gov/home/plantProfile?symbol=SIMO2</t>
  </si>
  <si>
    <t>2021-03-19 12:15:36.44426-04</t>
  </si>
  <si>
    <t>2021-03-19 12:15:36.444271-04</t>
  </si>
  <si>
    <t>USDA Sisyrinchium montanum</t>
  </si>
  <si>
    <t>USDA_SisyrinchiumAngustifolium</t>
  </si>
  <si>
    <t>usda_sisyrinchiumangustifolium</t>
  </si>
  <si>
    <t>https://plants.sc.egov.usda.gov/home/plantProfile?symbol=SIAN3</t>
  </si>
  <si>
    <t>2021-03-19 12:15:36.441465-04</t>
  </si>
  <si>
    <t>2021-03-19 12:15:36.441476-04</t>
  </si>
  <si>
    <t>Sisyrinchium angustifolium</t>
  </si>
  <si>
    <t>USDA_SilphiumTrifoliatum</t>
  </si>
  <si>
    <t>usda_silphiumtrifoliatum</t>
  </si>
  <si>
    <t>https://plants.sc.egov.usda.gov/home/plantProfile?symbol=SITR7</t>
  </si>
  <si>
    <t>2021-03-19 12:15:36.438674-04</t>
  </si>
  <si>
    <t>2021-03-19 12:15:36.438686-04</t>
  </si>
  <si>
    <t>USDA Silphium trifoliatum</t>
  </si>
  <si>
    <t>USDA_SilphiumPerfoliatum</t>
  </si>
  <si>
    <t>usda_silphiumperfoliatum</t>
  </si>
  <si>
    <t>https://plants.sc.egov.usda.gov/home/plantProfile?symbol=SIPE2</t>
  </si>
  <si>
    <t>2021-03-19 12:15:36.435465-04</t>
  </si>
  <si>
    <t>2021-03-19 12:15:36.435476-04</t>
  </si>
  <si>
    <t>USDA Silphium perfoliatum</t>
  </si>
  <si>
    <t>USDA_SileneVirginica</t>
  </si>
  <si>
    <t>usda_silenevirginica</t>
  </si>
  <si>
    <t>https://plants.sc.egov.usda.gov/home/plantProfile?symbol=SIVI4</t>
  </si>
  <si>
    <t>2021-03-19 12:15:36.43241-04</t>
  </si>
  <si>
    <t>2021-03-19 12:15:36.432421-04</t>
  </si>
  <si>
    <t>USDA Silene virginica</t>
  </si>
  <si>
    <t>USDA_SileneStellata</t>
  </si>
  <si>
    <t>usda_silenestellata</t>
  </si>
  <si>
    <t>https://plants.sc.egov.usda.gov/home/plantProfile?symbol=SIST</t>
  </si>
  <si>
    <t>2021-03-19 12:15:36.429628-04</t>
  </si>
  <si>
    <t>2021-03-19 12:15:36.42964-04</t>
  </si>
  <si>
    <t>USDA Silene stellata</t>
  </si>
  <si>
    <t>USDA_SileneCaroliniana</t>
  </si>
  <si>
    <t>usda_silenecaroliniana</t>
  </si>
  <si>
    <t>https://plants.sc.egov.usda.gov/home/plantProfile?symbol=SICA6</t>
  </si>
  <si>
    <t>2021-03-19 12:15:36.426418-04</t>
  </si>
  <si>
    <t>2021-03-19 12:15:36.426429-04</t>
  </si>
  <si>
    <t>USDA Silene caroliniana</t>
  </si>
  <si>
    <t>USDA_SibbaldiopsisTridentata</t>
  </si>
  <si>
    <t>usda_sibbaldiopsistridentata</t>
  </si>
  <si>
    <t>https://plants.sc.egov.usda.gov/home/plantProfile?symbol=SITR3</t>
  </si>
  <si>
    <t>2021-03-19 12:15:36.423586-04</t>
  </si>
  <si>
    <t>2021-03-19 12:15:36.423597-04</t>
  </si>
  <si>
    <t>USDA Sibbaldiopsis tridentata</t>
  </si>
  <si>
    <t>USDA_SennaMarilandica</t>
  </si>
  <si>
    <t>usda_sennamarilandica</t>
  </si>
  <si>
    <t>https://plants.sc.egov.usda.gov/home/plantProfile?symbol=SEMA11</t>
  </si>
  <si>
    <t>2021-03-19 12:15:36.420477-04</t>
  </si>
  <si>
    <t>2021-03-19 12:15:36.420488-04</t>
  </si>
  <si>
    <t>USDA Senna marilandica</t>
  </si>
  <si>
    <t>USDA_SennaHebecarpa</t>
  </si>
  <si>
    <t>usda_sennahebecarpa</t>
  </si>
  <si>
    <t>https://plants.sc.egov.usda.gov/home/plantProfile?symbol=SEHE3</t>
  </si>
  <si>
    <t>2021-03-19 12:15:36.417302-04</t>
  </si>
  <si>
    <t>2021-03-19 12:15:36.417315-04</t>
  </si>
  <si>
    <t>USDA Senna hebecarpa</t>
  </si>
  <si>
    <t>USDA_SelaginellaRupestris</t>
  </si>
  <si>
    <t>usda_selaginellarupestris</t>
  </si>
  <si>
    <t>https://plants.sc.egov.usda.gov/home/plantProfile?symbol=SERU</t>
  </si>
  <si>
    <t>2021-03-19 12:15:36.414105-04</t>
  </si>
  <si>
    <t>2021-03-19 12:15:36.414117-04</t>
  </si>
  <si>
    <t>USDA selaginella rupestris</t>
  </si>
  <si>
    <t>USDA_SedumTernatum</t>
  </si>
  <si>
    <t>usda_sedumternatum</t>
  </si>
  <si>
    <t>https://plants.sc.egov.usda.gov/home/plantProfile?symbol=SETE3</t>
  </si>
  <si>
    <t>2021-03-19 12:15:36.411067-04</t>
  </si>
  <si>
    <t>2021-03-19 12:15:36.411078-04</t>
  </si>
  <si>
    <t>USDA Sedum ternatum</t>
  </si>
  <si>
    <t>USDA_SedumGlaucophyllum</t>
  </si>
  <si>
    <t>usda_sedumglaucophyllum</t>
  </si>
  <si>
    <t>https://plants.sc.egov.usda.gov/home/plantProfile?symbol=SEGL3</t>
  </si>
  <si>
    <t>2021-03-19 12:15:36.40824-04</t>
  </si>
  <si>
    <t>2021-03-19 12:15:36.408251-04</t>
  </si>
  <si>
    <t>USDA Sedum glaucophyllum</t>
  </si>
  <si>
    <t>USDA_ScutellariaIntegrifolia</t>
  </si>
  <si>
    <t>usda_scutellariaintegrifolia</t>
  </si>
  <si>
    <t>https://plants.sc.egov.usda.gov/home/plantProfile?symbol=SCIN2</t>
  </si>
  <si>
    <t>2021-03-19 12:15:36.405463-04</t>
  </si>
  <si>
    <t>2021-03-19 12:15:36.405475-04</t>
  </si>
  <si>
    <t>USDA Scutellaria integrifolia</t>
  </si>
  <si>
    <t>USDA_ScirpusPendulus</t>
  </si>
  <si>
    <t>usda_scirpuspendulus</t>
  </si>
  <si>
    <t>https://plants.sc.egov.usda.gov/home/plantProfile?symbol=SCPE4</t>
  </si>
  <si>
    <t>2021-03-19 12:15:36.402241-04</t>
  </si>
  <si>
    <t>2021-03-19 12:15:36.402252-04</t>
  </si>
  <si>
    <t>USDA Scirpus pendulus</t>
  </si>
  <si>
    <t>USDA_ScirpusCyperinus</t>
  </si>
  <si>
    <t>usda_scirpuscyperinus</t>
  </si>
  <si>
    <t>https://plants.sc.egov.usda.gov/home/plantProfile?symbol=SCCY</t>
  </si>
  <si>
    <t>2021-03-19 12:15:36.399494-04</t>
  </si>
  <si>
    <t>2021-03-19 12:15:36.399505-04</t>
  </si>
  <si>
    <t>USDA Scirpus cyperinus</t>
  </si>
  <si>
    <t>USDA_ScirpusAtrovirens</t>
  </si>
  <si>
    <t>usda_scirpusatrovirens</t>
  </si>
  <si>
    <t>https://plants.sc.egov.usda.gov/home/plantProfile?symbol=SCAT2</t>
  </si>
  <si>
    <t>2021-03-19 12:15:36.396682-04</t>
  </si>
  <si>
    <t>2021-03-19 12:15:36.396693-04</t>
  </si>
  <si>
    <t>USDA Scirpus atrovirens</t>
  </si>
  <si>
    <t>USDA_SchoenoplectusTabernaemontani</t>
  </si>
  <si>
    <t>usda_schoenoplectustabernaemontani</t>
  </si>
  <si>
    <t>https://plants.sc.egov.usda.gov/home/plantProfile?symbol=SCTA2</t>
  </si>
  <si>
    <t>2021-03-19 12:15:36.393918-04</t>
  </si>
  <si>
    <t>2021-03-19 12:15:36.393929-04</t>
  </si>
  <si>
    <t>Schoenoplectus tabernaemontani</t>
  </si>
  <si>
    <t>USDA_SchoenoplectusPungensVar.Pungens</t>
  </si>
  <si>
    <t>usda_schoenoplectuspungensvarpungens</t>
  </si>
  <si>
    <t>https://plants.sc.egov.usda.gov/home/plantProfile?symbol=SCPUP5</t>
  </si>
  <si>
    <t>2021-03-19 12:15:36.391052-04</t>
  </si>
  <si>
    <t>2021-03-19 12:15:36.391063-04</t>
  </si>
  <si>
    <t>Schoenoplectus pungens var. pu</t>
  </si>
  <si>
    <t>USDA_SchizachyriumScoparium</t>
  </si>
  <si>
    <t>usda_schizachyriumscoparium</t>
  </si>
  <si>
    <t>https://plants.sc.egov.usda.gov/home/plantProfile?symbol=SCSC</t>
  </si>
  <si>
    <t>2021-03-19 12:15:36.388289-04</t>
  </si>
  <si>
    <t>2021-03-19 12:15:36.3883-04</t>
  </si>
  <si>
    <t>USDA Schizachyrium scoparium</t>
  </si>
  <si>
    <t>USDA_SaxifragaVirginiensis</t>
  </si>
  <si>
    <t>usda_saxifragavirginiensis</t>
  </si>
  <si>
    <t>https://plants.sc.egov.usda.gov/home/plantProfile?symbol=SAVI5</t>
  </si>
  <si>
    <t>2021-03-19 12:15:36.385429-04</t>
  </si>
  <si>
    <t>2021-03-19 12:15:36.38544-04</t>
  </si>
  <si>
    <t>USDA Saxifraga virginiensis</t>
  </si>
  <si>
    <t>USDA_SaxifragaMichauxii</t>
  </si>
  <si>
    <t>usda_saxifragamichauxii</t>
  </si>
  <si>
    <t>https://plants.sc.egov.usda.gov/home/plantProfile?symbol=SAMI5</t>
  </si>
  <si>
    <t>2021-03-19 12:15:36.382577-04</t>
  </si>
  <si>
    <t>2021-03-19 12:15:36.382588-04</t>
  </si>
  <si>
    <t>USDA Saxifraga michauxii</t>
  </si>
  <si>
    <t>USDA_SaururusCernuus</t>
  </si>
  <si>
    <t>usda_saururuscernuus</t>
  </si>
  <si>
    <t>https://plants.sc.egov.usda.gov/home/plantProfile?symbol=SACE</t>
  </si>
  <si>
    <t>2021-03-19 12:15:36.379811-04</t>
  </si>
  <si>
    <t>2021-03-19 12:15:36.379822-04</t>
  </si>
  <si>
    <t>USDA Saururus cernuus</t>
  </si>
  <si>
    <t>USDA_SassafrasAlbidum</t>
  </si>
  <si>
    <t>usda_sassafrasalbidum</t>
  </si>
  <si>
    <t>https://plants.sc.egov.usda.gov/home/plantProfile?symbol=SAAL5</t>
  </si>
  <si>
    <t>2021-03-19 12:15:36.376945-04</t>
  </si>
  <si>
    <t>2021-03-19 12:15:36.376956-04</t>
  </si>
  <si>
    <t>USDA Sassafras albidum</t>
  </si>
  <si>
    <t>USDA_SanguinariaCanadensis</t>
  </si>
  <si>
    <t>usda_sanguinariacanadensis</t>
  </si>
  <si>
    <t>https://plants.sc.egov.usda.gov/home/plantProfile?symbol=SACA13</t>
  </si>
  <si>
    <t>2021-03-19 12:15:36.374123-04</t>
  </si>
  <si>
    <t>2021-03-19 12:15:36.374134-04</t>
  </si>
  <si>
    <t>USDA Sanguinaria canadensis</t>
  </si>
  <si>
    <t>USDA_SambucusRacemosa</t>
  </si>
  <si>
    <t>usda_sambucusracemosa</t>
  </si>
  <si>
    <t>https://plants.sc.egov.usda.gov/home/plantProfile?symbol=SARA2</t>
  </si>
  <si>
    <t>2021-03-19 12:15:36.371288-04</t>
  </si>
  <si>
    <t>2021-03-19 12:15:36.3713-04</t>
  </si>
  <si>
    <t>USDA Sambucus racemosa</t>
  </si>
  <si>
    <t>USDA_SambucusNigraSsp.Canadensis</t>
  </si>
  <si>
    <t>usda_sambucusnigrasspcanadensis</t>
  </si>
  <si>
    <t>https://plants.sc.egov.usda.gov/home/plantProfile?symbol=SANIC4</t>
  </si>
  <si>
    <t>2021-03-19 12:15:36.368103-04</t>
  </si>
  <si>
    <t>2021-03-19 12:15:36.368115-04</t>
  </si>
  <si>
    <t>Sambucus nigra ssp. Canadensis</t>
  </si>
  <si>
    <t>USDA_SambucusNigra</t>
  </si>
  <si>
    <t>usda_sambucusnigra</t>
  </si>
  <si>
    <t>https://plants.sc.egov.usda.gov/home/plantProfile?symbol=SANI4</t>
  </si>
  <si>
    <t>2021-03-19 12:15:36.365317-04</t>
  </si>
  <si>
    <t>2021-03-19 12:15:36.365328-04</t>
  </si>
  <si>
    <t>USDA Sambucus nigra</t>
  </si>
  <si>
    <t>USDA_SalviaLyrata</t>
  </si>
  <si>
    <t>usda_salvialyrata</t>
  </si>
  <si>
    <t>https://plants.sc.egov.usda.gov/home/plantProfile?symbol=SALY2</t>
  </si>
  <si>
    <t>2021-03-19 12:15:36.362164-04</t>
  </si>
  <si>
    <t>2021-03-19 12:15:36.362176-04</t>
  </si>
  <si>
    <t>USDA Salvia lyrata</t>
  </si>
  <si>
    <t>USDA_SalixSericea</t>
  </si>
  <si>
    <t>usda_salixsericea</t>
  </si>
  <si>
    <t>https://plants.sc.egov.usda.gov/home/plantProfile?symbol=SASE</t>
  </si>
  <si>
    <t>2021-03-19 12:15:36.359134-04</t>
  </si>
  <si>
    <t>2021-03-19 12:15:36.359145-04</t>
  </si>
  <si>
    <t>USDA Salix sericea</t>
  </si>
  <si>
    <t>USDA_SalixNigra</t>
  </si>
  <si>
    <t>usda_salixnigra</t>
  </si>
  <si>
    <t>https://plants.sc.egov.usda.gov/home/plantProfile?symbol=SANI</t>
  </si>
  <si>
    <t>2021-03-19 12:15:36.3561-04</t>
  </si>
  <si>
    <t>2021-03-19 12:15:36.356111-04</t>
  </si>
  <si>
    <t>USDA Salix nigra</t>
  </si>
  <si>
    <t>USDA_SalixHumilis</t>
  </si>
  <si>
    <t>usda_salixhumilis</t>
  </si>
  <si>
    <t>https://plants.sc.egov.usda.gov/home/plantProfile?symbol=SAHU2</t>
  </si>
  <si>
    <t>2021-03-19 12:15:36.352897-04</t>
  </si>
  <si>
    <t>2021-03-19 12:15:36.352908-04</t>
  </si>
  <si>
    <t>USDA Salix humilis</t>
  </si>
  <si>
    <t>USDA_SagittariaLatifolia</t>
  </si>
  <si>
    <t>usda_sagittarialatifolia</t>
  </si>
  <si>
    <t>https://plants.sc.egov.usda.gov/home/plantProfile?symbol=SALA2</t>
  </si>
  <si>
    <t>2021-03-19 12:15:36.350108-04</t>
  </si>
  <si>
    <t>2021-03-19 12:15:36.350119-04</t>
  </si>
  <si>
    <t>USDA Sagittaria latifolia</t>
  </si>
  <si>
    <t>USDA_SaccharumGiganteum</t>
  </si>
  <si>
    <t>usda_saccharumgiganteum</t>
  </si>
  <si>
    <t>https://plants.sc.egov.usda.gov/home/plantProfile?symbol=SAGI</t>
  </si>
  <si>
    <t>2021-03-19 12:15:36.347242-04</t>
  </si>
  <si>
    <t>2021-03-19 12:15:36.347253-04</t>
  </si>
  <si>
    <t>USDA Saccharum giganteum</t>
  </si>
  <si>
    <t>USDA_SaccharumAlopecuroides</t>
  </si>
  <si>
    <t>usda_saccharumalopecuroides</t>
  </si>
  <si>
    <t>https://plants.sc.egov.usda.gov/home/plantProfile?symbol=SAAL21</t>
  </si>
  <si>
    <t>2021-03-19 12:15:36.344434-04</t>
  </si>
  <si>
    <t>2021-03-19 12:15:36.344445-04</t>
  </si>
  <si>
    <t>USDA Saccharum alopecuroides</t>
  </si>
  <si>
    <t>USDA_RuelliaCaroliniensis</t>
  </si>
  <si>
    <t>usda_ruelliacaroliniensis</t>
  </si>
  <si>
    <t>https://plants.sc.egov.usda.gov/home/plantProfile?symbol=RUCA4</t>
  </si>
  <si>
    <t>2021-03-19 12:15:36.34143-04</t>
  </si>
  <si>
    <t>2021-03-19 12:15:36.341441-04</t>
  </si>
  <si>
    <t>USDA Ruellia caroliniensis</t>
  </si>
  <si>
    <t>USDA_RudbeckiaTriloba</t>
  </si>
  <si>
    <t>usda_rudbeckiatriloba</t>
  </si>
  <si>
    <t>https://plants.sc.egov.usda.gov/home/plantProfile?symbol=RUTR2</t>
  </si>
  <si>
    <t>2021-03-19 12:15:36.338586-04</t>
  </si>
  <si>
    <t>2021-03-19 12:15:36.338598-04</t>
  </si>
  <si>
    <t>USDA Rudbeckia triloba</t>
  </si>
  <si>
    <t>USDA_RudbeckiaLaciniata</t>
  </si>
  <si>
    <t>usda_rudbeckialaciniata</t>
  </si>
  <si>
    <t>https://plants.sc.egov.usda.gov/home/plantProfile?symbol=RULA3</t>
  </si>
  <si>
    <t>2021-03-19 12:15:36.334941-04</t>
  </si>
  <si>
    <t>2021-03-19 12:15:36.334954-04</t>
  </si>
  <si>
    <t>USDA Rudbeckia laciniata</t>
  </si>
  <si>
    <t>USDA_RudbeckiaHirta</t>
  </si>
  <si>
    <t>usda_rudbeckiahirta</t>
  </si>
  <si>
    <t>https://plants.sc.egov.usda.gov/home/plantProfile?symbol=RUHI2</t>
  </si>
  <si>
    <t>2021-03-19 12:15:36.331774-04</t>
  </si>
  <si>
    <t>2021-03-19 12:15:36.331785-04</t>
  </si>
  <si>
    <t>USDA Rudbeckia hirta</t>
  </si>
  <si>
    <t>USDA_RudbeckiaFulgida</t>
  </si>
  <si>
    <t>usda_rudbeckiafulgida</t>
  </si>
  <si>
    <t>https://plants.sc.egov.usda.gov/home/plantProfile?symbol=RUFU2</t>
  </si>
  <si>
    <t>2021-03-19 12:15:36.329004-04</t>
  </si>
  <si>
    <t>2021-03-19 12:15:36.329015-04</t>
  </si>
  <si>
    <t>USDA Rudbeckia fulgida</t>
  </si>
  <si>
    <t>USDA_RubusOdoratus</t>
  </si>
  <si>
    <t>usda_rubusodoratus</t>
  </si>
  <si>
    <t>https://plants.sc.egov.usda.gov/home/plantProfile?symbol=RUOD</t>
  </si>
  <si>
    <t>2021-03-19 12:15:36.326127-04</t>
  </si>
  <si>
    <t>2021-03-19 12:15:36.326138-04</t>
  </si>
  <si>
    <t>USDA Rubus odoratus</t>
  </si>
  <si>
    <t>USDA_RubusOccidentalis</t>
  </si>
  <si>
    <t>usda_rubusoccidentalis</t>
  </si>
  <si>
    <t>https://plants.sc.egov.usda.gov/home/plantProfile?symbol=RUOC</t>
  </si>
  <si>
    <t>2021-03-19 12:15:36.323304-04</t>
  </si>
  <si>
    <t>2021-03-19 12:15:36.323314-04</t>
  </si>
  <si>
    <t>USDA Rubus occidentalis</t>
  </si>
  <si>
    <t>USDA_RosaVirginiana</t>
  </si>
  <si>
    <t>usda_rosavirginiana</t>
  </si>
  <si>
    <t>https://plants.sc.egov.usda.gov/home/plantProfile?symbol=ROVI2</t>
  </si>
  <si>
    <t>2021-03-19 12:15:36.319551-04</t>
  </si>
  <si>
    <t>2021-03-19 12:15:36.319562-04</t>
  </si>
  <si>
    <t>USDA Rosa virginiana</t>
  </si>
  <si>
    <t>USDA_RosaPalustris</t>
  </si>
  <si>
    <t>usda_rosapalustris</t>
  </si>
  <si>
    <t>https://plants.sc.egov.usda.gov/home/plantProfile?symbol=ROPA</t>
  </si>
  <si>
    <t>2021-03-19 12:15:36.31654-04</t>
  </si>
  <si>
    <t>2021-03-19 12:15:36.316551-04</t>
  </si>
  <si>
    <t>USDA Rosa palustris</t>
  </si>
  <si>
    <t>USDA_RosaCarolina</t>
  </si>
  <si>
    <t>usda_rosacarolina</t>
  </si>
  <si>
    <t>https://plants.sc.egov.usda.gov/home/plantProfile?symbol=ROCA4</t>
  </si>
  <si>
    <t>2021-03-19 12:15:36.313702-04</t>
  </si>
  <si>
    <t>2021-03-19 12:15:36.313713-04</t>
  </si>
  <si>
    <t>USDA Rosa carolina</t>
  </si>
  <si>
    <t>USDA_RobiniaPseudoacacia</t>
  </si>
  <si>
    <t>usda_robiniapseudoacacia</t>
  </si>
  <si>
    <t>https://plants.sc.egov.usda.gov/home/plantProfile?symbol=ROPS</t>
  </si>
  <si>
    <t>2021-03-19 12:15:36.310818-04</t>
  </si>
  <si>
    <t>2021-03-19 12:15:36.310829-04</t>
  </si>
  <si>
    <t>USDA Robinia pseudoacacia</t>
  </si>
  <si>
    <t>USDA_RobiniaHispida</t>
  </si>
  <si>
    <t>usda_robiniahispida</t>
  </si>
  <si>
    <t>https://plants.sc.egov.usda.gov/home/plantProfile?symbol=ROHIR</t>
  </si>
  <si>
    <t>2021-03-19 12:15:36.308078-04</t>
  </si>
  <si>
    <t>2021-03-19 12:15:36.308089-04</t>
  </si>
  <si>
    <t>USDA Robinia hispida</t>
  </si>
  <si>
    <t>USDA_RibesRotundifolium</t>
  </si>
  <si>
    <t>usda_ribesrotundifolium</t>
  </si>
  <si>
    <t>https://plants.sc.egov.usda.gov/home/plantProfile?symbol=RIRO2</t>
  </si>
  <si>
    <t>2021-03-19 12:15:36.3053-04</t>
  </si>
  <si>
    <t>2021-03-19 12:15:36.305312-04</t>
  </si>
  <si>
    <t>USDA Ribes rotundifolium</t>
  </si>
  <si>
    <t>USDA_RhusGlabra</t>
  </si>
  <si>
    <t>usda_rhusglabra</t>
  </si>
  <si>
    <t>https://plants.sc.egov.usda.gov/home/plantProfile?symbol=RHGL</t>
  </si>
  <si>
    <t>2021-03-19 12:15:36.301957-04</t>
  </si>
  <si>
    <t>2021-03-19 12:15:36.301967-04</t>
  </si>
  <si>
    <t>USDA Rhus glabra</t>
  </si>
  <si>
    <t>USDA_RhusCopallinum</t>
  </si>
  <si>
    <t>usda_rhuscopallinum</t>
  </si>
  <si>
    <t>https://plants.sc.egov.usda.gov/home/plantProfile?symbol=RHCO</t>
  </si>
  <si>
    <t>2021-03-19 12:15:36.299024-04</t>
  </si>
  <si>
    <t>2021-03-19 12:15:36.299036-04</t>
  </si>
  <si>
    <t>USDA Rhus copallinum</t>
  </si>
  <si>
    <t>USDA_RhusAromatica</t>
  </si>
  <si>
    <t>usda_rhusaromatica</t>
  </si>
  <si>
    <t>https://plants.sc.egov.usda.gov/home/plantProfile?symbol=RHAR4</t>
  </si>
  <si>
    <t>2021-03-19 12:15:36.295946-04</t>
  </si>
  <si>
    <t>2021-03-19 12:15:36.295958-04</t>
  </si>
  <si>
    <t>USDA Rhus aromatica</t>
  </si>
  <si>
    <t>USDA_RhododendronViscosum</t>
  </si>
  <si>
    <t>usda_rhododendronviscosum</t>
  </si>
  <si>
    <t>https://plants.sc.egov.usda.gov/home/plantProfile?symbol=RHVI2</t>
  </si>
  <si>
    <t>2021-03-19 12:15:36.292735-04</t>
  </si>
  <si>
    <t>2021-03-19 12:15:36.292747-04</t>
  </si>
  <si>
    <t>USDA Rhododendron viscosum</t>
  </si>
  <si>
    <t>USDA_RhododendronPrinophyllum</t>
  </si>
  <si>
    <t>usda_rhododendronprinophyllum</t>
  </si>
  <si>
    <t>https://plants.sc.egov.usda.gov/home/plantProfile?symbol=RHPR</t>
  </si>
  <si>
    <t>2021-03-19 12:15:36.28955-04</t>
  </si>
  <si>
    <t>2021-03-19 12:15:36.289563-04</t>
  </si>
  <si>
    <t>Rhododendron prinophyllum</t>
  </si>
  <si>
    <t>USDA_RhododendronPericlymenoides</t>
  </si>
  <si>
    <t>usda_rhododendronpericlymenoides</t>
  </si>
  <si>
    <t>https://plants.sc.egov.usda.gov/home/plantProfile?symbol=RHPE4</t>
  </si>
  <si>
    <t>2021-03-19 12:15:36.286386-04</t>
  </si>
  <si>
    <t>2021-03-19 12:15:36.286399-04</t>
  </si>
  <si>
    <t>Rhododendron periclymenoides</t>
  </si>
  <si>
    <t>USDA_RhododendronMaximum</t>
  </si>
  <si>
    <t>usda_rhododendronmaximum</t>
  </si>
  <si>
    <t>https://plants.sc.egov.usda.gov/home/plantProfile?symbol=RHMA4</t>
  </si>
  <si>
    <t>2021-03-19 12:15:36.283172-04</t>
  </si>
  <si>
    <t>2021-03-19 12:15:36.283184-04</t>
  </si>
  <si>
    <t>USDA Rhododendron maximum</t>
  </si>
  <si>
    <t>USDA_RhododendronCatawbiense</t>
  </si>
  <si>
    <t>usda_rhododendroncatawbiense</t>
  </si>
  <si>
    <t>https://plants.sc.egov.usda.gov/home/plantProfile?symbol=RHCA8</t>
  </si>
  <si>
    <t>2021-03-19 12:15:36.280209-04</t>
  </si>
  <si>
    <t>2021-03-19 12:15:36.28022-04</t>
  </si>
  <si>
    <t>USDA Rhododendron catawbiense</t>
  </si>
  <si>
    <t>USDA_RhexiaVirginica</t>
  </si>
  <si>
    <t>usda_rhexiavirginica</t>
  </si>
  <si>
    <t>https://plants.sc.egov.usda.gov/home/plantProfile?symbol=RHVI</t>
  </si>
  <si>
    <t>2021-03-19 12:15:36.277451-04</t>
  </si>
  <si>
    <t>2021-03-19 12:15:36.277463-04</t>
  </si>
  <si>
    <t>USDA Rhexia virginica</t>
  </si>
  <si>
    <t>USDA_QuercusVelutina</t>
  </si>
  <si>
    <t>usda_quercusvelutina</t>
  </si>
  <si>
    <t>https://plants.sc.egov.usda.gov/home/plantProfile?symbol=QUVE</t>
  </si>
  <si>
    <t>2021-03-19 12:15:36.274675-04</t>
  </si>
  <si>
    <t>2021-03-19 12:15:36.274687-04</t>
  </si>
  <si>
    <t>USDA Quercus velutina</t>
  </si>
  <si>
    <t>USDA_QuercusStellata</t>
  </si>
  <si>
    <t>usda_quercusstellata</t>
  </si>
  <si>
    <t>https://plants.sc.egov.usda.gov/home/plantProfile?symbol=QUST</t>
  </si>
  <si>
    <t>2021-03-19 12:15:36.271862-04</t>
  </si>
  <si>
    <t>2021-03-19 12:15:36.271875-04</t>
  </si>
  <si>
    <t>USDA Quercus stellata</t>
  </si>
  <si>
    <t>USDA_QuercusRubra</t>
  </si>
  <si>
    <t>usda_quercusrubra</t>
  </si>
  <si>
    <t>https://plants.sc.egov.usda.gov/home/plantProfile?symbol=QURU</t>
  </si>
  <si>
    <t>2021-03-19 12:15:36.267875-04</t>
  </si>
  <si>
    <t>2021-03-19 12:15:36.267886-04</t>
  </si>
  <si>
    <t>USDA Quercus rubra</t>
  </si>
  <si>
    <t>USDA_QuercusPrinus</t>
  </si>
  <si>
    <t>usda_quercusprinus</t>
  </si>
  <si>
    <t>https://plants.sc.egov.usda.gov/home/plantProfile?symbol=QUPR2</t>
  </si>
  <si>
    <t>2021-03-19 12:15:36.265024-04</t>
  </si>
  <si>
    <t>2021-03-19 12:15:36.265035-04</t>
  </si>
  <si>
    <t>USDA Quercus prinus</t>
  </si>
  <si>
    <t>USDA_QuercusPhellos</t>
  </si>
  <si>
    <t>usda_quercusphellos</t>
  </si>
  <si>
    <t>https://plants.sc.egov.usda.gov/home/plantProfile?symbol=QUPH</t>
  </si>
  <si>
    <t>2021-03-19 12:15:36.262213-04</t>
  </si>
  <si>
    <t>2021-03-19 12:15:36.262224-04</t>
  </si>
  <si>
    <t>USDA Quercus phellos</t>
  </si>
  <si>
    <t>USDA_QuercusPalustris</t>
  </si>
  <si>
    <t>usda_quercuspalustris</t>
  </si>
  <si>
    <t>https://plants.sc.egov.usda.gov/home/plantProfile?symbol=QUPA2</t>
  </si>
  <si>
    <t>2021-03-19 12:15:36.259334-04</t>
  </si>
  <si>
    <t>2021-03-19 12:15:36.259344-04</t>
  </si>
  <si>
    <t>USDA Quercus palustris</t>
  </si>
  <si>
    <t>USDA_QuercusMichauxii</t>
  </si>
  <si>
    <t>usda_quercusmichauxii</t>
  </si>
  <si>
    <t>https://plants.sc.egov.usda.gov/home/plantProfile?symbol=QUMI</t>
  </si>
  <si>
    <t>2021-03-19 12:15:36.256492-04</t>
  </si>
  <si>
    <t>2021-03-19 12:15:36.256504-04</t>
  </si>
  <si>
    <t>USDA Quercus michauxii</t>
  </si>
  <si>
    <t>USDA_QuercusMarilandica</t>
  </si>
  <si>
    <t>usda_quercusmarilandica</t>
  </si>
  <si>
    <t>https://plants.sc.egov.usda.gov/home/plantProfile?symbol=QUMA3</t>
  </si>
  <si>
    <t>2021-03-19 12:15:36.253299-04</t>
  </si>
  <si>
    <t>2021-03-19 12:15:36.25331-04</t>
  </si>
  <si>
    <t>USDA Quercus marilandica</t>
  </si>
  <si>
    <t>USDA_QuercusIlicifolia</t>
  </si>
  <si>
    <t>usda_quercusilicifolia</t>
  </si>
  <si>
    <t>https://plants.sc.egov.usda.gov/home/plantProfile?symbol=QUIL</t>
  </si>
  <si>
    <t>2021-03-19 12:15:36.25042-04</t>
  </si>
  <si>
    <t>2021-03-19 12:15:36.250431-04</t>
  </si>
  <si>
    <t>USDA Quercus ilicifolia</t>
  </si>
  <si>
    <t>USDA_QuercusFalcata</t>
  </si>
  <si>
    <t>usda_quercusfalcata</t>
  </si>
  <si>
    <t>https://plants.sc.egov.usda.gov/home/plantProfile?symbol=QUFA</t>
  </si>
  <si>
    <t>2021-03-19 12:15:36.247566-04</t>
  </si>
  <si>
    <t>2021-03-19 12:15:36.247576-04</t>
  </si>
  <si>
    <t>USDA Quercus falcata</t>
  </si>
  <si>
    <t>USDA_QuercusCoccinea</t>
  </si>
  <si>
    <t>usda_quercuscoccinea</t>
  </si>
  <si>
    <t>https://plants.sc.egov.usda.gov/home/plantProfile?symbol=QUCO2</t>
  </si>
  <si>
    <t>2021-03-19 12:15:36.244626-04</t>
  </si>
  <si>
    <t>2021-03-19 12:15:36.244636-04</t>
  </si>
  <si>
    <t>USDA Quercus coccinea</t>
  </si>
  <si>
    <t>USDA_QuercusBicolor</t>
  </si>
  <si>
    <t>usda_quercusbicolor</t>
  </si>
  <si>
    <t>https://plants.sc.egov.usda.gov/home/plantProfile?symbol=QUBI</t>
  </si>
  <si>
    <t>2021-03-19 12:15:36.241876-04</t>
  </si>
  <si>
    <t>2021-03-19 12:15:36.241887-04</t>
  </si>
  <si>
    <t>USDA Quercus bicolor</t>
  </si>
  <si>
    <t>USDA_QuercusAlba</t>
  </si>
  <si>
    <t>usda_quercusalba</t>
  </si>
  <si>
    <t>https://plants.sc.egov.usda.gov/home/plantProfile?symbol=QUAL</t>
  </si>
  <si>
    <t>2021-03-19 12:15:36.239111-04</t>
  </si>
  <si>
    <t>2021-03-19 12:15:36.239123-04</t>
  </si>
  <si>
    <t>USDA Quercus alba</t>
  </si>
  <si>
    <t>USDA_PycnanthemumVirginianum</t>
  </si>
  <si>
    <t>usda_pycnanthemumvirginianum</t>
  </si>
  <si>
    <t>https://plants.sc.egov.usda.gov/home/plantProfile?symbol=PYVI</t>
  </si>
  <si>
    <t>2021-03-19 12:15:36.236144-04</t>
  </si>
  <si>
    <t>2021-03-19 12:15:36.236155-04</t>
  </si>
  <si>
    <t>USDA Pycnanthemum virginianum</t>
  </si>
  <si>
    <t>USDA_PycnanthemumTenuifolium</t>
  </si>
  <si>
    <t>usda_pycnanthemumtenuifolium</t>
  </si>
  <si>
    <t>https://plants.sc.egov.usda.gov/home/plantProfile?symbol=PYTE</t>
  </si>
  <si>
    <t>2021-03-19 12:15:36.23311-04</t>
  </si>
  <si>
    <t>2021-03-19 12:15:36.233121-04</t>
  </si>
  <si>
    <t>USDA Pycnanthemum tenuifolium</t>
  </si>
  <si>
    <t>USDA_PycnanthemumIncanum</t>
  </si>
  <si>
    <t>usda_pycnanthemumincanum</t>
  </si>
  <si>
    <t>https://plants.sc.egov.usda.gov/home/plantProfile?symbol=PYIN</t>
  </si>
  <si>
    <t>2021-03-19 12:15:36.230252-04</t>
  </si>
  <si>
    <t>2021-03-19 12:15:36.230264-04</t>
  </si>
  <si>
    <t>USDA Pycnanthemum incanum</t>
  </si>
  <si>
    <t>USDA_PteridiumAquilinum</t>
  </si>
  <si>
    <t>usda_pteridiumaquilinum</t>
  </si>
  <si>
    <t>https://plants.sc.egov.usda.gov/home/plantProfile?symbol=PTAQ</t>
  </si>
  <si>
    <t>2021-03-19 12:15:36.227384-04</t>
  </si>
  <si>
    <t>2021-03-19 12:15:36.227396-04</t>
  </si>
  <si>
    <t>USDA Pteridium aquilinum</t>
  </si>
  <si>
    <t>USDA_PrunusVirginiana</t>
  </si>
  <si>
    <t>usda_prunusvirginiana</t>
  </si>
  <si>
    <t>https://plants.sc.egov.usda.gov/home/plantProfile?symbol=PRVI</t>
  </si>
  <si>
    <t>2021-03-19 12:15:36.224191-04</t>
  </si>
  <si>
    <t>2021-03-19 12:15:36.224202-04</t>
  </si>
  <si>
    <t>USDA Prunus virginiana</t>
  </si>
  <si>
    <t>USDA_PrunusSerotina</t>
  </si>
  <si>
    <t>usda_prunusserotina</t>
  </si>
  <si>
    <t>https://plants.sc.egov.usda.gov/home/plantProfile?symbol=PRSE2</t>
  </si>
  <si>
    <t>2021-03-19 12:15:36.221319-04</t>
  </si>
  <si>
    <t>2021-03-19 12:15:36.221331-04</t>
  </si>
  <si>
    <t>USDA Prunus serotina</t>
  </si>
  <si>
    <t>USDA_PrunusAngustifolia</t>
  </si>
  <si>
    <t>usda_prunusangustifolia</t>
  </si>
  <si>
    <t>https://plants.sc.egov.usda.gov/home/plantProfile?symbol=PRAN3</t>
  </si>
  <si>
    <t>2021-03-19 12:15:36.218433-04</t>
  </si>
  <si>
    <t>2021-03-19 12:15:36.218444-04</t>
  </si>
  <si>
    <t>USDA Prunus angustifolia</t>
  </si>
  <si>
    <t>USDA_PrunusAmericana</t>
  </si>
  <si>
    <t>usda_prunusamericana</t>
  </si>
  <si>
    <t>https://plants.sc.egov.usda.gov/home/plantProfile?symbol=PRAM</t>
  </si>
  <si>
    <t>2021-03-19 12:15:36.215515-04</t>
  </si>
  <si>
    <t>2021-03-19 12:15:36.215526-04</t>
  </si>
  <si>
    <t>USDA Prunus americana</t>
  </si>
  <si>
    <t>USDA_PrunellaVulgaris</t>
  </si>
  <si>
    <t>usda_prunellavulgaris</t>
  </si>
  <si>
    <t>https://plants.sc.egov.usda.gov/home/plantProfile?symbol=PRVU</t>
  </si>
  <si>
    <t>2021-03-19 12:15:36.21267-04</t>
  </si>
  <si>
    <t>2021-03-19 12:15:36.212681-04</t>
  </si>
  <si>
    <t>USDA Prunella vulgaris</t>
  </si>
  <si>
    <t>USDA_PopulusDeltoides</t>
  </si>
  <si>
    <t>usda_populusdeltoides</t>
  </si>
  <si>
    <t>https://plants.sc.egov.usda.gov/home/plantProfile?symbol=PODE3</t>
  </si>
  <si>
    <t>2021-03-19 12:15:36.209847-04</t>
  </si>
  <si>
    <t>2021-03-19 12:15:36.209858-04</t>
  </si>
  <si>
    <t>USDA Populus deltoides</t>
  </si>
  <si>
    <t>USDA_PontederiaCordata</t>
  </si>
  <si>
    <t>usda_pontederiacordata</t>
  </si>
  <si>
    <t>https://plants.sc.egov.usda.gov/home/plantProfile?symbol=POCO14</t>
  </si>
  <si>
    <t>2021-03-19 12:15:36.207172-04</t>
  </si>
  <si>
    <t>2021-03-19 12:15:36.207183-04</t>
  </si>
  <si>
    <t>USDA Pontederia cordata</t>
  </si>
  <si>
    <t>USDA_PolystichumAcrostichoidesVar.Acrostichoides</t>
  </si>
  <si>
    <t>usda_polystichumacrostichoidesvaracrostichoides</t>
  </si>
  <si>
    <t>https://plants.sc.egov.usda.gov/home/plantProfile?symbol=POAC4</t>
  </si>
  <si>
    <t>2021-03-19 12:15:36.204215-04</t>
  </si>
  <si>
    <t>2021-03-19 12:15:36.204231-04</t>
  </si>
  <si>
    <t>Polystichum acrostichoides var</t>
  </si>
  <si>
    <t>USDA_DryopterisCelsa(Wm.Palmer)Knowlt.,Palmer&amp;PollardExSmall</t>
  </si>
  <si>
    <t>usda_dryopteriscelsawmpalmerknowltpalmerpollardexsmall</t>
  </si>
  <si>
    <t>https://plants.sc.egov.usda.gov/home/plantProfile?symbol=DRCE</t>
  </si>
  <si>
    <t>2021-03-19 12:15:36.112152-04</t>
  </si>
  <si>
    <t>2021-03-19 12:15:36.112168-04</t>
  </si>
  <si>
    <t xml:space="preserve">Dryopteris celsa (Wm. Palmer) </t>
  </si>
  <si>
    <t>USDA_AthyriumFilix-FeminaSsp.Asplenioides</t>
  </si>
  <si>
    <t>usda_athyriumfilix-feminasspasplenioides</t>
  </si>
  <si>
    <t>https://plants.sc.egov.usda.gov/home/plantProfile?symbol=ATFIA2</t>
  </si>
  <si>
    <t>2021-03-19 12:15:36.056833-04</t>
  </si>
  <si>
    <t>2021-03-19 12:15:36.056849-04</t>
  </si>
  <si>
    <t>Athyrium filix-femina ssp. Asp</t>
  </si>
  <si>
    <t>USDA_PolypodiumVirginianumL.</t>
  </si>
  <si>
    <t>usda_polypodiumvirginianuml</t>
  </si>
  <si>
    <t>https://plants.sc.egov.usda.gov/home/plantProfile?symbol=POVI7</t>
  </si>
  <si>
    <t>2021-03-19 11:48:13.018146-04</t>
  </si>
  <si>
    <t>2021-03-19 11:48:13.018156-04</t>
  </si>
  <si>
    <t>Polypodium virginianum L.</t>
  </si>
  <si>
    <t>USDA_PolygonatumBiflorum</t>
  </si>
  <si>
    <t>usda_polygonatumbiflorum</t>
  </si>
  <si>
    <t>https://plants.sc.egov.usda.gov/home/plantProfile?symbol=POBI2</t>
  </si>
  <si>
    <t>2021-03-19 11:48:13.015342-04</t>
  </si>
  <si>
    <t>2021-03-19 11:48:13.015354-04</t>
  </si>
  <si>
    <t>USDA Polygonatum biflorum</t>
  </si>
  <si>
    <t>USDA_PolemoniumReptans</t>
  </si>
  <si>
    <t>usda_polemoniumreptans</t>
  </si>
  <si>
    <t>https://plants.sc.egov.usda.gov/home/plantProfile?symbol=PORE2</t>
  </si>
  <si>
    <t>2021-03-19 11:48:13.012491-04</t>
  </si>
  <si>
    <t>2021-03-19 11:48:13.012502-04</t>
  </si>
  <si>
    <t>USDA Polemonium reptans</t>
  </si>
  <si>
    <t>USDA_PodophyllumPeltatum</t>
  </si>
  <si>
    <t>usda_podophyllumpeltatum</t>
  </si>
  <si>
    <t>https://plants.sc.egov.usda.gov/home/plantProfile?symbol=POPE</t>
  </si>
  <si>
    <t>2021-03-19 11:48:13.009678-04</t>
  </si>
  <si>
    <t>2021-03-19 11:48:13.009689-04</t>
  </si>
  <si>
    <t>USDA Podophyllum peltatum</t>
  </si>
  <si>
    <t>USDA_PoaPratensis</t>
  </si>
  <si>
    <t>usda_poapratensis</t>
  </si>
  <si>
    <t>https://plants.sc.egov.usda.gov/home/plantProfile?symbol=POPR</t>
  </si>
  <si>
    <t>2021-03-19 11:48:13.006846-04</t>
  </si>
  <si>
    <t>2021-03-19 11:48:13.006858-04</t>
  </si>
  <si>
    <t>USDA Poa pratensis</t>
  </si>
  <si>
    <t>USDA_PlatanusOccidentalis</t>
  </si>
  <si>
    <t>usda_platanusoccidentalis</t>
  </si>
  <si>
    <t>https://plants.sc.egov.usda.gov/home/plantProfile?symbol=PLOC</t>
  </si>
  <si>
    <t>2021-03-19 11:48:13.003726-04</t>
  </si>
  <si>
    <t>2021-03-19 11:48:13.003737-04</t>
  </si>
  <si>
    <t>USDA Platanus occidentalis</t>
  </si>
  <si>
    <t>USDA_PinusVirginiana</t>
  </si>
  <si>
    <t>usda_pinusvirginiana</t>
  </si>
  <si>
    <t>https://plants.sc.egov.usda.gov/home/plantProfile?symbol=PIVI2</t>
  </si>
  <si>
    <t>2021-03-19 11:48:13.000988-04</t>
  </si>
  <si>
    <t>2021-03-19 11:48:13.001001-04</t>
  </si>
  <si>
    <t>USDA Pinus virginiana</t>
  </si>
  <si>
    <t>USDA_PinusTaeda</t>
  </si>
  <si>
    <t>usda_pinustaeda</t>
  </si>
  <si>
    <t>https://plants.sc.egov.usda.gov/home/plantProfile?symbol=PITA</t>
  </si>
  <si>
    <t>2021-03-19 11:48:12.997873-04</t>
  </si>
  <si>
    <t>2021-03-19 11:48:12.997883-04</t>
  </si>
  <si>
    <t>USDA Pinus taeda</t>
  </si>
  <si>
    <t>USDA_PinusStrobus</t>
  </si>
  <si>
    <t>usda_pinusstrobus</t>
  </si>
  <si>
    <t>https://plants.sc.egov.usda.gov/home/plantProfile?symbol=PIST</t>
  </si>
  <si>
    <t>2021-03-19 11:48:12.995222-04</t>
  </si>
  <si>
    <t>2021-03-19 11:48:12.995233-04</t>
  </si>
  <si>
    <t>USDA Pinus strobus</t>
  </si>
  <si>
    <t>USDA_PinusRigida</t>
  </si>
  <si>
    <t>usda_pinusrigida</t>
  </si>
  <si>
    <t>https://plants.sc.egov.usda.gov/home/plantProfile?symbol=PIRI</t>
  </si>
  <si>
    <t>2021-03-19 11:48:12.992543-04</t>
  </si>
  <si>
    <t>2021-03-19 11:48:12.992554-04</t>
  </si>
  <si>
    <t>USDA Pinus rigida</t>
  </si>
  <si>
    <t>USDA_PinusPungens</t>
  </si>
  <si>
    <t>usda_pinuspungens</t>
  </si>
  <si>
    <t>https://plants.sc.egov.usda.gov/home/plantProfile?symbol=PIPU5</t>
  </si>
  <si>
    <t>2021-03-19 11:48:12.989852-04</t>
  </si>
  <si>
    <t>2021-03-19 11:48:12.989863-04</t>
  </si>
  <si>
    <t>USDA Pinus pungens</t>
  </si>
  <si>
    <t>USDA_PinusEchinata</t>
  </si>
  <si>
    <t>usda_pinusechinata</t>
  </si>
  <si>
    <t>https://plants.sc.egov.usda.gov/home/plantProfile?symbol=PIEC2</t>
  </si>
  <si>
    <t>2021-03-19 11:48:12.987017-04</t>
  </si>
  <si>
    <t>2021-03-19 11:48:12.987028-04</t>
  </si>
  <si>
    <t>USDA Pinus echinata</t>
  </si>
  <si>
    <t>USDA_PierisFloribunda</t>
  </si>
  <si>
    <t>usda_pierisfloribunda</t>
  </si>
  <si>
    <t>https://plants.sc.egov.usda.gov/home/plantProfile?symbol=PIFL</t>
  </si>
  <si>
    <t>2021-03-19 11:48:12.984158-04</t>
  </si>
  <si>
    <t>2021-03-19 11:48:12.984169-04</t>
  </si>
  <si>
    <t>USDA Pieris floribunda</t>
  </si>
  <si>
    <t>USDA_PhysostegiaVirginiana</t>
  </si>
  <si>
    <t>usda_physostegiavirginiana</t>
  </si>
  <si>
    <t>https://plants.sc.egov.usda.gov/home/plantProfile?symbol=PHVI8</t>
  </si>
  <si>
    <t>2021-03-19 11:48:12.98129-04</t>
  </si>
  <si>
    <t>2021-03-19 11:48:12.981301-04</t>
  </si>
  <si>
    <t>USDA Physostegia virginiana</t>
  </si>
  <si>
    <t>USDA_PhysocarpusOpulifolius</t>
  </si>
  <si>
    <t>usda_physocarpusopulifolius</t>
  </si>
  <si>
    <t>https://plants.sc.egov.usda.gov/home/plantProfile?symbol=PHOP</t>
  </si>
  <si>
    <t>2021-03-19 11:48:12.97847-04</t>
  </si>
  <si>
    <t>2021-03-19 11:48:12.978481-04</t>
  </si>
  <si>
    <t>USDA Physocarpus opulifolius</t>
  </si>
  <si>
    <t>USDA_PhragmitesAustralis</t>
  </si>
  <si>
    <t>usda_phragmitesaustralis</t>
  </si>
  <si>
    <t>https://plants.sc.egov.usda.gov/home/plantProfile?symbol=PHAU7</t>
  </si>
  <si>
    <t>2021-03-19 11:48:12.975655-04</t>
  </si>
  <si>
    <t>2021-03-19 11:48:12.975666-04</t>
  </si>
  <si>
    <t>USDA Phragmites australis</t>
  </si>
  <si>
    <t>USDA_PhotiniaPyrifolia</t>
  </si>
  <si>
    <t>usda_photiniapyrifolia</t>
  </si>
  <si>
    <t>https://plants.sc.egov.usda.gov/home/plantProfile?symbol=PHPY4</t>
  </si>
  <si>
    <t>2021-03-19 11:48:12.972469-04</t>
  </si>
  <si>
    <t>2021-03-19 11:48:12.97248-04</t>
  </si>
  <si>
    <t>USDA Photinia pyrifolia</t>
  </si>
  <si>
    <t>USDA_PhotiniaMelanocarpa</t>
  </si>
  <si>
    <t>usda_photiniamelanocarpa</t>
  </si>
  <si>
    <t>https://plants.sc.egov.usda.gov/home/plantProfile?symbol=PHME13</t>
  </si>
  <si>
    <t>2021-03-19 11:48:12.969687-04</t>
  </si>
  <si>
    <t>2021-03-19 11:48:12.969698-04</t>
  </si>
  <si>
    <t>USDA Photinia melanocarpa</t>
  </si>
  <si>
    <t>USDA_PhloxSubulata</t>
  </si>
  <si>
    <t>usda_phloxsubulata</t>
  </si>
  <si>
    <t>https://plants.sc.egov.usda.gov/home/plantProfile?symbol=PHSU3</t>
  </si>
  <si>
    <t>2021-03-19 11:48:12.966905-04</t>
  </si>
  <si>
    <t>2021-03-19 11:48:12.966917-04</t>
  </si>
  <si>
    <t>USDA Phlox subulata</t>
  </si>
  <si>
    <t>USDA_PhloxStolonifera</t>
  </si>
  <si>
    <t>usda_phloxstolonifera</t>
  </si>
  <si>
    <t>https://plants.sc.egov.usda.gov/home/plantProfile?symbol=PHST3</t>
  </si>
  <si>
    <t>2021-03-19 11:48:12.964114-04</t>
  </si>
  <si>
    <t>2021-03-19 11:48:12.964125-04</t>
  </si>
  <si>
    <t>USDA Phlox stolonifera</t>
  </si>
  <si>
    <t>USDA_PhloxPaniculata</t>
  </si>
  <si>
    <t>usda_phloxpaniculata</t>
  </si>
  <si>
    <t>https://plants.sc.egov.usda.gov/home/plantProfile?symbol=PHPA9</t>
  </si>
  <si>
    <t>2021-03-19 11:48:12.961407-04</t>
  </si>
  <si>
    <t>2021-03-19 11:48:12.961419-04</t>
  </si>
  <si>
    <t>USDA Phlox paniculata</t>
  </si>
  <si>
    <t>USDA_PhloxGlaberrima</t>
  </si>
  <si>
    <t>usda_phloxglaberrima</t>
  </si>
  <si>
    <t>https://plants.sc.egov.usda.gov/home/plantProfile?symbol=PHGL4</t>
  </si>
  <si>
    <t>2021-03-19 11:48:12.958575-04</t>
  </si>
  <si>
    <t>2021-03-19 11:48:12.958587-04</t>
  </si>
  <si>
    <t>USDA Phlox glaberrima</t>
  </si>
  <si>
    <t>USDA_PhloxDivaricata</t>
  </si>
  <si>
    <t>usda_phloxdivaricata</t>
  </si>
  <si>
    <t>https://plants.sc.egov.usda.gov/home/plantProfile?symbol=PHDI5</t>
  </si>
  <si>
    <t>2021-03-19 11:48:12.955747-04</t>
  </si>
  <si>
    <t>2021-03-19 11:48:12.955758-04</t>
  </si>
  <si>
    <t>USDA Phlox divaricata</t>
  </si>
  <si>
    <t>USDA_PhloxCarolina</t>
  </si>
  <si>
    <t>usda_phloxcarolina</t>
  </si>
  <si>
    <t>https://plants.sc.egov.usda.gov/home/plantProfile?symbol=PHCA19</t>
  </si>
  <si>
    <t>2021-03-19 11:48:12.953066-04</t>
  </si>
  <si>
    <t>2021-03-19 11:48:12.953077-04</t>
  </si>
  <si>
    <t>USDA Phlox carolina</t>
  </si>
  <si>
    <t>USDA_PhiladelphusInodorus</t>
  </si>
  <si>
    <t>usda_philadelphusinodorus</t>
  </si>
  <si>
    <t>https://plants.sc.egov.usda.gov/home/plantProfile?symbol=PHIN5</t>
  </si>
  <si>
    <t>2021-03-19 11:48:12.950319-04</t>
  </si>
  <si>
    <t>2021-03-19 11:48:12.950329-04</t>
  </si>
  <si>
    <t>USDA Philadelphus inodorus</t>
  </si>
  <si>
    <t>USDA_PhemeranthusTeretifolius</t>
  </si>
  <si>
    <t>usda_phemeranthusteretifolius</t>
  </si>
  <si>
    <t>https://plants.sc.egov.usda.gov/home/plantProfile?symbol=PHTE18</t>
  </si>
  <si>
    <t>2021-03-19 11:48:12.947656-04</t>
  </si>
  <si>
    <t>2021-03-19 11:48:12.947667-04</t>
  </si>
  <si>
    <t>Phemeranthus teretifolius</t>
  </si>
  <si>
    <t>USDA_PhalarisArundinacea</t>
  </si>
  <si>
    <t>usda_phalarisarundinacea</t>
  </si>
  <si>
    <t>https://plants.sc.egov.usda.gov/home/plantProfile?symbol=PHAR3</t>
  </si>
  <si>
    <t>2021-03-19 11:48:12.944966-04</t>
  </si>
  <si>
    <t>2021-03-19 11:48:12.944977-04</t>
  </si>
  <si>
    <t>USDA Phalaris arundinacea</t>
  </si>
  <si>
    <t>USDA_PenthorumSedoides</t>
  </si>
  <si>
    <t>usda_penthorumsedoides</t>
  </si>
  <si>
    <t>https://plants.sc.egov.usda.gov/home/plantProfile?symbol=PESE6</t>
  </si>
  <si>
    <t>2021-03-19 11:48:12.942149-04</t>
  </si>
  <si>
    <t>2021-03-19 11:48:12.942161-04</t>
  </si>
  <si>
    <t>USDA Penthorum sedoides</t>
  </si>
  <si>
    <t>USDA_PenstemonLaevigatus</t>
  </si>
  <si>
    <t>usda_penstemonlaevigatus</t>
  </si>
  <si>
    <t>https://plants.sc.egov.usda.gov/home/plantProfile?symbol=PELA8</t>
  </si>
  <si>
    <t>2021-03-19 11:48:12.939276-04</t>
  </si>
  <si>
    <t>2021-03-19 11:48:12.939287-04</t>
  </si>
  <si>
    <t>USDA Penstemon laevigatus</t>
  </si>
  <si>
    <t>USDA_PenstemonDigitalis</t>
  </si>
  <si>
    <t>usda_penstemondigitalis</t>
  </si>
  <si>
    <t>https://plants.sc.egov.usda.gov/home/plantProfile?symbol=PEDI</t>
  </si>
  <si>
    <t>2021-03-19 11:48:12.93636-04</t>
  </si>
  <si>
    <t>2021-03-19 11:48:12.936371-04</t>
  </si>
  <si>
    <t>USDA Penstemon digitalis</t>
  </si>
  <si>
    <t>USDA_PenstemonCanescens</t>
  </si>
  <si>
    <t>usda_penstemoncanescens</t>
  </si>
  <si>
    <t>https://plants.sc.egov.usda.gov/home/plantProfile?symbol=PECA8</t>
  </si>
  <si>
    <t>2021-03-19 11:48:12.933476-04</t>
  </si>
  <si>
    <t>2021-03-19 11:48:12.933488-04</t>
  </si>
  <si>
    <t>USDA Penstemon canescens</t>
  </si>
  <si>
    <t>USDA_PeltandraVirginica</t>
  </si>
  <si>
    <t>usda_peltandravirginica</t>
  </si>
  <si>
    <t>https://plants.sc.egov.usda.gov/home/plantProfile?symbol=PEVI</t>
  </si>
  <si>
    <t>2021-03-19 11:48:12.93035-04</t>
  </si>
  <si>
    <t>2021-03-19 11:48:12.930363-04</t>
  </si>
  <si>
    <t>USDA Peltandra virginica</t>
  </si>
  <si>
    <t>USDA_PassifloraLutea</t>
  </si>
  <si>
    <t>usda_passifloralutea</t>
  </si>
  <si>
    <t>https://plants.sc.egov.usda.gov/home/plantProfile?symbol=PALU2</t>
  </si>
  <si>
    <t>2021-03-19 11:48:12.927186-04</t>
  </si>
  <si>
    <t>2021-03-19 11:48:12.927197-04</t>
  </si>
  <si>
    <t>USDA Passiflora lutea</t>
  </si>
  <si>
    <t>USDA_PassifloraIncarnata</t>
  </si>
  <si>
    <t>usda_passifloraincarnata</t>
  </si>
  <si>
    <t>https://plants.sc.egov.usda.gov/home/plantProfile?symbol=PAIN6</t>
  </si>
  <si>
    <t>2021-03-19 11:48:12.924237-04</t>
  </si>
  <si>
    <t>2021-03-19 11:48:12.924248-04</t>
  </si>
  <si>
    <t>USDA Passiflora incarnata</t>
  </si>
  <si>
    <t>USDA_ParthenocissusQuinquefolia</t>
  </si>
  <si>
    <t>usda_parthenocissusquinquefolia</t>
  </si>
  <si>
    <t>https://plants.sc.egov.usda.gov/home/plantProfile?symbol=PAQU2</t>
  </si>
  <si>
    <t>2021-03-19 11:48:12.921572-04</t>
  </si>
  <si>
    <t>2021-03-19 11:48:12.921582-04</t>
  </si>
  <si>
    <t>Parthenocissus quinquefolia</t>
  </si>
  <si>
    <t>USDA_ParonychiaCanadensis</t>
  </si>
  <si>
    <t>usda_paronychiacanadensis</t>
  </si>
  <si>
    <t>https://plants.sc.egov.usda.gov/home/plantProfile?symbol=PACA11</t>
  </si>
  <si>
    <t>2021-03-19 11:48:12.918824-04</t>
  </si>
  <si>
    <t>2021-03-19 11:48:12.918834-04</t>
  </si>
  <si>
    <t>USDA Paronychia canadensis</t>
  </si>
  <si>
    <t>USDA_ParonychiaArgyrocoma</t>
  </si>
  <si>
    <t>usda_paronychiaargyrocoma</t>
  </si>
  <si>
    <t>https://plants.sc.egov.usda.gov/home/plantProfile?symbol=PAAR4</t>
  </si>
  <si>
    <t>2021-03-19 11:48:12.916085-04</t>
  </si>
  <si>
    <t>2021-03-19 11:48:12.916095-04</t>
  </si>
  <si>
    <t>USDA Paronychia argyrocoma</t>
  </si>
  <si>
    <t>USDA_PanicumVirgatum</t>
  </si>
  <si>
    <t>usda_panicumvirgatum</t>
  </si>
  <si>
    <t>https://plants.sc.egov.usda.gov/home/plantProfile?symbol=PAVI2</t>
  </si>
  <si>
    <t>2021-03-19 11:48:12.913397-04</t>
  </si>
  <si>
    <t>2021-03-19 11:48:12.913408-04</t>
  </si>
  <si>
    <t>USDA Panicum virgatum</t>
  </si>
  <si>
    <t>USDA_PanicumRigidulum</t>
  </si>
  <si>
    <t>usda_panicumrigidulum</t>
  </si>
  <si>
    <t>https://plants.sc.egov.usda.gov/home/plantProfile?symbol=PARI4</t>
  </si>
  <si>
    <t>2021-03-19 11:48:12.910675-04</t>
  </si>
  <si>
    <t>2021-03-19 11:48:12.910686-04</t>
  </si>
  <si>
    <t>USDA Panicum rigidulum</t>
  </si>
  <si>
    <t>USDA_PanicumDichotomiflorum</t>
  </si>
  <si>
    <t>usda_panicumdichotomiflorum</t>
  </si>
  <si>
    <t>https://plants.sc.egov.usda.gov/home/plantProfile?symbol=PADI</t>
  </si>
  <si>
    <t>2021-03-19 11:48:12.907823-04</t>
  </si>
  <si>
    <t>2021-03-19 11:48:12.907835-04</t>
  </si>
  <si>
    <t>USDA Panicum dichotomiflorum</t>
  </si>
  <si>
    <t>USDA_PanicumAnceps</t>
  </si>
  <si>
    <t>usda_panicumanceps</t>
  </si>
  <si>
    <t>https://plants.sc.egov.usda.gov/home/plantProfile?symbol=PAAN</t>
  </si>
  <si>
    <t>2021-03-19 11:48:12.904737-04</t>
  </si>
  <si>
    <t>2021-03-19 11:48:12.904748-04</t>
  </si>
  <si>
    <t>USDA Panicum anceps</t>
  </si>
  <si>
    <t>USDA_PackeraAurea</t>
  </si>
  <si>
    <t>usda_packeraaurea</t>
  </si>
  <si>
    <t>https://plants.sc.egov.usda.gov/home/plantProfile?symbol=PAAU3</t>
  </si>
  <si>
    <t>2021-03-19 11:48:12.901876-04</t>
  </si>
  <si>
    <t>2021-03-19 11:48:12.901887-04</t>
  </si>
  <si>
    <t>USDA Packera aurea</t>
  </si>
  <si>
    <t>USDA_PackeraAnonyma</t>
  </si>
  <si>
    <t>usda_packeraanonyma</t>
  </si>
  <si>
    <t>https://plants.sc.egov.usda.gov/home/plantProfile?symbol=PAAN6</t>
  </si>
  <si>
    <t>2021-03-19 11:48:12.899097-04</t>
  </si>
  <si>
    <t>2021-03-19 11:48:12.899108-04</t>
  </si>
  <si>
    <t>USDA Packera anonyma</t>
  </si>
  <si>
    <t>USDA_PachysandraProcumbens</t>
  </si>
  <si>
    <t>usda_pachysandraprocumbens</t>
  </si>
  <si>
    <t>https://plants.sc.egov.usda.gov/home/plantProfile?symbol=PAPR7</t>
  </si>
  <si>
    <t>2021-03-19 11:48:12.895923-04</t>
  </si>
  <si>
    <t>2021-03-19 11:48:12.895934-04</t>
  </si>
  <si>
    <t>USDA Pachysandra procumbens</t>
  </si>
  <si>
    <t>USDA_OxydendrumArboreum</t>
  </si>
  <si>
    <t>usda_oxydendrumarboreum</t>
  </si>
  <si>
    <t>https://plants.sc.egov.usda.gov/home/plantProfile?symbol=OXAR</t>
  </si>
  <si>
    <t>2021-03-19 11:48:12.893212-04</t>
  </si>
  <si>
    <t>2021-03-19 11:48:12.893222-04</t>
  </si>
  <si>
    <t>USDA Oxydendrum arboreum</t>
  </si>
  <si>
    <t>USDA_OstryaVirginiana</t>
  </si>
  <si>
    <t>usda_ostryavirginiana</t>
  </si>
  <si>
    <t>https://plants.sc.egov.usda.gov/home/plantProfile?symbol=OSVI</t>
  </si>
  <si>
    <t>2021-03-19 11:48:12.890509-04</t>
  </si>
  <si>
    <t>2021-03-19 11:48:12.890521-04</t>
  </si>
  <si>
    <t>USDA Ostrya virginiana</t>
  </si>
  <si>
    <t>USDA_OsmundaRegalis</t>
  </si>
  <si>
    <t>usda_osmundaregalis</t>
  </si>
  <si>
    <t>https://plants.sc.egov.usda.gov/home/plantProfile?symbol=OSRE</t>
  </si>
  <si>
    <t>2021-03-19 11:48:12.887466-04</t>
  </si>
  <si>
    <t>2021-03-19 11:48:12.887479-04</t>
  </si>
  <si>
    <t>USDA Osmunda regalis</t>
  </si>
  <si>
    <t>USDA_OsmundaClaytoniana</t>
  </si>
  <si>
    <t>usda_osmundaclaytoniana</t>
  </si>
  <si>
    <t>https://plants.sc.egov.usda.gov/home/plantProfile?symbol=OSCL2</t>
  </si>
  <si>
    <t>2021-03-19 11:48:12.88431-04</t>
  </si>
  <si>
    <t>2021-03-19 11:48:12.884321-04</t>
  </si>
  <si>
    <t>USDA Osmunda claytoniana</t>
  </si>
  <si>
    <t>USDA_OsmundaCinnamomea</t>
  </si>
  <si>
    <t>usda_osmundacinnamomea</t>
  </si>
  <si>
    <t>https://plants.sc.egov.usda.gov/home/plantProfile?symbol=OSCI</t>
  </si>
  <si>
    <t>2021-03-19 11:48:12.881455-04</t>
  </si>
  <si>
    <t>2021-03-19 11:48:12.881465-04</t>
  </si>
  <si>
    <t>USDA Osmunda cinnamomea</t>
  </si>
  <si>
    <t>USDA_OsmanthusAmericanus</t>
  </si>
  <si>
    <t>usda_osmanthusamericanus</t>
  </si>
  <si>
    <t>https://plants.sc.egov.usda.gov/home/plantProfile?symbol=OSAM</t>
  </si>
  <si>
    <t>2021-03-19 11:48:12.878758-04</t>
  </si>
  <si>
    <t>2021-03-19 11:48:12.87877-04</t>
  </si>
  <si>
    <t>USDA Osmanthus americanus</t>
  </si>
  <si>
    <t>USDA_OpuntiaHumifusa</t>
  </si>
  <si>
    <t>usda_opuntiahumifusa</t>
  </si>
  <si>
    <t>https://plants.sc.egov.usda.gov/home/plantProfile?symbol=OPHU</t>
  </si>
  <si>
    <t>2021-03-19 11:48:12.87587-04</t>
  </si>
  <si>
    <t>2021-03-19 11:48:12.875881-04</t>
  </si>
  <si>
    <t>USDA Opuntia humifusa</t>
  </si>
  <si>
    <t>USDA_OnocleaSensibilis</t>
  </si>
  <si>
    <t>usda_onocleasensibilis</t>
  </si>
  <si>
    <t>https://plants.sc.egov.usda.gov/home/plantProfile?symbol=ONSE</t>
  </si>
  <si>
    <t>2021-03-19 11:48:12.873116-04</t>
  </si>
  <si>
    <t>2021-03-19 11:48:12.873126-04</t>
  </si>
  <si>
    <t>USDA Onoclea sensibilis</t>
  </si>
  <si>
    <t>USDA_OenotheraFruticosa</t>
  </si>
  <si>
    <t>usda_oenotherafruticosa</t>
  </si>
  <si>
    <t>https://plants.sc.egov.usda.gov/home/plantProfile?symbol=OEFR</t>
  </si>
  <si>
    <t>2021-03-19 11:48:12.870546-04</t>
  </si>
  <si>
    <t>2021-03-19 11:48:12.870557-04</t>
  </si>
  <si>
    <t>USDA Oenothera fruticosa</t>
  </si>
  <si>
    <t>USDA_NyssaSylvatica</t>
  </si>
  <si>
    <t>usda_nyssasylvatica</t>
  </si>
  <si>
    <t>https://plants.sc.egov.usda.gov/home/plantProfile?symbol=NYSY</t>
  </si>
  <si>
    <t>2021-03-19 11:48:12.867668-04</t>
  </si>
  <si>
    <t>2021-03-19 11:48:12.867679-04</t>
  </si>
  <si>
    <t>USDA Nyssa sylvatica</t>
  </si>
  <si>
    <t>USDA_NymphaeaOdorata</t>
  </si>
  <si>
    <t>usda_nymphaeaodorata</t>
  </si>
  <si>
    <t>https://plants.sc.egov.usda.gov/home/plantProfile?symbol=NYOD</t>
  </si>
  <si>
    <t>2021-03-19 11:48:12.864973-04</t>
  </si>
  <si>
    <t>2021-03-19 11:48:12.864983-04</t>
  </si>
  <si>
    <t>USDA Nymphaea odorata</t>
  </si>
  <si>
    <t>USDA_NupharLutea</t>
  </si>
  <si>
    <t>usda_nupharlutea</t>
  </si>
  <si>
    <t>https://plants.sc.egov.usda.gov/home/plantProfile?symbol=NULU</t>
  </si>
  <si>
    <t>2021-03-19 11:48:12.862277-04</t>
  </si>
  <si>
    <t>2021-03-19 11:48:12.862288-04</t>
  </si>
  <si>
    <t>USDA Nuphar Lutea</t>
  </si>
  <si>
    <t>USDA_MuhlenbergiaMexicana</t>
  </si>
  <si>
    <t>usda_muhlenbergiamexicana</t>
  </si>
  <si>
    <t>https://plants.sc.egov.usda.gov/home/plantProfile?symbol=MUME2</t>
  </si>
  <si>
    <t>2021-03-19 11:48:12.85943-04</t>
  </si>
  <si>
    <t>2021-03-19 11:48:12.859441-04</t>
  </si>
  <si>
    <t>USDA Muhlenbergia mexicana</t>
  </si>
  <si>
    <t>USDA_MuhlenbergiaCapillaris</t>
  </si>
  <si>
    <t>usda_muhlenbergiacapillaris</t>
  </si>
  <si>
    <t>https://plants.sc.egov.usda.gov/home/plantProfile?symbol=MUCA2</t>
  </si>
  <si>
    <t>2021-03-19 11:48:12.856554-04</t>
  </si>
  <si>
    <t>2021-03-19 11:48:12.856565-04</t>
  </si>
  <si>
    <t>USDA Muhlenbergia capillaris</t>
  </si>
  <si>
    <t>USDA_MorusRubra</t>
  </si>
  <si>
    <t>usda_morusrubra</t>
  </si>
  <si>
    <t>https://plants.sc.egov.usda.gov/home/plantProfile?symbol=MORU2</t>
  </si>
  <si>
    <t>2021-03-19 11:48:12.853709-04</t>
  </si>
  <si>
    <t>2021-03-19 11:48:12.853719-04</t>
  </si>
  <si>
    <t>USDA Morus rubra</t>
  </si>
  <si>
    <t>USDA_MorellaPensylvanica</t>
  </si>
  <si>
    <t>usda_morellapensylvanica</t>
  </si>
  <si>
    <t>https://plants.sc.egov.usda.gov/home/plantProfile?symbol=MOPE6</t>
  </si>
  <si>
    <t>2021-03-19 11:48:12.850527-04</t>
  </si>
  <si>
    <t>2021-03-19 11:48:12.850551-04</t>
  </si>
  <si>
    <t>USDA Morella pensylvanica</t>
  </si>
  <si>
    <t>USDA_MorellaCerifera</t>
  </si>
  <si>
    <t>usda_morellacerifera</t>
  </si>
  <si>
    <t>https://plants.sc.egov.usda.gov/home/plantProfile?symbol=MOCE2</t>
  </si>
  <si>
    <t>2021-03-19 11:48:12.847716-04</t>
  </si>
  <si>
    <t>2021-03-19 11:48:12.847727-04</t>
  </si>
  <si>
    <t>USDA Morella cerifera</t>
  </si>
  <si>
    <t>USDA_MonardaPunctata</t>
  </si>
  <si>
    <t>usda_monardapunctata</t>
  </si>
  <si>
    <t>https://plants.sc.egov.usda.gov/home/plantProfile?symbol=MOPU</t>
  </si>
  <si>
    <t>2021-03-19 11:48:12.844913-04</t>
  </si>
  <si>
    <t>2021-03-19 11:48:12.844924-04</t>
  </si>
  <si>
    <t>USDA Monarda punctata</t>
  </si>
  <si>
    <t>USDA_MonardaFistulosa</t>
  </si>
  <si>
    <t>usda_monardafistulosa</t>
  </si>
  <si>
    <t>https://plants.sc.egov.usda.gov/home/plantProfile?symbol=MOFI</t>
  </si>
  <si>
    <t>2021-03-19 11:48:12.842143-04</t>
  </si>
  <si>
    <t>2021-03-19 11:48:12.842154-04</t>
  </si>
  <si>
    <t>USDA Monarda fistulosa</t>
  </si>
  <si>
    <t>USDA_MonardaDidyma</t>
  </si>
  <si>
    <t>usda_monardadidyma</t>
  </si>
  <si>
    <t>https://plants.sc.egov.usda.gov/home/plantProfile?symbol=MODI</t>
  </si>
  <si>
    <t>2021-03-19 11:48:12.83895-04</t>
  </si>
  <si>
    <t>2021-03-19 11:48:12.838961-04</t>
  </si>
  <si>
    <t>USDA Monarda didyma</t>
  </si>
  <si>
    <t>USDA_MimulusRingens</t>
  </si>
  <si>
    <t>usda_mimulusringens</t>
  </si>
  <si>
    <t>https://plants.sc.egov.usda.gov/home/plantProfile?symbol=MIRI</t>
  </si>
  <si>
    <t>2021-03-19 11:48:12.836186-04</t>
  </si>
  <si>
    <t>2021-03-19 11:48:12.836197-04</t>
  </si>
  <si>
    <t>USDA Mimulus ringens</t>
  </si>
  <si>
    <t>USDA_MimulusAlatus</t>
  </si>
  <si>
    <t>usda_mimulusalatus</t>
  </si>
  <si>
    <t>https://plants.sc.egov.usda.gov/home/plantProfile?symbol=MIAL2</t>
  </si>
  <si>
    <t>2021-03-19 11:48:12.833423-04</t>
  </si>
  <si>
    <t>2021-03-19 11:48:12.833434-04</t>
  </si>
  <si>
    <t>USDA Mimulus alatus</t>
  </si>
  <si>
    <t>USDA_MertensiaVirginica</t>
  </si>
  <si>
    <t>usda_mertensiavirginica</t>
  </si>
  <si>
    <t>https://plants.sc.egov.usda.gov/home/plantProfile?symbol=MEVI3</t>
  </si>
  <si>
    <t>2021-03-19 11:48:12.830685-04</t>
  </si>
  <si>
    <t>2021-03-19 11:48:12.830696-04</t>
  </si>
  <si>
    <t>USDA Mertensia virginica</t>
  </si>
  <si>
    <t>USDA_MenthaArvensis</t>
  </si>
  <si>
    <t>usda_menthaarvensis</t>
  </si>
  <si>
    <t>https://plants.sc.egov.usda.gov/home/plantProfile?symbol=MEAR4</t>
  </si>
  <si>
    <t>2021-03-19 11:48:12.827997-04</t>
  </si>
  <si>
    <t>2021-03-19 11:48:12.828008-04</t>
  </si>
  <si>
    <t>USDA Mentha arvensis</t>
  </si>
  <si>
    <t>USDA_MaianthemumRacemosa</t>
  </si>
  <si>
    <t>usda_maianthemumracemosa</t>
  </si>
  <si>
    <t>https://plants.sc.egov.usda.gov/home/plantProfile?symbol=MARAR</t>
  </si>
  <si>
    <t>2021-03-19 11:48:12.825324-04</t>
  </si>
  <si>
    <t>2021-03-19 11:48:12.825335-04</t>
  </si>
  <si>
    <t>USDA Maianthemum racemosa</t>
  </si>
  <si>
    <t>USDA_MagnoliaVirginiana</t>
  </si>
  <si>
    <t>usda_magnoliavirginiana</t>
  </si>
  <si>
    <t>https://plants.sc.egov.usda.gov/home/plantProfile?symbol=MAVI2</t>
  </si>
  <si>
    <t>2021-03-19 11:48:12.822397-04</t>
  </si>
  <si>
    <t>2021-03-19 11:48:12.822409-04</t>
  </si>
  <si>
    <t>USDA Magnolia virginiana</t>
  </si>
  <si>
    <t>USDA_MagnoliaTripetala</t>
  </si>
  <si>
    <t>usda_magnoliatripetala</t>
  </si>
  <si>
    <t>https://plants.sc.egov.usda.gov/home/plantProfile?symbol=MATR</t>
  </si>
  <si>
    <t>2021-03-19 11:48:12.819563-04</t>
  </si>
  <si>
    <t>2021-03-19 11:48:12.819574-04</t>
  </si>
  <si>
    <t>USDA Magnolia tripetala</t>
  </si>
  <si>
    <t>USDA_MagnoliaAcuminata</t>
  </si>
  <si>
    <t>usda_magnoliaacuminata</t>
  </si>
  <si>
    <t>https://plants.sc.egov.usda.gov/home/plantProfile?symbol=MAAC</t>
  </si>
  <si>
    <t>2021-03-19 11:48:12.816705-04</t>
  </si>
  <si>
    <t>2021-03-19 11:48:12.816717-04</t>
  </si>
  <si>
    <t>USDA Magnolia acuminata</t>
  </si>
  <si>
    <t>USDA_LygodiumPalmatum</t>
  </si>
  <si>
    <t>usda_lygodiumpalmatum</t>
  </si>
  <si>
    <t>https://plants.sc.egov.usda.gov/home/plantProfile?symbol=LYPA3</t>
  </si>
  <si>
    <t>2021-03-19 11:48:12.81366-04</t>
  </si>
  <si>
    <t>2021-03-19 11:48:12.813671-04</t>
  </si>
  <si>
    <t>USDA Lygodium palmatum</t>
  </si>
  <si>
    <t>USDA_LycopusVirginicus</t>
  </si>
  <si>
    <t>usda_lycopusvirginicus</t>
  </si>
  <si>
    <t>https://plants.sc.egov.usda.gov/home/plantProfile?symbol=LYVI4</t>
  </si>
  <si>
    <t>2021-03-19 11:48:12.810862-04</t>
  </si>
  <si>
    <t>2021-03-19 11:48:12.810873-04</t>
  </si>
  <si>
    <t>USDA Lycopus virginicus</t>
  </si>
  <si>
    <t>USDA_LycopusAmericanus</t>
  </si>
  <si>
    <t>usda_lycopusamericanus</t>
  </si>
  <si>
    <t>https://plants.sc.egov.usda.gov/home/plantProfile?symbol=LYAM</t>
  </si>
  <si>
    <t>2021-03-19 11:48:12.808106-04</t>
  </si>
  <si>
    <t>2021-03-19 11:48:12.808118-04</t>
  </si>
  <si>
    <t>USDA Lycopus americanus</t>
  </si>
  <si>
    <t>USDA_LupinusPerennis</t>
  </si>
  <si>
    <t>usda_lupinusperennis</t>
  </si>
  <si>
    <t>https://plants.sc.egov.usda.gov/home/plantProfile?symbol=LUPE3</t>
  </si>
  <si>
    <t>2021-03-19 11:48:12.804877-04</t>
  </si>
  <si>
    <t>2021-03-19 11:48:12.804888-04</t>
  </si>
  <si>
    <t>USDA Lupinus perennis</t>
  </si>
  <si>
    <t>USDA_LudwigiaAlternifolia</t>
  </si>
  <si>
    <t>usda_ludwigiaalternifolia</t>
  </si>
  <si>
    <t>https://plants.sc.egov.usda.gov/home/plantProfile?symbol=LUAL2</t>
  </si>
  <si>
    <t>2021-03-19 11:48:12.802065-04</t>
  </si>
  <si>
    <t>2021-03-19 11:48:12.802076-04</t>
  </si>
  <si>
    <t>USDA Ludwigia alternifolia</t>
  </si>
  <si>
    <t>USDA_LoniceraSempervirens</t>
  </si>
  <si>
    <t>usda_lonicerasempervirens</t>
  </si>
  <si>
    <t>https://plants.sc.egov.usda.gov/home/plantProfile?symbol=LOSE</t>
  </si>
  <si>
    <t>2021-03-19 11:48:12.798938-04</t>
  </si>
  <si>
    <t>2021-03-19 11:48:12.798951-04</t>
  </si>
  <si>
    <t>USDA Lonicera sempervirens</t>
  </si>
  <si>
    <t>USDA_LobeliaSiphilitica</t>
  </si>
  <si>
    <t>usda_lobeliasiphilitica</t>
  </si>
  <si>
    <t>https://plants.sc.egov.usda.gov/home/plantProfile?symbol=LOSI</t>
  </si>
  <si>
    <t>2021-03-19 11:48:12.795772-04</t>
  </si>
  <si>
    <t>2021-03-19 11:48:12.795783-04</t>
  </si>
  <si>
    <t>USDA Lobelia siphilitica</t>
  </si>
  <si>
    <t>USDA_LobeliaCardinalis</t>
  </si>
  <si>
    <t>usda_lobeliacardinalis</t>
  </si>
  <si>
    <t>https://plants.sc.egov.usda.gov/home/plantProfile?symbol=LOCA2</t>
  </si>
  <si>
    <t>2021-03-19 11:48:12.79313-04</t>
  </si>
  <si>
    <t>2021-03-19 11:48:12.793141-04</t>
  </si>
  <si>
    <t>USDA Lobelia cardinalis</t>
  </si>
  <si>
    <t>USDA_LiriodendronTulipifera</t>
  </si>
  <si>
    <t>usda_liriodendrontulipifera</t>
  </si>
  <si>
    <t>https://plants.sc.egov.usda.gov/home/plantProfile?symbol=LITU</t>
  </si>
  <si>
    <t>2021-03-19 11:48:12.790302-04</t>
  </si>
  <si>
    <t>2021-03-19 11:48:12.790313-04</t>
  </si>
  <si>
    <t>USDA Liriodendron tulipifera</t>
  </si>
  <si>
    <t>USDA_LiquidambarStyraciflua</t>
  </si>
  <si>
    <t>usda_liquidambarstyraciflua</t>
  </si>
  <si>
    <t>https://plants.sc.egov.usda.gov/home/plantProfile?symbol=LIST2</t>
  </si>
  <si>
    <t>2021-03-19 11:48:12.787467-04</t>
  </si>
  <si>
    <t>2021-03-19 11:48:12.787478-04</t>
  </si>
  <si>
    <t>USDA Liquidambar styraciflua</t>
  </si>
  <si>
    <t>USDA_LinderaBenzoin</t>
  </si>
  <si>
    <t>usda_linderabenzoin</t>
  </si>
  <si>
    <t>https://plants.sc.egov.usda.gov/home/plantProfile?symbol=LIBE3</t>
  </si>
  <si>
    <t>2021-03-19 11:48:12.784607-04</t>
  </si>
  <si>
    <t>2021-03-19 11:48:12.784618-04</t>
  </si>
  <si>
    <t>USDA Lindera benzoin</t>
  </si>
  <si>
    <t>USDA_LiliumSuperbum</t>
  </si>
  <si>
    <t>usda_liliumsuperbum</t>
  </si>
  <si>
    <t>https://plants.sc.egov.usda.gov/home/plantProfile?symbol=LISU</t>
  </si>
  <si>
    <t>2021-03-19 11:48:12.781772-04</t>
  </si>
  <si>
    <t>2021-03-19 11:48:12.781783-04</t>
  </si>
  <si>
    <t>USDA Lilium superbum</t>
  </si>
  <si>
    <t>USDA_LiliumCanadense</t>
  </si>
  <si>
    <t>usda_liliumcanadense</t>
  </si>
  <si>
    <t>https://plants.sc.egov.usda.gov/home/plantProfile?symbol=LICA3</t>
  </si>
  <si>
    <t>2021-03-19 11:48:12.77894-04</t>
  </si>
  <si>
    <t>2021-03-19 11:48:12.778952-04</t>
  </si>
  <si>
    <t>USDA Lilium canadense</t>
  </si>
  <si>
    <t>USDA_LiatrisSquarrosa</t>
  </si>
  <si>
    <t>usda_liatrissquarrosa</t>
  </si>
  <si>
    <t>https://plants.sc.egov.usda.gov/home/plantProfile?symbol=LISQ</t>
  </si>
  <si>
    <t>2021-03-19 11:48:12.775888-04</t>
  </si>
  <si>
    <t>2021-03-19 11:48:12.775899-04</t>
  </si>
  <si>
    <t>USDA Liatris squarrosa</t>
  </si>
  <si>
    <t>USDA_LiatrisSpicata</t>
  </si>
  <si>
    <t>usda_liatrisspicata</t>
  </si>
  <si>
    <t>https://plants.sc.egov.usda.gov/home/plantProfile?symbol=LISP</t>
  </si>
  <si>
    <t>2021-03-19 11:48:12.773076-04</t>
  </si>
  <si>
    <t>2021-03-19 11:48:12.773086-04</t>
  </si>
  <si>
    <t>USDA Liatris spicata</t>
  </si>
  <si>
    <t>USDA_LiatrisPilosa</t>
  </si>
  <si>
    <t>usda_liatrispilosa</t>
  </si>
  <si>
    <t>https://plants.sc.egov.usda.gov/home/plantProfile?symbol=LIPI7</t>
  </si>
  <si>
    <t>2021-03-19 11:48:12.770345-04</t>
  </si>
  <si>
    <t>2021-03-19 11:48:12.770355-04</t>
  </si>
  <si>
    <t>USDA Liatris pilosa</t>
  </si>
  <si>
    <t>USDA_LiatrisGraminifolia</t>
  </si>
  <si>
    <t>usda_liatrisgraminifolia</t>
  </si>
  <si>
    <t>https://plants.sc.egov.usda.gov/home/plantProfile?symbol=LIPIP</t>
  </si>
  <si>
    <t>2021-03-19 11:48:12.767654-04</t>
  </si>
  <si>
    <t>2021-03-19 11:48:12.767665-04</t>
  </si>
  <si>
    <t>USDA Liatris graminifolia</t>
  </si>
  <si>
    <t>USDA_LespedezaCapitata</t>
  </si>
  <si>
    <t>usda_lespedezacapitata</t>
  </si>
  <si>
    <t>https://plants.sc.egov.usda.gov/home/plantProfile?symbol=LECA8</t>
  </si>
  <si>
    <t>2021-03-19 11:48:12.764832-04</t>
  </si>
  <si>
    <t>2021-03-19 11:48:12.764843-04</t>
  </si>
  <si>
    <t>USDA Lespedeza capitata</t>
  </si>
  <si>
    <t>USDA_LeersiaVirginica</t>
  </si>
  <si>
    <t>usda_leersiavirginica</t>
  </si>
  <si>
    <t>https://plants.sc.egov.usda.gov/home/plantProfile?symbol=LEVI2</t>
  </si>
  <si>
    <t>2021-03-19 11:48:12.76202-04</t>
  </si>
  <si>
    <t>2021-03-19 11:48:12.762032-04</t>
  </si>
  <si>
    <t>USDA Leersia virginica</t>
  </si>
  <si>
    <t>USDA_LeersiaOryzoides</t>
  </si>
  <si>
    <t>usda_leersiaoryzoides</t>
  </si>
  <si>
    <t>https://plants.sc.egov.usda.gov/home/plantProfile?symbol=LEOR</t>
  </si>
  <si>
    <t>2021-03-19 11:48:12.759197-04</t>
  </si>
  <si>
    <t>2021-03-19 11:48:12.759208-04</t>
  </si>
  <si>
    <t>USDA Leersia oryzoides</t>
  </si>
  <si>
    <t>USDA_KalmiaLatifolia</t>
  </si>
  <si>
    <t>usda_kalmialatifolia</t>
  </si>
  <si>
    <t>https://plants.sc.egov.usda.gov/home/plantProfile?symbol=KALA</t>
  </si>
  <si>
    <t>2021-03-19 11:48:12.755983-04</t>
  </si>
  <si>
    <t>2021-03-19 11:48:12.755994-04</t>
  </si>
  <si>
    <t>USDA Kalmia latifolia</t>
  </si>
  <si>
    <t>USDA_JusticiaAmericana</t>
  </si>
  <si>
    <t>usda_justiciaamericana</t>
  </si>
  <si>
    <t>https://plants.sc.egov.usda.gov/home/plantProfile?symbol=JUAM</t>
  </si>
  <si>
    <t>2021-03-19 11:48:12.753205-04</t>
  </si>
  <si>
    <t>2021-03-19 11:48:12.753216-04</t>
  </si>
  <si>
    <t>USDA Justicia americana</t>
  </si>
  <si>
    <t>USDA_JuniperusVirginiana</t>
  </si>
  <si>
    <t>usda_juniperusvirginiana</t>
  </si>
  <si>
    <t>https://plants.sc.egov.usda.gov/home/plantProfile?symbol=JUVI</t>
  </si>
  <si>
    <t>2021-03-19 11:48:12.750358-04</t>
  </si>
  <si>
    <t>2021-03-19 11:48:12.75037-04</t>
  </si>
  <si>
    <t>USDA Juniperus virginiana</t>
  </si>
  <si>
    <t>USDA_JuncusTenuis</t>
  </si>
  <si>
    <t>usda_juncustenuis</t>
  </si>
  <si>
    <t>https://plants.sc.egov.usda.gov/home/plantProfile?symbol=JUTE</t>
  </si>
  <si>
    <t>2021-03-19 11:48:12.747612-04</t>
  </si>
  <si>
    <t>2021-03-19 11:48:12.747623-04</t>
  </si>
  <si>
    <t>USDA Juncus tenuis</t>
  </si>
  <si>
    <t>USDA_JuncusScirpoides</t>
  </si>
  <si>
    <t>usda_juncusscirpoides</t>
  </si>
  <si>
    <t>https://plants.sc.egov.usda.gov/home/plantProfile?symbol=JUSC</t>
  </si>
  <si>
    <t>2021-03-19 11:48:12.744722-04</t>
  </si>
  <si>
    <t>2021-03-19 11:48:12.744733-04</t>
  </si>
  <si>
    <t>USDA Juncus scirpoides</t>
  </si>
  <si>
    <t>USDA_JuncusMarginatus</t>
  </si>
  <si>
    <t>usda_juncusmarginatus</t>
  </si>
  <si>
    <t>https://plants.sc.egov.usda.gov/home/plantProfile?symbol=JUMA4</t>
  </si>
  <si>
    <t>2021-03-19 11:48:12.741607-04</t>
  </si>
  <si>
    <t>2021-03-19 11:48:12.741617-04</t>
  </si>
  <si>
    <t>USDA Juncus marginatus</t>
  </si>
  <si>
    <t>USDA_JuncusEffusus</t>
  </si>
  <si>
    <t>usda_juncuseffusus</t>
  </si>
  <si>
    <t>https://plants.sc.egov.usda.gov/home/plantProfile?symbol=JUEF</t>
  </si>
  <si>
    <t>2021-03-19 11:48:12.738874-04</t>
  </si>
  <si>
    <t>2021-03-19 11:48:12.738887-04</t>
  </si>
  <si>
    <t>USDA Juncus effusus</t>
  </si>
  <si>
    <t>USDA_JuncusDichotomus</t>
  </si>
  <si>
    <t>usda_juncusdichotomus</t>
  </si>
  <si>
    <t>https://plants.sc.egov.usda.gov/home/plantProfile?symbol=JUDI</t>
  </si>
  <si>
    <t>2021-03-19 11:48:12.735685-04</t>
  </si>
  <si>
    <t>2021-03-19 11:48:12.735695-04</t>
  </si>
  <si>
    <t>USDA Juncus dichotomus</t>
  </si>
  <si>
    <t>USDA_JuncusCanadensis</t>
  </si>
  <si>
    <t>usda_juncuscanadensis</t>
  </si>
  <si>
    <t>https://plants.sc.egov.usda.gov/home/plantProfile?symbol=JUCA3</t>
  </si>
  <si>
    <t>2021-03-19 11:48:12.732968-04</t>
  </si>
  <si>
    <t>2021-03-19 11:48:12.732979-04</t>
  </si>
  <si>
    <t>USDA Juncus canadensis</t>
  </si>
  <si>
    <t>USDA_JuncusAcuminatus</t>
  </si>
  <si>
    <t>usda_juncusacuminatus</t>
  </si>
  <si>
    <t>https://plants.sc.egov.usda.gov/home/plantProfile?symbol=JUAC</t>
  </si>
  <si>
    <t>2021-03-19 11:48:12.730272-04</t>
  </si>
  <si>
    <t>2021-03-19 11:48:12.730282-04</t>
  </si>
  <si>
    <t>USDA Juncus acuminatus</t>
  </si>
  <si>
    <t>USDA_JuglansNigra</t>
  </si>
  <si>
    <t>usda_juglansnigra</t>
  </si>
  <si>
    <t>https://plants.sc.egov.usda.gov/home/plantProfile?symbol=JUNI</t>
  </si>
  <si>
    <t>2021-03-19 11:48:12.727625-04</t>
  </si>
  <si>
    <t>2021-03-19 11:48:12.727635-04</t>
  </si>
  <si>
    <t>USDA Juglans nigra</t>
  </si>
  <si>
    <t>USDA_IteaVirginica</t>
  </si>
  <si>
    <t>usda_iteavirginica</t>
  </si>
  <si>
    <t>https://plants.sc.egov.usda.gov/home/plantProfile?symbol=ITVI</t>
  </si>
  <si>
    <t>2021-03-19 11:48:12.724949-04</t>
  </si>
  <si>
    <t>2021-03-19 11:48:12.72496-04</t>
  </si>
  <si>
    <t>USDA Itea virginica</t>
  </si>
  <si>
    <t>USDA_IrisVirginica</t>
  </si>
  <si>
    <t>usda_irisvirginica</t>
  </si>
  <si>
    <t>https://plants.sc.egov.usda.gov/home/plantProfile?symbol=IRVI</t>
  </si>
  <si>
    <t>2021-03-19 11:48:12.722281-04</t>
  </si>
  <si>
    <t>2021-03-19 11:48:12.722291-04</t>
  </si>
  <si>
    <t>USDA Iris virginica</t>
  </si>
  <si>
    <t>USDA_IrisVersicolor</t>
  </si>
  <si>
    <t>usda_irisversicolor</t>
  </si>
  <si>
    <t>https://plants.sc.egov.usda.gov/home/plantProfile?symbol=IRVE2</t>
  </si>
  <si>
    <t>2021-03-19 11:48:12.719532-04</t>
  </si>
  <si>
    <t>2021-03-19 11:48:12.719543-04</t>
  </si>
  <si>
    <t>USDA Iris versicolor</t>
  </si>
  <si>
    <t>USDA_IrisVerna</t>
  </si>
  <si>
    <t>usda_irisverna</t>
  </si>
  <si>
    <t>https://plants.sc.egov.usda.gov/home/plantProfile?symbol=IRVE</t>
  </si>
  <si>
    <t>2021-03-19 11:48:12.716667-04</t>
  </si>
  <si>
    <t>2021-03-19 11:48:12.716678-04</t>
  </si>
  <si>
    <t>USDA Iris verna</t>
  </si>
  <si>
    <t>USDA_IrisCristata</t>
  </si>
  <si>
    <t>usda_iriscristata</t>
  </si>
  <si>
    <t>https://plants.sc.egov.usda.gov/home/plantProfile?symbol=IRCR</t>
  </si>
  <si>
    <t>2021-03-19 11:48:12.713923-04</t>
  </si>
  <si>
    <t>2021-03-19 11:48:12.713933-04</t>
  </si>
  <si>
    <t>USDA Iris cristata</t>
  </si>
  <si>
    <t>USDA_ImpatiensPallida</t>
  </si>
  <si>
    <t>usda_impatienspallida</t>
  </si>
  <si>
    <t>https://plants.sc.egov.usda.gov/home/plantProfile?symbol=IMPA</t>
  </si>
  <si>
    <t>2021-03-19 11:48:12.711187-04</t>
  </si>
  <si>
    <t>2021-03-19 11:48:12.711198-04</t>
  </si>
  <si>
    <t>USDA Impatiens pallida</t>
  </si>
  <si>
    <t>USDA_ImpatiensCapensis</t>
  </si>
  <si>
    <t>usda_impatienscapensis</t>
  </si>
  <si>
    <t>https://plants.sc.egov.usda.gov/home/plantProfile?symbol=IMCA</t>
  </si>
  <si>
    <t>2021-03-19 11:48:12.708342-04</t>
  </si>
  <si>
    <t>2021-03-19 11:48:12.708354-04</t>
  </si>
  <si>
    <t>USDA Impatiens capensis</t>
  </si>
  <si>
    <t>USDA_IlexVomitoria</t>
  </si>
  <si>
    <t>usda_ilexvomitoria</t>
  </si>
  <si>
    <t>https://plants.sc.egov.usda.gov/home/plantProfile?symbol=ILVO</t>
  </si>
  <si>
    <t>2021-03-19 11:48:12.705477-04</t>
  </si>
  <si>
    <t>2021-03-19 11:48:12.705489-04</t>
  </si>
  <si>
    <t>USDA Ilex vomitoria</t>
  </si>
  <si>
    <t>USDA_IlexVerticillata</t>
  </si>
  <si>
    <t>usda_ilexverticillata</t>
  </si>
  <si>
    <t>https://plants.sc.egov.usda.gov/home/plantProfile?symbol=ILVE</t>
  </si>
  <si>
    <t>2021-03-19 11:48:12.702379-04</t>
  </si>
  <si>
    <t>2021-03-19 11:48:12.702392-04</t>
  </si>
  <si>
    <t>USDA Ilex verticillata</t>
  </si>
  <si>
    <t>USDA_IlexGlabra</t>
  </si>
  <si>
    <t>usda_ilexglabra</t>
  </si>
  <si>
    <t>https://plants.sc.egov.usda.gov/home/plantProfile?symbol=ILGL</t>
  </si>
  <si>
    <t>2021-03-19 11:48:12.698636-04</t>
  </si>
  <si>
    <t>2021-03-19 11:48:12.698646-04</t>
  </si>
  <si>
    <t>USDA Ilex glabra</t>
  </si>
  <si>
    <t>USDA_IlexDecidua</t>
  </si>
  <si>
    <t>usda_ilexdecidua</t>
  </si>
  <si>
    <t>https://plants.sc.egov.usda.gov/home/plantProfile?symbol=ILDE</t>
  </si>
  <si>
    <t>2021-03-19 11:48:12.695913-04</t>
  </si>
  <si>
    <t>2021-03-19 11:48:12.695924-04</t>
  </si>
  <si>
    <t>USDA Ilex decidua</t>
  </si>
  <si>
    <t>USDA_HypoxisHirsuta</t>
  </si>
  <si>
    <t>usda_hypoxishirsuta</t>
  </si>
  <si>
    <t>https://plants.sc.egov.usda.gov/home/plantProfile?symbol=HYHI2</t>
  </si>
  <si>
    <t>2021-03-19 11:48:12.693167-04</t>
  </si>
  <si>
    <t>2021-03-19 11:48:12.693178-04</t>
  </si>
  <si>
    <t>USDA Hypoxis hirsuta</t>
  </si>
  <si>
    <t>USDA_HypericumDensiflorum</t>
  </si>
  <si>
    <t>usda_hypericumdensiflorum</t>
  </si>
  <si>
    <t>https://plants.sc.egov.usda.gov/home/plantProfile?symbol=HYDE</t>
  </si>
  <si>
    <t>2021-03-19 11:48:12.690435-04</t>
  </si>
  <si>
    <t>2021-03-19 11:48:12.690445-04</t>
  </si>
  <si>
    <t>USDA Hypericum densiflorum</t>
  </si>
  <si>
    <t>USDA_HylotelephiumTelephioides</t>
  </si>
  <si>
    <t>usda_hylotelephiumtelephioides</t>
  </si>
  <si>
    <t>https://plants.sc.egov.usda.gov/home/plantProfile?symbol=HYTE9</t>
  </si>
  <si>
    <t>2021-03-19 11:48:12.687757-04</t>
  </si>
  <si>
    <t>2021-03-19 11:48:12.687768-04</t>
  </si>
  <si>
    <t>Hylotelephium telephioides</t>
  </si>
  <si>
    <t>USDA_HydrangeaArborescens</t>
  </si>
  <si>
    <t>usda_hydrangeaarborescens</t>
  </si>
  <si>
    <t>https://plants.sc.egov.usda.gov/home/plantProfile?symbol=HYAR</t>
  </si>
  <si>
    <t>2021-03-19 11:48:12.68507-04</t>
  </si>
  <si>
    <t>2021-03-19 11:48:12.685081-04</t>
  </si>
  <si>
    <t>USDA Hydrangea arborescens</t>
  </si>
  <si>
    <t>USDA_HibiscusMoscheutos</t>
  </si>
  <si>
    <t>usda_hibiscusmoscheutos</t>
  </si>
  <si>
    <t>https://plants.sc.egov.usda.gov/home/plantProfile?symbol=HIMO</t>
  </si>
  <si>
    <t>2021-03-19 11:48:12.682319-04</t>
  </si>
  <si>
    <t>2021-03-19 11:48:12.682329-04</t>
  </si>
  <si>
    <t>USDA Hibiscus moscheutos</t>
  </si>
  <si>
    <t>USDA_HibiscusLaevis</t>
  </si>
  <si>
    <t>usda_hibiscuslaevis</t>
  </si>
  <si>
    <t>https://plants.sc.egov.usda.gov/home/plantProfile?symbol=HILA2</t>
  </si>
  <si>
    <t>2021-03-19 11:48:12.679569-04</t>
  </si>
  <si>
    <t>2021-03-19 11:48:12.67958-04</t>
  </si>
  <si>
    <t>USDA Hibiscus laevis</t>
  </si>
  <si>
    <t>USDA_HeucheraAmericana</t>
  </si>
  <si>
    <t>usda_heucheraamericana</t>
  </si>
  <si>
    <t>https://plants.sc.egov.usda.gov/home/plantProfile?symbol=HEAM6</t>
  </si>
  <si>
    <t>2021-03-19 11:48:12.676757-04</t>
  </si>
  <si>
    <t>2021-03-19 11:48:12.676768-04</t>
  </si>
  <si>
    <t>USDA Heuchera americana</t>
  </si>
  <si>
    <t>USDA_HeracleumMaximum</t>
  </si>
  <si>
    <t>usda_heracleummaximum</t>
  </si>
  <si>
    <t>https://plants.sc.egov.usda.gov/home/plantProfile?symbol=HEMA80</t>
  </si>
  <si>
    <t>2021-03-19 11:48:12.673931-04</t>
  </si>
  <si>
    <t>2021-03-19 11:48:12.673942-04</t>
  </si>
  <si>
    <t>USDA Heracleum maximum</t>
  </si>
  <si>
    <t>USDA_HepaticaNobilis</t>
  </si>
  <si>
    <t>usda_hepaticanobilis</t>
  </si>
  <si>
    <t>https://plants.sc.egov.usda.gov/home/plantProfile?symbol=HENO2</t>
  </si>
  <si>
    <t>2021-03-19 11:48:12.670913-04</t>
  </si>
  <si>
    <t>2021-03-19 11:48:12.670925-04</t>
  </si>
  <si>
    <t>USDA Hepatica nobilis</t>
  </si>
  <si>
    <t>USDA_HepaticaAmericana</t>
  </si>
  <si>
    <t>usda_hepaticaamericana</t>
  </si>
  <si>
    <t>https://plants.sc.egov.usda.gov/home/plantProfile?symbol=HENOO</t>
  </si>
  <si>
    <t>2021-03-19 11:48:12.668057-04</t>
  </si>
  <si>
    <t>2021-03-19 11:48:12.66807-04</t>
  </si>
  <si>
    <t>USDA Hepatica americana</t>
  </si>
  <si>
    <t>USDA_HeliopsisHelianthoides</t>
  </si>
  <si>
    <t>usda_heliopsishelianthoides</t>
  </si>
  <si>
    <t>https://plants.sc.egov.usda.gov/home/plantProfile?symbol=HEHE5</t>
  </si>
  <si>
    <t>2021-03-19 11:48:12.664865-04</t>
  </si>
  <si>
    <t>2021-03-19 11:48:12.664878-04</t>
  </si>
  <si>
    <t>USDA Heliopsis helianthoides</t>
  </si>
  <si>
    <t>USDA_HelianthusTuberosus</t>
  </si>
  <si>
    <t>usda_helianthustuberosus</t>
  </si>
  <si>
    <t>https://plants.sc.egov.usda.gov/home/plantProfile?symbol=HETU</t>
  </si>
  <si>
    <t>2021-03-19 11:48:12.661703-04</t>
  </si>
  <si>
    <t>2021-03-19 11:48:12.661714-04</t>
  </si>
  <si>
    <t>USDA Helianthus tuberosus</t>
  </si>
  <si>
    <t>USDA_HelianthusMaximiliani</t>
  </si>
  <si>
    <t>usda_helianthusmaximiliani</t>
  </si>
  <si>
    <t>https://plants.sc.egov.usda.gov/home/plantProfile?symbol=HEMA2</t>
  </si>
  <si>
    <t>2021-03-19 11:48:12.658889-04</t>
  </si>
  <si>
    <t>2021-03-19 11:48:12.6589-04</t>
  </si>
  <si>
    <t>USDA Helianthus maximiliani</t>
  </si>
  <si>
    <t>USDA_HelianthusGrosseserratus</t>
  </si>
  <si>
    <t>usda_helianthusgrosseserratus</t>
  </si>
  <si>
    <t>https://plants.sc.egov.usda.gov/home/plantProfile?symbol=HEGR4</t>
  </si>
  <si>
    <t>2021-03-19 11:48:12.656101-04</t>
  </si>
  <si>
    <t>2021-03-19 11:48:12.656113-04</t>
  </si>
  <si>
    <t>Helianthus grosseserratus</t>
  </si>
  <si>
    <t>USDA_HelianthusDivaricatus</t>
  </si>
  <si>
    <t>usda_helianthusdivaricatus</t>
  </si>
  <si>
    <t>https://plants.sc.egov.usda.gov/home/plantProfile?symbol=HEDI2</t>
  </si>
  <si>
    <t>2021-03-19 11:48:12.653112-04</t>
  </si>
  <si>
    <t>2021-03-19 11:48:12.653124-04</t>
  </si>
  <si>
    <t>USDA Helianthus divaricatus</t>
  </si>
  <si>
    <t>USDA_HelianthusDecapetalus</t>
  </si>
  <si>
    <t>usda_helianthusdecapetalus</t>
  </si>
  <si>
    <t>https://plants.sc.egov.usda.gov/home/plantProfile?symbol=HEDE</t>
  </si>
  <si>
    <t>2021-03-19 11:48:12.649958-04</t>
  </si>
  <si>
    <t>2021-03-19 11:48:12.649971-04</t>
  </si>
  <si>
    <t>USDA Helianthus decapetalus</t>
  </si>
  <si>
    <t>USDA_HelianthusAngustifolius</t>
  </si>
  <si>
    <t>usda_helianthusangustifolius</t>
  </si>
  <si>
    <t>https://plants.sc.egov.usda.gov/home/plantProfile?symbol=HEAN2</t>
  </si>
  <si>
    <t>2021-03-19 11:48:12.646834-04</t>
  </si>
  <si>
    <t>2021-03-19 11:48:12.646845-04</t>
  </si>
  <si>
    <t>USDA Helianthus angustifolius</t>
  </si>
  <si>
    <t>USDA_HeleniumFlexuosum</t>
  </si>
  <si>
    <t>usda_heleniumflexuosum</t>
  </si>
  <si>
    <t>https://plants.sc.egov.usda.gov/home/plantProfile?symbol=HEFL</t>
  </si>
  <si>
    <t>2021-03-19 11:48:12.644064-04</t>
  </si>
  <si>
    <t>2021-03-19 11:48:12.644074-04</t>
  </si>
  <si>
    <t>USDA Helenium flexuosum</t>
  </si>
  <si>
    <t>USDA_HeleniumAutumnale</t>
  </si>
  <si>
    <t>usda_heleniumautumnale</t>
  </si>
  <si>
    <t>https://plants.sc.egov.usda.gov/home/plantProfile?symbol=HEAU</t>
  </si>
  <si>
    <t>2021-03-19 11:48:12.641372-04</t>
  </si>
  <si>
    <t>2021-03-19 11:48:12.641385-04</t>
  </si>
  <si>
    <t>USDA Helenium autumnale</t>
  </si>
  <si>
    <t>USDA_HamamelisVirginiana</t>
  </si>
  <si>
    <t>usda_hamamelisvirginiana</t>
  </si>
  <si>
    <t>https://plants.sc.egov.usda.gov/home/plantProfile?symbol=HAVI4</t>
  </si>
  <si>
    <t>2021-03-19 11:48:12.638309-04</t>
  </si>
  <si>
    <t>2021-03-19 11:48:12.63832-04</t>
  </si>
  <si>
    <t>USDA Hamamelis virginiana</t>
  </si>
  <si>
    <t>USDA_GlyceriaStriata</t>
  </si>
  <si>
    <t>usda_glyceriastriata</t>
  </si>
  <si>
    <t>https://plants.sc.egov.usda.gov/home/plantProfile?symbol=GLST</t>
  </si>
  <si>
    <t>2021-03-19 11:48:12.635583-04</t>
  </si>
  <si>
    <t>2021-03-19 11:48:12.635594-04</t>
  </si>
  <si>
    <t>USDA Glyceria striata</t>
  </si>
  <si>
    <t>USDA_GlyceriaMelicaria</t>
  </si>
  <si>
    <t>usda_glyceriamelicaria</t>
  </si>
  <si>
    <t>https://plants.sc.egov.usda.gov/home/plantProfile?symbol=GLME2</t>
  </si>
  <si>
    <t>2021-03-19 11:48:12.632952-04</t>
  </si>
  <si>
    <t>2021-03-19 11:48:12.632963-04</t>
  </si>
  <si>
    <t>USDA Glyceria melicaria</t>
  </si>
  <si>
    <t>USDA_GleditsiaTriacanthos</t>
  </si>
  <si>
    <t>usda_gleditsiatriacanthos</t>
  </si>
  <si>
    <t>https://plants.sc.egov.usda.gov/home/plantProfile?symbol=GLTR</t>
  </si>
  <si>
    <t>2021-03-19 11:48:12.630167-04</t>
  </si>
  <si>
    <t>2021-03-19 11:48:12.630177-04</t>
  </si>
  <si>
    <t>USDA Gleditsia triacanthos</t>
  </si>
  <si>
    <t>USDA_GilleniaTrifoliata</t>
  </si>
  <si>
    <t>usda_gilleniatrifoliata</t>
  </si>
  <si>
    <t>https://plants.sc.egov.usda.gov/home/plantProfile?symbol=GITR6</t>
  </si>
  <si>
    <t>2021-03-19 11:48:12.627352-04</t>
  </si>
  <si>
    <t>2021-03-19 11:48:12.627363-04</t>
  </si>
  <si>
    <t>USDA Gillenia trifoliata</t>
  </si>
  <si>
    <t>USDA_GeraniumMaculatum</t>
  </si>
  <si>
    <t>usda_geraniummaculatum</t>
  </si>
  <si>
    <t>https://plants.sc.egov.usda.gov/home/plantProfile?symbol=GEMA</t>
  </si>
  <si>
    <t>2021-03-19 11:48:12.624483-04</t>
  </si>
  <si>
    <t>2021-03-19 11:48:12.624494-04</t>
  </si>
  <si>
    <t>USDA Geranium maculatum</t>
  </si>
  <si>
    <t>USDA_GentianaClausa</t>
  </si>
  <si>
    <t>usda_gentianaclausa</t>
  </si>
  <si>
    <t>https://plants.sc.egov.usda.gov/home/plantProfile?symbol=GECL</t>
  </si>
  <si>
    <t>2021-03-19 11:48:12.620969-04</t>
  </si>
  <si>
    <t>2021-03-19 11:48:12.62098-04</t>
  </si>
  <si>
    <t>USDA Gentiana clausa</t>
  </si>
  <si>
    <t>USDA_GaylussaciaBaccata</t>
  </si>
  <si>
    <t>usda_gaylussaciabaccata</t>
  </si>
  <si>
    <t>https://plants.sc.egov.usda.gov/home/plantProfile?symbol=GABA</t>
  </si>
  <si>
    <t>2021-03-19 11:48:12.618066-04</t>
  </si>
  <si>
    <t>2021-03-19 11:48:12.618077-04</t>
  </si>
  <si>
    <t>USDA Gaylussacia baccata</t>
  </si>
  <si>
    <t>USDA_GaultheriaProcumbens</t>
  </si>
  <si>
    <t>usda_gaultheriaprocumbens</t>
  </si>
  <si>
    <t>https://plants.sc.egov.usda.gov/home/plantProfile?symbol=GAPR2</t>
  </si>
  <si>
    <t>2021-03-19 11:48:12.61524-04</t>
  </si>
  <si>
    <t>2021-03-19 11:48:12.615251-04</t>
  </si>
  <si>
    <t>USDA Gaultheria procumbens</t>
  </si>
  <si>
    <t>USDA_FraxinusPennsylvanica</t>
  </si>
  <si>
    <t>usda_fraxinuspennsylvanica</t>
  </si>
  <si>
    <t>https://plants.sc.egov.usda.gov/home/plantProfile?symbol=FRPE</t>
  </si>
  <si>
    <t>2021-03-19 11:48:12.612396-04</t>
  </si>
  <si>
    <t>2021-03-19 11:48:12.612407-04</t>
  </si>
  <si>
    <t>USDA Fraxinus pennsylvanica</t>
  </si>
  <si>
    <t>USDA_FraxinusAmericana</t>
  </si>
  <si>
    <t>usda_fraxinusamericana</t>
  </si>
  <si>
    <t>https://plants.sc.egov.usda.gov/home/plantProfile?symbol=FRAM2</t>
  </si>
  <si>
    <t>2021-03-19 11:48:12.609602-04</t>
  </si>
  <si>
    <t>2021-03-19 11:48:12.609613-04</t>
  </si>
  <si>
    <t>USDA Fraxinus americana</t>
  </si>
  <si>
    <t>USDA_FragariaVirginiana</t>
  </si>
  <si>
    <t>usda_fragariavirginiana</t>
  </si>
  <si>
    <t>https://plants.sc.egov.usda.gov/home/plantProfile?symbol=FRVI</t>
  </si>
  <si>
    <t>2021-03-19 11:48:12.60676-04</t>
  </si>
  <si>
    <t>2021-03-19 11:48:12.606771-04</t>
  </si>
  <si>
    <t>USDA Fragaria virginiana</t>
  </si>
  <si>
    <t>USDA_FestucaSubverticillata</t>
  </si>
  <si>
    <t>usda_festucasubverticillata</t>
  </si>
  <si>
    <t>https://plants.sc.egov.usda.gov/home/plantProfile?symbol=FESU3</t>
  </si>
  <si>
    <t>2021-03-19 11:48:12.603944-04</t>
  </si>
  <si>
    <t>2021-03-19 11:48:12.603956-04</t>
  </si>
  <si>
    <t>USDA Festuca subverticillata</t>
  </si>
  <si>
    <t>USDA_FestucaRubra</t>
  </si>
  <si>
    <t>usda_festucarubra</t>
  </si>
  <si>
    <t>https://plants.sc.egov.usda.gov/home/plantProfile?symbol=FERU2</t>
  </si>
  <si>
    <t>2021-03-19 11:48:12.601079-04</t>
  </si>
  <si>
    <t>2021-03-19 11:48:12.60109-04</t>
  </si>
  <si>
    <t>USDA Festuca rubra</t>
  </si>
  <si>
    <t>USDA_FagusGrandifolia</t>
  </si>
  <si>
    <t>usda_fagusgrandifolia</t>
  </si>
  <si>
    <t>https://plants.sc.egov.usda.gov/home/plantProfile?symbol=FAGR</t>
  </si>
  <si>
    <t>2021-03-19 11:48:12.598288-04</t>
  </si>
  <si>
    <t>2021-03-19 11:48:12.598299-04</t>
  </si>
  <si>
    <t>USDA Fagus grandifolia</t>
  </si>
  <si>
    <t>USDA_EuthamiaGraminifolia</t>
  </si>
  <si>
    <t>usda_euthamiagraminifolia</t>
  </si>
  <si>
    <t>https://plants.sc.egov.usda.gov/home/plantProfile?symbol=EUGR5</t>
  </si>
  <si>
    <t>2021-03-19 11:48:12.595061-04</t>
  </si>
  <si>
    <t>2021-03-19 11:48:12.595073-04</t>
  </si>
  <si>
    <t>USDA Euthamia graminifolia</t>
  </si>
  <si>
    <t>USDA_EurybiaMacrophylla</t>
  </si>
  <si>
    <t>usda_eurybiamacrophylla</t>
  </si>
  <si>
    <t>https://plants.sc.egov.usda.gov/home/plantProfile?symbol=EUMA27</t>
  </si>
  <si>
    <t>2021-03-19 11:48:12.592084-04</t>
  </si>
  <si>
    <t>2021-03-19 11:48:12.592095-04</t>
  </si>
  <si>
    <t>USDA Eurybia macrophylla</t>
  </si>
  <si>
    <t>USDA_EurybiaDivaricata</t>
  </si>
  <si>
    <t>usda_eurybiadivaricata</t>
  </si>
  <si>
    <t>https://plants.sc.egov.usda.gov/home/plantProfile?symbol=EUDI16</t>
  </si>
  <si>
    <t>2021-03-19 11:48:12.588987-04</t>
  </si>
  <si>
    <t>2021-03-19 11:48:12.588998-04</t>
  </si>
  <si>
    <t>USDA Eurybia divaricata</t>
  </si>
  <si>
    <t>USDA_EupatoriumSessilifolium</t>
  </si>
  <si>
    <t>usda_eupatoriumsessilifolium</t>
  </si>
  <si>
    <t>https://plants.sc.egov.usda.gov/home/plantProfile?symbol=EUSE3</t>
  </si>
  <si>
    <t>2021-03-19 11:48:12.5862-04</t>
  </si>
  <si>
    <t>2021-03-19 11:48:12.586211-04</t>
  </si>
  <si>
    <t>USDA Eupatorium sessilifolium</t>
  </si>
  <si>
    <t>USDA_EupatoriumPurpureum</t>
  </si>
  <si>
    <t>usda_eupatoriumpurpureum</t>
  </si>
  <si>
    <t>https://plants.sc.egov.usda.gov/home/plantProfile?symbol=EUPU10</t>
  </si>
  <si>
    <t>2021-03-19 11:48:12.583029-04</t>
  </si>
  <si>
    <t>2021-03-19 11:48:12.58304-04</t>
  </si>
  <si>
    <t>USDA Eupatorium purpureum</t>
  </si>
  <si>
    <t>USDA_EupatoriumPerfoliatum</t>
  </si>
  <si>
    <t>usda_eupatoriumperfoliatum</t>
  </si>
  <si>
    <t>https://plants.sc.egov.usda.gov/home/plantProfile?symbol=EUPE3</t>
  </si>
  <si>
    <t>2021-03-19 11:48:12.580197-04</t>
  </si>
  <si>
    <t>2021-03-19 11:48:12.580208-04</t>
  </si>
  <si>
    <t>USDA Eupatorium perfoliatum</t>
  </si>
  <si>
    <t>USDA_EupatoriadelphusFistulosum</t>
  </si>
  <si>
    <t>usda_eupatoriadelphusfistulosum</t>
  </si>
  <si>
    <t>https://plants.sc.egov.usda.gov/home/plantProfile?symbol=EUFI2</t>
  </si>
  <si>
    <t>2021-03-19 11:48:12.577381-04</t>
  </si>
  <si>
    <t>2021-03-19 11:48:12.577392-04</t>
  </si>
  <si>
    <t>Eupatoriadelphus fistulosum</t>
  </si>
  <si>
    <t>USDA_EuonymusAmericanus</t>
  </si>
  <si>
    <t>usda_euonymusamericanus</t>
  </si>
  <si>
    <t>https://plants.sc.egov.usda.gov/home/plantProfile?symbol=EUAM9</t>
  </si>
  <si>
    <t>2021-03-19 11:48:12.574558-04</t>
  </si>
  <si>
    <t>2021-03-19 11:48:12.574569-04</t>
  </si>
  <si>
    <t>USDA Euonymus americanus</t>
  </si>
  <si>
    <t>USDA_EuonymousAtropurpureus</t>
  </si>
  <si>
    <t>usda_euonymousatropurpureus</t>
  </si>
  <si>
    <t>https://plants.sc.egov.usda.gov/home/plantProfile?symbol=EUAT5</t>
  </si>
  <si>
    <t>2021-03-19 11:48:12.571772-04</t>
  </si>
  <si>
    <t>2021-03-19 11:48:12.571783-04</t>
  </si>
  <si>
    <t>USDA Euonymous atropurpureus</t>
  </si>
  <si>
    <t>USDA_EubotrysRacemosa</t>
  </si>
  <si>
    <t>usda_eubotrysracemosa</t>
  </si>
  <si>
    <t>https://plants.sc.egov.usda.gov/home/plantProfile?symbol=EURA5</t>
  </si>
  <si>
    <t>2021-03-19 11:48:12.568939-04</t>
  </si>
  <si>
    <t>2021-03-19 11:48:12.56895-04</t>
  </si>
  <si>
    <t>USDA Eubotrys racemosa</t>
  </si>
  <si>
    <t>USDA_ErythroniumAmericanum</t>
  </si>
  <si>
    <t>usda_erythroniumamericanum</t>
  </si>
  <si>
    <t>https://plants.sc.egov.usda.gov/home/plantProfile?symbol=ERAM5</t>
  </si>
  <si>
    <t>2021-03-19 11:48:12.565831-04</t>
  </si>
  <si>
    <t>2021-03-19 11:48:12.565841-04</t>
  </si>
  <si>
    <t>USDA Erythronium americanum</t>
  </si>
  <si>
    <t>USDA_EryngiumYuccifolium</t>
  </si>
  <si>
    <t>usda_eryngiumyuccifolium</t>
  </si>
  <si>
    <t>https://plants.sc.egov.usda.gov/home/plantProfile?symbol=ERYU</t>
  </si>
  <si>
    <t>2021-03-19 11:48:12.562858-04</t>
  </si>
  <si>
    <t>2021-03-19 11:48:12.562871-04</t>
  </si>
  <si>
    <t>USDA Eryngium yuccifolium</t>
  </si>
  <si>
    <t>USDA_ErigeronPulchellus</t>
  </si>
  <si>
    <t>usda_erigeronpulchellus</t>
  </si>
  <si>
    <t>https://plants.sc.egov.usda.gov/home/plantProfile?symbol=ERPU</t>
  </si>
  <si>
    <t>2021-03-19 11:48:12.559684-04</t>
  </si>
  <si>
    <t>2021-03-19 11:48:12.559697-04</t>
  </si>
  <si>
    <t>USDA Erigeron pulchellus</t>
  </si>
  <si>
    <t>USDA_EragrostisSpectabilis</t>
  </si>
  <si>
    <t>usda_eragrostisspectabilis</t>
  </si>
  <si>
    <t>https://plants.sc.egov.usda.gov/home/plantProfile?symbol=ERSP</t>
  </si>
  <si>
    <t>2021-03-19 11:48:12.556517-04</t>
  </si>
  <si>
    <t>2021-03-19 11:48:12.556528-04</t>
  </si>
  <si>
    <t>USDA Eragrostis spectabilis</t>
  </si>
  <si>
    <t>USDA_EquisetumHyemale</t>
  </si>
  <si>
    <t>usda_equisetumhyemale</t>
  </si>
  <si>
    <t>https://plants.sc.egov.usda.gov/home/plantProfile?symbol=EQHY</t>
  </si>
  <si>
    <t>2021-03-19 11:48:12.553647-04</t>
  </si>
  <si>
    <t>2021-03-19 11:48:12.553659-04</t>
  </si>
  <si>
    <t>USDA Equisetum hyemale</t>
  </si>
  <si>
    <t>USDA_ElymusVirginicus</t>
  </si>
  <si>
    <t>usda_elymusvirginicus</t>
  </si>
  <si>
    <t>https://plants.sc.egov.usda.gov/home/plantProfile?symbol=ELVI3</t>
  </si>
  <si>
    <t>2021-03-19 11:48:12.550808-04</t>
  </si>
  <si>
    <t>2021-03-19 11:48:12.550819-04</t>
  </si>
  <si>
    <t>USDA Elymus virginicus</t>
  </si>
  <si>
    <t>USDA_ElymusRiparius</t>
  </si>
  <si>
    <t>usda_elymusriparius</t>
  </si>
  <si>
    <t>https://plants.sc.egov.usda.gov/home/plantProfile?symbol=ELRI</t>
  </si>
  <si>
    <t>2021-03-19 11:48:12.547954-04</t>
  </si>
  <si>
    <t>2021-03-19 11:48:12.547965-04</t>
  </si>
  <si>
    <t>USDA Elymus riparius</t>
  </si>
  <si>
    <t>USDA_ElymusHystrix</t>
  </si>
  <si>
    <t>usda_elymushystrix</t>
  </si>
  <si>
    <t>https://plants.sc.egov.usda.gov/home/plantProfile?symbol=ELHY</t>
  </si>
  <si>
    <t>2021-03-19 11:48:12.545142-04</t>
  </si>
  <si>
    <t>2021-03-19 11:48:12.545153-04</t>
  </si>
  <si>
    <t>USDA Elymus hystrix</t>
  </si>
  <si>
    <t>USDA_ElymusCanadensis</t>
  </si>
  <si>
    <t>usda_elymuscanadensis</t>
  </si>
  <si>
    <t>https://plants.sc.egov.usda.gov/home/plantProfile?symbol=ELCA4</t>
  </si>
  <si>
    <t>2021-03-19 11:48:12.542338-04</t>
  </si>
  <si>
    <t>2021-03-19 11:48:12.542349-04</t>
  </si>
  <si>
    <t>USDA Elymus canadensis</t>
  </si>
  <si>
    <t>USDA_ElephantopusCarolinianus</t>
  </si>
  <si>
    <t>usda_elephantopuscarolinianus</t>
  </si>
  <si>
    <t>https://plants.sc.egov.usda.gov/home/plantProfile?symbol=ELCA3</t>
  </si>
  <si>
    <t>2021-03-19 11:48:12.539463-04</t>
  </si>
  <si>
    <t>2021-03-19 11:48:12.539474-04</t>
  </si>
  <si>
    <t>Elephantopus carolinianus</t>
  </si>
  <si>
    <t>USDA_EleocharisQuadrangulata</t>
  </si>
  <si>
    <t>usda_eleocharisquadrangulata</t>
  </si>
  <si>
    <t>https://plants.sc.egov.usda.gov/home/plantProfile?symbol=ELQU</t>
  </si>
  <si>
    <t>2021-03-19 11:48:12.536666-04</t>
  </si>
  <si>
    <t>2021-03-19 11:48:12.536677-04</t>
  </si>
  <si>
    <t>USDA Eleocharis quadrangulata</t>
  </si>
  <si>
    <t>USDA_EleocharisObtusa</t>
  </si>
  <si>
    <t>usda_eleocharisobtusa</t>
  </si>
  <si>
    <t>https://plants.sc.egov.usda.gov/home/plantProfile?symbol=ELOB2</t>
  </si>
  <si>
    <t>2021-03-19 11:48:12.533528-04</t>
  </si>
  <si>
    <t>2021-03-19 11:48:12.533541-04</t>
  </si>
  <si>
    <t>USDA Eleocharis obtusa</t>
  </si>
  <si>
    <t>USDA_EleocharisAcicularis</t>
  </si>
  <si>
    <t>usda_eleocharisacicularis</t>
  </si>
  <si>
    <t>https://plants.sc.egov.usda.gov/home/plantProfile?symbol=ELAC</t>
  </si>
  <si>
    <t>2021-03-19 11:48:12.530266-04</t>
  </si>
  <si>
    <t>2021-03-19 11:48:12.530277-04</t>
  </si>
  <si>
    <t>USDA Eleocharis acicularis</t>
  </si>
  <si>
    <t>USDA_DulichiumArundinaceum</t>
  </si>
  <si>
    <t>usda_dulichiumarundinaceum</t>
  </si>
  <si>
    <t>https://plants.sc.egov.usda.gov/home/plantProfile?symbol=DUAR3</t>
  </si>
  <si>
    <t>2021-03-19 11:48:12.527423-04</t>
  </si>
  <si>
    <t>2021-03-19 11:48:12.527433-04</t>
  </si>
  <si>
    <t>USDA Dulichium arundinaceum</t>
  </si>
  <si>
    <t>USDA_DryopterisSpinulosa</t>
  </si>
  <si>
    <t>usda_dryopterisspinulosa</t>
  </si>
  <si>
    <t>https://plants.sc.egov.usda.gov/home/plantProfile?symbol=DRCA11</t>
  </si>
  <si>
    <t>2021-03-19 11:48:12.524661-04</t>
  </si>
  <si>
    <t>2021-03-19 11:48:12.524672-04</t>
  </si>
  <si>
    <t>USDA Dryopteris spinulosa</t>
  </si>
  <si>
    <t>USDA_DryopterisMarginalis</t>
  </si>
  <si>
    <t>usda_dryopterismarginalis</t>
  </si>
  <si>
    <t>https://plants.sc.egov.usda.gov/home/plantProfile?symbol=DRMA4</t>
  </si>
  <si>
    <t>2021-03-19 11:48:12.52189-04</t>
  </si>
  <si>
    <t>2021-03-19 11:48:12.521901-04</t>
  </si>
  <si>
    <t>USDA Dryopteris marginalis</t>
  </si>
  <si>
    <t>USDA_DryopterisIntermedia</t>
  </si>
  <si>
    <t>usda_dryopterisintermedia</t>
  </si>
  <si>
    <t>https://plants.sc.egov.usda.gov/home/plantProfile?symbol=DRIN5</t>
  </si>
  <si>
    <t>2021-03-19 11:48:12.518879-04</t>
  </si>
  <si>
    <t>2021-03-19 11:48:12.51889-04</t>
  </si>
  <si>
    <t>USDA Dryopteris intermedia</t>
  </si>
  <si>
    <t>USDA_DryopterisCristata</t>
  </si>
  <si>
    <t>usda_dryopteriscristata</t>
  </si>
  <si>
    <t>https://plants.sc.egov.usda.gov/home/plantProfile?symbol=DRCR4</t>
  </si>
  <si>
    <t>2021-03-19 11:48:12.515981-04</t>
  </si>
  <si>
    <t>2021-03-19 11:48:12.515991-04</t>
  </si>
  <si>
    <t>USDA Dryopteris cristata</t>
  </si>
  <si>
    <t>USDA_DryopterisCelsa</t>
  </si>
  <si>
    <t>usda_dryopteriscelsa</t>
  </si>
  <si>
    <t>2021-03-19 11:48:12.512717-04</t>
  </si>
  <si>
    <t>2021-03-19 11:48:12.512733-04</t>
  </si>
  <si>
    <t>Dryopteris celsa</t>
  </si>
  <si>
    <t>USDA_DoellingeriaUmbellata</t>
  </si>
  <si>
    <t>usda_doellingeriaumbellata</t>
  </si>
  <si>
    <t>https://plants.sc.egov.usda.gov/home/plantProfile?symbol=DOUM2</t>
  </si>
  <si>
    <t>2021-03-19 11:43:48.283099-04</t>
  </si>
  <si>
    <t>2021-03-19 11:43:48.283109-04</t>
  </si>
  <si>
    <t>USDA Doellingeria umbellata</t>
  </si>
  <si>
    <t>USDA_DiospyrosVirginiana</t>
  </si>
  <si>
    <t>usda_diospyrosvirginiana</t>
  </si>
  <si>
    <t>https://plants.sc.egov.usda.gov/home/plantProfile?symbol=DIVI5</t>
  </si>
  <si>
    <t>2021-03-19 11:43:48.28038-04</t>
  </si>
  <si>
    <t>2021-03-19 11:43:48.28039-04</t>
  </si>
  <si>
    <t>USDA Diospyros virginiana</t>
  </si>
  <si>
    <t>USDA_DioscoreaVillosa</t>
  </si>
  <si>
    <t>usda_dioscoreavillosa</t>
  </si>
  <si>
    <t>https://plants.sc.egov.usda.gov/home/plantProfile?symbol=DIVI4</t>
  </si>
  <si>
    <t>2021-03-19 11:43:48.277589-04</t>
  </si>
  <si>
    <t>2021-03-19 11:43:48.2776-04</t>
  </si>
  <si>
    <t>USDA Dioscorea villosa</t>
  </si>
  <si>
    <t>USDA_DiervillaLoniceraMill.</t>
  </si>
  <si>
    <t>usda_diervillaloniceramill</t>
  </si>
  <si>
    <t>https://plants.sc.egov.usda.gov/home/plantProfile?symbol=DILO</t>
  </si>
  <si>
    <t>2021-03-19 11:43:48.274774-04</t>
  </si>
  <si>
    <t>2021-03-19 11:43:48.274785-04</t>
  </si>
  <si>
    <t>USDA Diervilla lonicera Mill.</t>
  </si>
  <si>
    <t>USDA_DichantheliumCommutatum</t>
  </si>
  <si>
    <t>usda_dichantheliumcommutatum</t>
  </si>
  <si>
    <t>https://plants.sc.egov.usda.gov/home/plantProfile?symbol=DICO2</t>
  </si>
  <si>
    <t>2021-03-19 11:43:48.271934-04</t>
  </si>
  <si>
    <t>2021-03-19 11:43:48.271946-04</t>
  </si>
  <si>
    <t>USDA Dichanthelium commutatum</t>
  </si>
  <si>
    <t>USDA_DichantheliumClandestinum</t>
  </si>
  <si>
    <t>usda_dichantheliumclandestinum</t>
  </si>
  <si>
    <t>https://plants.sc.egov.usda.gov/home/plantProfile?symbol=DICL</t>
  </si>
  <si>
    <t>2021-03-19 11:43:48.269093-04</t>
  </si>
  <si>
    <t>2021-03-19 11:43:48.269105-04</t>
  </si>
  <si>
    <t>Dichanthelium clandestinum</t>
  </si>
  <si>
    <t>USDA_DicentraEximia</t>
  </si>
  <si>
    <t>usda_dicentraeximia</t>
  </si>
  <si>
    <t>https://plants.sc.egov.usda.gov/home/plantProfile?symbol=DIEX</t>
  </si>
  <si>
    <t>2021-03-19 11:43:48.266075-04</t>
  </si>
  <si>
    <t>2021-03-19 11:43:48.266088-04</t>
  </si>
  <si>
    <t>USDA Dicentra eximia</t>
  </si>
  <si>
    <t>USDA_DicentraCucullaria</t>
  </si>
  <si>
    <t>usda_dicentracucullaria</t>
  </si>
  <si>
    <t>https://plants.sc.egov.usda.gov/home/plantProfile?symbol=DICU</t>
  </si>
  <si>
    <t>2021-03-19 11:43:48.262901-04</t>
  </si>
  <si>
    <t>2021-03-19 11:43:48.262912-04</t>
  </si>
  <si>
    <t>USDA Dicentra cucullaria</t>
  </si>
  <si>
    <t>USDA_DesmodiumPaniculatum</t>
  </si>
  <si>
    <t>usda_desmodiumpaniculatum</t>
  </si>
  <si>
    <t>https://plants.sc.egov.usda.gov/home/plantProfile?symbol=DEPA6</t>
  </si>
  <si>
    <t>2021-03-19 11:43:48.260232-04</t>
  </si>
  <si>
    <t>2021-03-19 11:43:48.260242-04</t>
  </si>
  <si>
    <t>USDA Desmodium paniculatum</t>
  </si>
  <si>
    <t>USDA_DeschampsiaFlexuosa</t>
  </si>
  <si>
    <t>usda_deschampsiaflexuosa</t>
  </si>
  <si>
    <t>https://plants.sc.egov.usda.gov/home/plantProfile?symbol=DEFL</t>
  </si>
  <si>
    <t>2021-03-19 11:43:48.257557-04</t>
  </si>
  <si>
    <t>2021-03-19 11:43:48.25757-04</t>
  </si>
  <si>
    <t>USDA Deschampsia flexuosa</t>
  </si>
  <si>
    <t>USDA_DennstaedtiaPunctilobula</t>
  </si>
  <si>
    <t>usda_dennstaedtiapunctilobula</t>
  </si>
  <si>
    <t>https://plants.sc.egov.usda.gov/home/plantProfile?symbol=DEPU2</t>
  </si>
  <si>
    <t>2021-03-19 11:43:48.254609-04</t>
  </si>
  <si>
    <t>2021-03-19 11:43:48.25462-04</t>
  </si>
  <si>
    <t>Dennstaedtia punctilobula</t>
  </si>
  <si>
    <t>USDA_DelphiniumTricorne</t>
  </si>
  <si>
    <t>usda_delphiniumtricorne</t>
  </si>
  <si>
    <t>https://plants.sc.egov.usda.gov/home/plantProfile?symbol=DETR</t>
  </si>
  <si>
    <t>2021-03-19 11:43:48.251927-04</t>
  </si>
  <si>
    <t>2021-03-19 11:43:48.251938-04</t>
  </si>
  <si>
    <t>USDA Delphinium tricorne</t>
  </si>
  <si>
    <t>USDA_DecodonVerticillatus</t>
  </si>
  <si>
    <t>usda_decodonverticillatus</t>
  </si>
  <si>
    <t>https://plants.sc.egov.usda.gov/home/plantProfile?symbol=DEVE</t>
  </si>
  <si>
    <t>2021-03-19 11:43:48.24906-04</t>
  </si>
  <si>
    <t>2021-03-19 11:43:48.249071-04</t>
  </si>
  <si>
    <t>USDA Decodon verticillatus</t>
  </si>
  <si>
    <t>USDA_DanthoniaSpicata</t>
  </si>
  <si>
    <t>usda_danthoniaspicata</t>
  </si>
  <si>
    <t>https://plants.sc.egov.usda.gov/home/plantProfile?symbol=DASP2</t>
  </si>
  <si>
    <t>2021-03-19 11:43:48.246352-04</t>
  </si>
  <si>
    <t>2021-03-19 11:43:48.246362-04</t>
  </si>
  <si>
    <t>USDA Danthonia spicata</t>
  </si>
  <si>
    <t>USDA_DanthoniaSericea</t>
  </si>
  <si>
    <t>usda_danthoniasericea</t>
  </si>
  <si>
    <t>https://plants.sc.egov.usda.gov/home/plantProfile?symbol=DASE2</t>
  </si>
  <si>
    <t>2021-03-19 11:43:48.24359-04</t>
  </si>
  <si>
    <t>2021-03-19 11:43:48.243601-04</t>
  </si>
  <si>
    <t>USDA Danthonia sericea</t>
  </si>
  <si>
    <t>USDA_DanthoniaCompressa</t>
  </si>
  <si>
    <t>usda_danthoniacompressa</t>
  </si>
  <si>
    <t>https://plants.sc.egov.usda.gov/home/plantProfile?symbol=DACO</t>
  </si>
  <si>
    <t>2021-03-19 11:43:48.240777-04</t>
  </si>
  <si>
    <t>2021-03-19 11:43:48.240787-04</t>
  </si>
  <si>
    <t>USDA Danthonia compressa</t>
  </si>
  <si>
    <t>USDA_CyperusStrigosus</t>
  </si>
  <si>
    <t>usda_cyperusstrigosus</t>
  </si>
  <si>
    <t>https://plants.sc.egov.usda.gov/home/plantProfile?symbol=CYST</t>
  </si>
  <si>
    <t>2021-03-19 11:43:48.238028-04</t>
  </si>
  <si>
    <t>2021-03-19 11:43:48.238039-04</t>
  </si>
  <si>
    <t>USDA Cyperus strigosus</t>
  </si>
  <si>
    <t>USDA_CyperusOdoratus</t>
  </si>
  <si>
    <t>usda_cyperusodoratus</t>
  </si>
  <si>
    <t>https://plants.sc.egov.usda.gov/home/plantProfile?symbol=CYOD</t>
  </si>
  <si>
    <t>2021-03-19 11:43:48.235127-04</t>
  </si>
  <si>
    <t>2021-03-19 11:43:48.235138-04</t>
  </si>
  <si>
    <t>USDA Cyperus odoratus</t>
  </si>
  <si>
    <t>USDA_CyperusEsculentus</t>
  </si>
  <si>
    <t>usda_cyperusesculentus</t>
  </si>
  <si>
    <t>https://plants.sc.egov.usda.gov/home/plantProfile?symbol=CYES</t>
  </si>
  <si>
    <t>2021-03-19 11:43:48.23179-04</t>
  </si>
  <si>
    <t>2021-03-19 11:43:48.231801-04</t>
  </si>
  <si>
    <t>USDA Cyperus esculentus</t>
  </si>
  <si>
    <t>USDA_CunilaOriganoides</t>
  </si>
  <si>
    <t>usda_cunilaoriganoides</t>
  </si>
  <si>
    <t>https://plants.sc.egov.usda.gov/home/plantProfile?symbol=CUOR</t>
  </si>
  <si>
    <t>2021-03-19 11:43:48.229003-04</t>
  </si>
  <si>
    <t>2021-03-19 11:43:48.229014-04</t>
  </si>
  <si>
    <t>USDA Cunila origanoides</t>
  </si>
  <si>
    <t>USDA_CrataegusFlava</t>
  </si>
  <si>
    <t>usda_crataegusflava</t>
  </si>
  <si>
    <t>https://plants.sc.egov.usda.gov/home/plantProfile?symbol=CRFL2</t>
  </si>
  <si>
    <t>2021-03-19 11:43:48.226173-04</t>
  </si>
  <si>
    <t>2021-03-19 11:43:48.226184-04</t>
  </si>
  <si>
    <t>USDA Crataegus flava</t>
  </si>
  <si>
    <t>USDA_CrataegusCrus-Galli</t>
  </si>
  <si>
    <t>usda_crataeguscrus-galli</t>
  </si>
  <si>
    <t>https://plants.sc.egov.usda.gov/home/plantProfile?symbol=CRCR2</t>
  </si>
  <si>
    <t>2021-03-19 11:43:48.223204-04</t>
  </si>
  <si>
    <t>2021-03-19 11:43:48.223217-04</t>
  </si>
  <si>
    <t>USDA Crataegus crus-galli</t>
  </si>
  <si>
    <t>USDA_CorylusCornuta</t>
  </si>
  <si>
    <t>usda_coryluscornuta</t>
  </si>
  <si>
    <t>https://plants.sc.egov.usda.gov/home/plantProfile?symbol=COCO6</t>
  </si>
  <si>
    <t>2021-03-19 11:43:48.220116-04</t>
  </si>
  <si>
    <t>2021-03-19 11:43:48.220127-04</t>
  </si>
  <si>
    <t>USDA Corylus cornuta</t>
  </si>
  <si>
    <t>USDA_CorylusAmericana</t>
  </si>
  <si>
    <t>usda_corylusamericana</t>
  </si>
  <si>
    <t>https://plants.sc.egov.usda.gov/home/plantProfile?symbol=COAM3</t>
  </si>
  <si>
    <t>2021-03-19 11:43:48.217461-04</t>
  </si>
  <si>
    <t>2021-03-19 11:43:48.217471-04</t>
  </si>
  <si>
    <t>USDA Corylus americana</t>
  </si>
  <si>
    <t>USDA_CornusRacemosa</t>
  </si>
  <si>
    <t>usda_cornusracemosa</t>
  </si>
  <si>
    <t>https://plants.sc.egov.usda.gov/home/plantProfile?symbol=CORA6</t>
  </si>
  <si>
    <t>2021-03-19 11:43:48.214821-04</t>
  </si>
  <si>
    <t>2021-03-19 11:43:48.214831-04</t>
  </si>
  <si>
    <t>USDA Cornus racemosa</t>
  </si>
  <si>
    <t>USDA_CornusFlorida</t>
  </si>
  <si>
    <t>usda_cornusflorida</t>
  </si>
  <si>
    <t>https://plants.sc.egov.usda.gov/home/plantProfile?symbol=COFL2</t>
  </si>
  <si>
    <t>2021-03-19 11:43:48.212079-04</t>
  </si>
  <si>
    <t>2021-03-19 11:43:48.21209-04</t>
  </si>
  <si>
    <t>USDA Cornus florida</t>
  </si>
  <si>
    <t>USDA_CornusAmomum</t>
  </si>
  <si>
    <t>usda_cornusamomum</t>
  </si>
  <si>
    <t>https://plants.sc.egov.usda.gov/home/plantProfile?symbol=COAM2</t>
  </si>
  <si>
    <t>2021-03-19 11:43:48.209324-04</t>
  </si>
  <si>
    <t>2021-03-19 11:43:48.209335-04</t>
  </si>
  <si>
    <t>USDA Cornus amomum</t>
  </si>
  <si>
    <t>USDA_CornusAlternifolia</t>
  </si>
  <si>
    <t>usda_cornusalternifolia</t>
  </si>
  <si>
    <t>https://plants.sc.egov.usda.gov/home/plantProfile?symbol=COAL2</t>
  </si>
  <si>
    <t>2021-03-19 11:43:48.206545-04</t>
  </si>
  <si>
    <t>2021-03-19 11:43:48.206556-04</t>
  </si>
  <si>
    <t>USDA Cornus alternifolia</t>
  </si>
  <si>
    <t>USDA_CoreopsisVerticillata</t>
  </si>
  <si>
    <t>usda_coreopsisverticillata</t>
  </si>
  <si>
    <t>https://plants.sc.egov.usda.gov/home/plantProfile?symbol=COVE5</t>
  </si>
  <si>
    <t>2021-03-19 11:43:48.203797-04</t>
  </si>
  <si>
    <t>2021-03-19 11:43:48.203809-04</t>
  </si>
  <si>
    <t>USDA Coreopsis verticillata</t>
  </si>
  <si>
    <t>USDA_CoreopsisTripteris</t>
  </si>
  <si>
    <t>usda_coreopsistripteris</t>
  </si>
  <si>
    <t>https://plants.sc.egov.usda.gov/home/plantProfile?symbol=COTR4</t>
  </si>
  <si>
    <t>2021-03-19 11:43:48.200934-04</t>
  </si>
  <si>
    <t>2021-03-19 11:43:48.200945-04</t>
  </si>
  <si>
    <t>USDA Coreopsis tripteris</t>
  </si>
  <si>
    <t>USDA_CoreopsisLanceolata</t>
  </si>
  <si>
    <t>usda_coreopsislanceolata</t>
  </si>
  <si>
    <t>https://plants.sc.egov.usda.gov/home/plantProfile?symbol=COLA5</t>
  </si>
  <si>
    <t>2021-03-19 11:43:48.19809-04</t>
  </si>
  <si>
    <t>2021-03-19 11:43:48.198102-04</t>
  </si>
  <si>
    <t>USDA Coreopsis lanceolata</t>
  </si>
  <si>
    <t>USDA_ConvallariaMajuscula</t>
  </si>
  <si>
    <t>usda_convallariamajuscula</t>
  </si>
  <si>
    <t>https://plants.sc.egov.usda.gov/home/plantProfile?symbol=COMA19</t>
  </si>
  <si>
    <t>2021-03-19 11:43:48.195091-04</t>
  </si>
  <si>
    <t>2021-03-19 11:43:48.195103-04</t>
  </si>
  <si>
    <t>USDA Convallaria majuscula</t>
  </si>
  <si>
    <t>USDA_ConocliniumCoelestinum</t>
  </si>
  <si>
    <t>usda_conocliniumcoelestinum</t>
  </si>
  <si>
    <t>https://plants.sc.egov.usda.gov/home/plantProfile?symbol=COCO13</t>
  </si>
  <si>
    <t>2021-03-19 11:43:48.191963-04</t>
  </si>
  <si>
    <t>2021-03-19 11:43:48.191976-04</t>
  </si>
  <si>
    <t>USDA Conoclinium coelestinum</t>
  </si>
  <si>
    <t>USDA_CommelinaErecta</t>
  </si>
  <si>
    <t>usda_commelinaerecta</t>
  </si>
  <si>
    <t>https://plants.sc.egov.usda.gov/home/plantProfile?symbol=COER</t>
  </si>
  <si>
    <t>2021-03-19 11:43:48.188898-04</t>
  </si>
  <si>
    <t>2021-03-19 11:43:48.188909-04</t>
  </si>
  <si>
    <t>USDA Commelina erecta</t>
  </si>
  <si>
    <t>USDA_ClitoriaMariana</t>
  </si>
  <si>
    <t>usda_clitoriamariana</t>
  </si>
  <si>
    <t>https://plants.sc.egov.usda.gov/home/plantProfile?symbol=CLMA4</t>
  </si>
  <si>
    <t>2021-03-19 11:43:48.186122-04</t>
  </si>
  <si>
    <t>2021-03-19 11:43:48.186133-04</t>
  </si>
  <si>
    <t>USDA Clitoria mariana</t>
  </si>
  <si>
    <t>USDA_ClethraAlnifolia</t>
  </si>
  <si>
    <t>usda_clethraalnifolia</t>
  </si>
  <si>
    <t>https://plants.sc.egov.usda.gov/home/plantProfile?symbol=CLAL3</t>
  </si>
  <si>
    <t>2021-03-19 11:43:48.18334-04</t>
  </si>
  <si>
    <t>2021-03-19 11:43:48.183351-04</t>
  </si>
  <si>
    <t>USDA clethra alnifolia</t>
  </si>
  <si>
    <t>USDA_ClematisVirginiana</t>
  </si>
  <si>
    <t>usda_clematisvirginiana</t>
  </si>
  <si>
    <t>https://plants.sc.egov.usda.gov/home/plantProfile?symbol=CLVI5</t>
  </si>
  <si>
    <t>2021-03-19 11:43:48.180619-04</t>
  </si>
  <si>
    <t>2021-03-19 11:43:48.180631-04</t>
  </si>
  <si>
    <t>USDA Clematis virginiana</t>
  </si>
  <si>
    <t>USDA_ClematisViorna</t>
  </si>
  <si>
    <t>usda_clematisviorna</t>
  </si>
  <si>
    <t>https://plants.sc.egov.usda.gov/home/plantProfile?symbol=CLVI4</t>
  </si>
  <si>
    <t>2021-03-19 11:43:48.17774-04</t>
  </si>
  <si>
    <t>2021-03-19 11:43:48.177751-04</t>
  </si>
  <si>
    <t>USDA Clematis viorna</t>
  </si>
  <si>
    <t>USDA_ClematisOchroleuca</t>
  </si>
  <si>
    <t>usda_clematisochroleuca</t>
  </si>
  <si>
    <t>https://plants.sc.egov.usda.gov/home/plantProfile?symbol=CLOC</t>
  </si>
  <si>
    <t>2021-03-19 11:43:48.175035-04</t>
  </si>
  <si>
    <t>2021-03-19 11:43:48.175046-04</t>
  </si>
  <si>
    <t>USDA Clematis ochroleuca</t>
  </si>
  <si>
    <t>USDA_CinnaArundinacea</t>
  </si>
  <si>
    <t>usda_cinnaarundinacea</t>
  </si>
  <si>
    <t>https://plants.sc.egov.usda.gov/home/plantProfile?symbol=CIAR2</t>
  </si>
  <si>
    <t>2021-03-19 11:43:48.172248-04</t>
  </si>
  <si>
    <t>2021-03-19 11:43:48.172259-04</t>
  </si>
  <si>
    <t>USDA Cinna arundinacea</t>
  </si>
  <si>
    <t>USDA_ChrysopsisMariana</t>
  </si>
  <si>
    <t>usda_chrysopsismariana</t>
  </si>
  <si>
    <t>https://plants.sc.egov.usda.gov/home/plantProfile?symbol=CHMA14</t>
  </si>
  <si>
    <t>2021-03-19 11:43:48.169352-04</t>
  </si>
  <si>
    <t>2021-03-19 11:43:48.169363-04</t>
  </si>
  <si>
    <t>USDA Chrysopsis mariana</t>
  </si>
  <si>
    <t>USDA_ChrysogonumVirginianum</t>
  </si>
  <si>
    <t>usda_chrysogonumvirginianum</t>
  </si>
  <si>
    <t>https://plants.sc.egov.usda.gov/home/plantProfile?symbol=CHVI5</t>
  </si>
  <si>
    <t>2021-03-19 11:43:48.166347-04</t>
  </si>
  <si>
    <t>2021-03-19 11:43:48.166358-04</t>
  </si>
  <si>
    <t>USDA Chrysogonum virginianum</t>
  </si>
  <si>
    <t>USDA_ChionanthusVirginicus</t>
  </si>
  <si>
    <t>usda_chionanthusvirginicus</t>
  </si>
  <si>
    <t>https://plants.sc.egov.usda.gov/home/plantProfile?symbol=CHVI3</t>
  </si>
  <si>
    <t>2021-03-19 11:43:48.163572-04</t>
  </si>
  <si>
    <t>2021-03-19 11:43:48.163583-04</t>
  </si>
  <si>
    <t>USDA Chionanthus virginicus</t>
  </si>
  <si>
    <t>USDA_CheloneGlabra</t>
  </si>
  <si>
    <t>usda_cheloneglabra</t>
  </si>
  <si>
    <t>https://plants.sc.egov.usda.gov/home/plantProfile?symbol=CHGL2</t>
  </si>
  <si>
    <t>2021-03-19 11:43:48.160684-04</t>
  </si>
  <si>
    <t>2021-03-19 11:43:48.160695-04</t>
  </si>
  <si>
    <t>USDA Chelone glabra</t>
  </si>
  <si>
    <t>USDA_CheilanthesTomentosa</t>
  </si>
  <si>
    <t>usda_cheilanthestomentosa</t>
  </si>
  <si>
    <t>https://plants.sc.egov.usda.gov/home/plantProfile?symbol=CHTO2</t>
  </si>
  <si>
    <t>2021-03-19 11:43:48.157504-04</t>
  </si>
  <si>
    <t>2021-03-19 11:43:48.157516-04</t>
  </si>
  <si>
    <t>USDA Cheilanthes tomentosa</t>
  </si>
  <si>
    <t>USDA_CheilanthesLanosa</t>
  </si>
  <si>
    <t>usda_cheilantheslanosa</t>
  </si>
  <si>
    <t>https://plants.sc.egov.usda.gov/home/plantProfile?symbol=CHLA2</t>
  </si>
  <si>
    <t>2021-03-19 11:43:48.154614-04</t>
  </si>
  <si>
    <t>2021-03-19 11:43:48.154625-04</t>
  </si>
  <si>
    <t>USDA Cheilanthes lanosa</t>
  </si>
  <si>
    <t>USDA_ChasmanthiumLaxum</t>
  </si>
  <si>
    <t>usda_chasmanthiumlaxum</t>
  </si>
  <si>
    <t>https://plants.sc.egov.usda.gov/home/plantProfile?symbol=CHLA6</t>
  </si>
  <si>
    <t>2021-03-19 11:43:48.151668-04</t>
  </si>
  <si>
    <t>2021-03-19 11:43:48.151679-04</t>
  </si>
  <si>
    <t>USDA Chasmanthium laxum</t>
  </si>
  <si>
    <t>USDA_ChasmanthiumLatifolium</t>
  </si>
  <si>
    <t>usda_chasmanthiumlatifolium</t>
  </si>
  <si>
    <t>https://plants.sc.egov.usda.gov/home/plantProfile?symbol=CHLA5</t>
  </si>
  <si>
    <t>2021-03-19 11:43:48.148679-04</t>
  </si>
  <si>
    <t>2021-03-19 11:43:48.148691-04</t>
  </si>
  <si>
    <t>USDA Chasmanthium latifolium</t>
  </si>
  <si>
    <t>USDA_ChamaecristaFasciculata</t>
  </si>
  <si>
    <t>usda_chamaecristafasciculata</t>
  </si>
  <si>
    <t>https://plants.sc.egov.usda.gov/home/plantProfile?symbol=CHFA2</t>
  </si>
  <si>
    <t>2021-03-19 11:43:48.145469-04</t>
  </si>
  <si>
    <t>2021-03-19 11:43:48.14548-04</t>
  </si>
  <si>
    <t>USDA Chamaecrista fasciculata</t>
  </si>
  <si>
    <t>USDA_CercisCanadensis</t>
  </si>
  <si>
    <t>usda_cerciscanadensis</t>
  </si>
  <si>
    <t>https://plants.sc.egov.usda.gov/home/plantProfile?symbol=CECA4</t>
  </si>
  <si>
    <t>2021-03-19 11:43:48.142722-04</t>
  </si>
  <si>
    <t>2021-03-19 11:43:48.142732-04</t>
  </si>
  <si>
    <t>USDA Cercis canadensis</t>
  </si>
  <si>
    <t>USDA_CephalanthusOccidentalis</t>
  </si>
  <si>
    <t>usda_cephalanthusoccidentalis</t>
  </si>
  <si>
    <t>https://plants.sc.egov.usda.gov/home/plantProfile?symbol=CEOC2</t>
  </si>
  <si>
    <t>2021-03-19 11:43:48.139954-04</t>
  </si>
  <si>
    <t>2021-03-19 11:43:48.139965-04</t>
  </si>
  <si>
    <t>Cephalanthus occidentalis</t>
  </si>
  <si>
    <t>USDA_CeltisOccidentalis</t>
  </si>
  <si>
    <t>usda_celtisoccidentalis</t>
  </si>
  <si>
    <t>https://plants.sc.egov.usda.gov/home/plantProfile?symbol=CEOC</t>
  </si>
  <si>
    <t>2021-03-19 11:43:48.137248-04</t>
  </si>
  <si>
    <t>2021-03-19 11:43:48.137259-04</t>
  </si>
  <si>
    <t>USDA Celtis occidentalis</t>
  </si>
  <si>
    <t>USDA_CelastrusScandens</t>
  </si>
  <si>
    <t>usda_celastrusscandens</t>
  </si>
  <si>
    <t>https://plants.sc.egov.usda.gov/home/plantProfile?symbol=CESC</t>
  </si>
  <si>
    <t>2021-03-19 11:43:48.134382-04</t>
  </si>
  <si>
    <t>2021-03-19 11:43:48.134392-04</t>
  </si>
  <si>
    <t>USDA Celastrus scandens</t>
  </si>
  <si>
    <t>USDA_CeanothusAmericanus</t>
  </si>
  <si>
    <t>usda_ceanothusamericanus</t>
  </si>
  <si>
    <t>https://plants.sc.egov.usda.gov/home/plantProfile?symbol=CEAM</t>
  </si>
  <si>
    <t>2021-03-19 11:43:48.131633-04</t>
  </si>
  <si>
    <t>2021-03-19 11:43:48.131644-04</t>
  </si>
  <si>
    <t>USDA Ceanothus americanus</t>
  </si>
  <si>
    <t>USDA_CatalpaSpeciosa</t>
  </si>
  <si>
    <t>usda_catalpaspeciosa</t>
  </si>
  <si>
    <t>https://plants.sc.egov.usda.gov/home/plantProfile?symbol=CASP8</t>
  </si>
  <si>
    <t>2021-03-19 11:43:48.128267-04</t>
  </si>
  <si>
    <t>2021-03-19 11:43:48.128278-04</t>
  </si>
  <si>
    <t>USDA Catalpa speciosa</t>
  </si>
  <si>
    <t>USDA_CastaneaPumila</t>
  </si>
  <si>
    <t>usda_castaneapumila</t>
  </si>
  <si>
    <t>https://plants.sc.egov.usda.gov/home/plantProfile?symbol=CAPU9</t>
  </si>
  <si>
    <t>2021-03-19 11:43:48.125431-04</t>
  </si>
  <si>
    <t>2021-03-19 11:43:48.125443-04</t>
  </si>
  <si>
    <t>USDA Castanea pumila</t>
  </si>
  <si>
    <t>USDA_CaryaOvata</t>
  </si>
  <si>
    <t>usda_caryaovata</t>
  </si>
  <si>
    <t>https://plants.sc.egov.usda.gov/home/plantProfile?symbol=CAOV2</t>
  </si>
  <si>
    <t>2021-03-19 11:43:48.122549-04</t>
  </si>
  <si>
    <t>2021-03-19 11:43:48.12256-04</t>
  </si>
  <si>
    <t>USDA Carya ovata</t>
  </si>
  <si>
    <t>USDA_CaryaGlabra</t>
  </si>
  <si>
    <t>usda_caryaglabra</t>
  </si>
  <si>
    <t>https://plants.sc.egov.usda.gov/home/plantProfile?symbol=CAGL8</t>
  </si>
  <si>
    <t>2021-03-19 11:43:48.119721-04</t>
  </si>
  <si>
    <t>2021-03-19 11:43:48.119732-04</t>
  </si>
  <si>
    <t>USDA Carya glabra</t>
  </si>
  <si>
    <t>USDA_CaryaCordiformis</t>
  </si>
  <si>
    <t>usda_caryacordiformis</t>
  </si>
  <si>
    <t>https://plants.sc.egov.usda.gov/home/plantProfile?symbol=CACO15</t>
  </si>
  <si>
    <t>2021-03-19 11:43:48.116836-04</t>
  </si>
  <si>
    <t>2021-03-19 11:43:48.116847-04</t>
  </si>
  <si>
    <t>USDA Carya cordiformis</t>
  </si>
  <si>
    <t>USDA_CaryaAlba</t>
  </si>
  <si>
    <t>usda_caryaalba</t>
  </si>
  <si>
    <t>https://plants.sc.egov.usda.gov/home/plantProfile?symbol=CAAL27</t>
  </si>
  <si>
    <t>2021-03-19 11:43:48.114021-04</t>
  </si>
  <si>
    <t>2021-03-19 11:43:48.114033-04</t>
  </si>
  <si>
    <t>USDA Carya alba</t>
  </si>
  <si>
    <t>USDA_CarpinusCaroliniana</t>
  </si>
  <si>
    <t>usda_carpinuscaroliniana</t>
  </si>
  <si>
    <t>https://plants.sc.egov.usda.gov/home/plantProfile?symbol=CACA18</t>
  </si>
  <si>
    <t>2021-03-19 11:43:48.110876-04</t>
  </si>
  <si>
    <t>2021-03-19 11:43:48.110888-04</t>
  </si>
  <si>
    <t>USDA Carpinus caroliniana</t>
  </si>
  <si>
    <t>USDA_CarexVulpinoidea</t>
  </si>
  <si>
    <t>usda_carexvulpinoidea</t>
  </si>
  <si>
    <t>https://plants.sc.egov.usda.gov/home/plantProfile?symbol=CAVU2</t>
  </si>
  <si>
    <t>2021-03-19 11:43:48.108118-04</t>
  </si>
  <si>
    <t>2021-03-19 11:43:48.108129-04</t>
  </si>
  <si>
    <t>USDA Carex vulpinoidea</t>
  </si>
  <si>
    <t>USDA_CarexTribuloides</t>
  </si>
  <si>
    <t>usda_carextribuloides</t>
  </si>
  <si>
    <t>https://plants.sc.egov.usda.gov/home/plantProfile?symbol=CATR7</t>
  </si>
  <si>
    <t>2021-03-19 11:43:48.105254-04</t>
  </si>
  <si>
    <t>2021-03-19 11:43:48.105265-04</t>
  </si>
  <si>
    <t>USDA Carex tribuloides</t>
  </si>
  <si>
    <t>USDA_CarexTorta</t>
  </si>
  <si>
    <t>usda_carextorta</t>
  </si>
  <si>
    <t>https://plants.sc.egov.usda.gov/home/plantProfile?symbol=CATO4</t>
  </si>
  <si>
    <t>2021-03-19 11:43:48.1024-04</t>
  </si>
  <si>
    <t>2021-03-19 11:43:48.102412-04</t>
  </si>
  <si>
    <t>USDA Carex torta</t>
  </si>
  <si>
    <t>USDA_CarexSwanii</t>
  </si>
  <si>
    <t>usda_carexswanii</t>
  </si>
  <si>
    <t>https://plants.sc.egov.usda.gov/home/plantProfile?symbol=CASW</t>
  </si>
  <si>
    <t>2021-03-19 11:43:48.099581-04</t>
  </si>
  <si>
    <t>2021-03-19 11:43:48.099592-04</t>
  </si>
  <si>
    <t>USDA Carex swanii</t>
  </si>
  <si>
    <t>USDA_CarexStricta</t>
  </si>
  <si>
    <t>usda_carexstricta</t>
  </si>
  <si>
    <t>https://plants.sc.egov.usda.gov/home/plantProfile?symbol=CAST8</t>
  </si>
  <si>
    <t>2021-03-19 11:43:48.096726-04</t>
  </si>
  <si>
    <t>2021-03-19 11:43:48.096737-04</t>
  </si>
  <si>
    <t>USDA Carex stricta</t>
  </si>
  <si>
    <t>USDA_CarexStipata</t>
  </si>
  <si>
    <t>usda_carexstipata</t>
  </si>
  <si>
    <t>https://plants.sc.egov.usda.gov/home/plantProfile?symbol=CAST5</t>
  </si>
  <si>
    <t>2021-03-19 11:43:48.093891-04</t>
  </si>
  <si>
    <t>2021-03-19 11:43:48.093902-04</t>
  </si>
  <si>
    <t>USDA Carex stipata</t>
  </si>
  <si>
    <t>USDA_CarexSquarrosa</t>
  </si>
  <si>
    <t>usda_carexsquarrosa</t>
  </si>
  <si>
    <t>https://plants.sc.egov.usda.gov/home/plantProfile?symbol=CASQ2</t>
  </si>
  <si>
    <t>2021-03-19 11:43:48.091061-04</t>
  </si>
  <si>
    <t>2021-03-19 11:43:48.091072-04</t>
  </si>
  <si>
    <t>USDA Carex squarrosa</t>
  </si>
  <si>
    <t>USDA_CarexShortiana</t>
  </si>
  <si>
    <t>usda_carexshortiana</t>
  </si>
  <si>
    <t>https://plants.sc.egov.usda.gov/home/plantProfile?symbol=CASH2</t>
  </si>
  <si>
    <t>2021-03-19 11:43:48.088182-04</t>
  </si>
  <si>
    <t>2021-03-19 11:43:48.088193-04</t>
  </si>
  <si>
    <t>USDA Carex shortiana</t>
  </si>
  <si>
    <t>USDA_CarexScoparia</t>
  </si>
  <si>
    <t>usda_carexscoparia</t>
  </si>
  <si>
    <t>https://plants.sc.egov.usda.gov/home/plantProfile?symbol=CASC11</t>
  </si>
  <si>
    <t>2021-03-19 11:43:48.085339-04</t>
  </si>
  <si>
    <t>2021-03-19 11:43:48.08535-04</t>
  </si>
  <si>
    <t>USDA Carex scoparia</t>
  </si>
  <si>
    <t>USDA_CarexPrasina</t>
  </si>
  <si>
    <t>usda_carexprasina</t>
  </si>
  <si>
    <t>https://plants.sc.egov.usda.gov/home/plantProfile?symbol=CAPR12</t>
  </si>
  <si>
    <t>2021-03-19 11:43:48.08252-04</t>
  </si>
  <si>
    <t>2021-03-19 11:43:48.082531-04</t>
  </si>
  <si>
    <t>USDA Carex prasina</t>
  </si>
  <si>
    <t>USDA_CarexPensylvanica</t>
  </si>
  <si>
    <t>usda_carexpensylvanica</t>
  </si>
  <si>
    <t>https://plants.sc.egov.usda.gov/home/plantProfile?symbol=CAPE6</t>
  </si>
  <si>
    <t>2021-03-19 11:43:48.079672-04</t>
  </si>
  <si>
    <t>2021-03-19 11:43:48.079684-04</t>
  </si>
  <si>
    <t>USDA Carex pensylvanica</t>
  </si>
  <si>
    <t>USDA_CarexNormalis</t>
  </si>
  <si>
    <t>usda_carexnormalis</t>
  </si>
  <si>
    <t>https://plants.sc.egov.usda.gov/home/plantProfile?symbol=CANO</t>
  </si>
  <si>
    <t>2021-03-19 11:43:48.07678-04</t>
  </si>
  <si>
    <t>2021-03-19 11:43:48.076791-04</t>
  </si>
  <si>
    <t>USDA Carex normalis</t>
  </si>
  <si>
    <t>USDA_CarexLurida</t>
  </si>
  <si>
    <t>usda_carexlurida</t>
  </si>
  <si>
    <t>https://plants.sc.egov.usda.gov/home/plantProfile?symbol=CALU5</t>
  </si>
  <si>
    <t>2021-03-19 11:43:48.073933-04</t>
  </si>
  <si>
    <t>2021-03-19 11:43:48.073944-04</t>
  </si>
  <si>
    <t>USDA Carex lurida</t>
  </si>
  <si>
    <t>USDA_CarexLupulina</t>
  </si>
  <si>
    <t>usda_carexlupulina</t>
  </si>
  <si>
    <t>https://plants.sc.egov.usda.gov/home/plantProfile?symbol=CALU4</t>
  </si>
  <si>
    <t>2021-03-19 11:43:48.071064-04</t>
  </si>
  <si>
    <t>2021-03-19 11:43:48.071075-04</t>
  </si>
  <si>
    <t>USDA Carex lupulina</t>
  </si>
  <si>
    <t>USDA_CarexIntumescens</t>
  </si>
  <si>
    <t>usda_carexintumescens</t>
  </si>
  <si>
    <t>https://plants.sc.egov.usda.gov/home/plantProfile?symbol=CAIN12</t>
  </si>
  <si>
    <t>2021-03-19 11:43:48.068074-04</t>
  </si>
  <si>
    <t>2021-03-19 11:43:48.068085-04</t>
  </si>
  <si>
    <t>USDA Carex intumescens</t>
  </si>
  <si>
    <t>USDA_CarexGranularis</t>
  </si>
  <si>
    <t>usda_carexgranularis</t>
  </si>
  <si>
    <t>https://plants.sc.egov.usda.gov/home/plantProfile?symbol=CAGR3</t>
  </si>
  <si>
    <t>2021-03-19 11:43:48.065172-04</t>
  </si>
  <si>
    <t>2021-03-19 11:43:48.065183-04</t>
  </si>
  <si>
    <t>USDA Carex granularis</t>
  </si>
  <si>
    <t>USDA_CarexGracillima</t>
  </si>
  <si>
    <t>usda_carexgracillima</t>
  </si>
  <si>
    <t>https://plants.sc.egov.usda.gov/home/plantProfile?symbol=CAGR2</t>
  </si>
  <si>
    <t>2021-03-19 11:43:48.062011-04</t>
  </si>
  <si>
    <t>2021-03-19 11:43:48.062024-04</t>
  </si>
  <si>
    <t>USDA Carex gracillima</t>
  </si>
  <si>
    <t>USDA_CarexFrankii</t>
  </si>
  <si>
    <t>usda_carexfrankii</t>
  </si>
  <si>
    <t>https://plants.sc.egov.usda.gov/home/plantProfile?symbol=CAFR3</t>
  </si>
  <si>
    <t>2021-03-19 11:43:48.058837-04</t>
  </si>
  <si>
    <t>2021-03-19 11:43:48.058848-04</t>
  </si>
  <si>
    <t>USDA Carex frankii</t>
  </si>
  <si>
    <t>USDA_CarexFlaccosperma</t>
  </si>
  <si>
    <t>usda_carexflaccosperma</t>
  </si>
  <si>
    <t>https://plants.sc.egov.usda.gov/home/plantProfile?symbol=CAFL3</t>
  </si>
  <si>
    <t>2021-03-19 11:43:48.056032-04</t>
  </si>
  <si>
    <t>2021-03-19 11:43:48.056043-04</t>
  </si>
  <si>
    <t>USDA Carex flaccosperma</t>
  </si>
  <si>
    <t>USDA_CarexDebilis</t>
  </si>
  <si>
    <t>usda_carexdebilis</t>
  </si>
  <si>
    <t>https://plants.sc.egov.usda.gov/home/plantProfile?symbol=CADE5</t>
  </si>
  <si>
    <t>2021-03-19 11:43:48.053162-04</t>
  </si>
  <si>
    <t>2021-03-19 11:43:48.053173-04</t>
  </si>
  <si>
    <t>USDA Carex debilis</t>
  </si>
  <si>
    <t>USDA_CarexCrinita</t>
  </si>
  <si>
    <t>usda_carexcrinita</t>
  </si>
  <si>
    <t>https://plants.sc.egov.usda.gov/home/plantProfile?symbol=CACR6</t>
  </si>
  <si>
    <t>2021-03-19 11:43:48.050375-04</t>
  </si>
  <si>
    <t>2021-03-19 11:43:48.050386-04</t>
  </si>
  <si>
    <t>USDA Carex crinita</t>
  </si>
  <si>
    <t>USDA_CarexComosa</t>
  </si>
  <si>
    <t>usda_carexcomosa</t>
  </si>
  <si>
    <t>https://plants.sc.egov.usda.gov/home/plantProfile?symbol=CACO8</t>
  </si>
  <si>
    <t>2021-03-19 11:43:48.047562-04</t>
  </si>
  <si>
    <t>2021-03-19 11:43:48.047573-04</t>
  </si>
  <si>
    <t>USDA Carex comosa</t>
  </si>
  <si>
    <t>USDA_CarexCephalophora</t>
  </si>
  <si>
    <t>usda_carexcephalophora</t>
  </si>
  <si>
    <t>https://plants.sc.egov.usda.gov/home/plantProfile?symbol=CACE</t>
  </si>
  <si>
    <t>2021-03-19 11:43:48.044669-04</t>
  </si>
  <si>
    <t>2021-03-19 11:43:48.04468-04</t>
  </si>
  <si>
    <t>USDA Carex cephalophora</t>
  </si>
  <si>
    <t>USDA_CarexBlanda</t>
  </si>
  <si>
    <t>usda_carexblanda</t>
  </si>
  <si>
    <t>https://plants.sc.egov.usda.gov/home/plantProfile?symbol=CABL</t>
  </si>
  <si>
    <t>2021-03-19 11:43:48.041836-04</t>
  </si>
  <si>
    <t>2021-03-19 11:43:48.041847-04</t>
  </si>
  <si>
    <t>USDA Carex blanda</t>
  </si>
  <si>
    <t>USDA_CarexAtlantica</t>
  </si>
  <si>
    <t>usda_carexatlantica</t>
  </si>
  <si>
    <t>https://plants.sc.egov.usda.gov/home/plantProfile?symbol=CAAT4</t>
  </si>
  <si>
    <t>2021-03-19 11:43:48.039018-04</t>
  </si>
  <si>
    <t>2021-03-19 11:43:48.039029-04</t>
  </si>
  <si>
    <t>USDA Carex atlantica</t>
  </si>
  <si>
    <t>USDA_CampsisRadicans</t>
  </si>
  <si>
    <t>usda_campsisradicans</t>
  </si>
  <si>
    <t>https://plants.sc.egov.usda.gov/home/plantProfile?symbol=CARA2</t>
  </si>
  <si>
    <t>2021-03-19 11:43:48.036165-04</t>
  </si>
  <si>
    <t>2021-03-19 11:43:48.036176-04</t>
  </si>
  <si>
    <t>USDA Campsis radicans</t>
  </si>
  <si>
    <t>USDA_CalycanthusFloridus</t>
  </si>
  <si>
    <t>usda_calycanthusfloridus</t>
  </si>
  <si>
    <t>https://plants.sc.egov.usda.gov/home/plantProfile?symbol=CAFL22</t>
  </si>
  <si>
    <t>2021-03-19 11:43:48.033281-04</t>
  </si>
  <si>
    <t>2021-03-19 11:43:48.033292-04</t>
  </si>
  <si>
    <t>USDA Calycanthus floridus</t>
  </si>
  <si>
    <t>USDA_CalthaPalustris</t>
  </si>
  <si>
    <t>usda_calthapalustris</t>
  </si>
  <si>
    <t>https://plants.sc.egov.usda.gov/home/plantProfile?symbol=CAPA5</t>
  </si>
  <si>
    <t>2021-03-19 11:43:48.030454-04</t>
  </si>
  <si>
    <t>2021-03-19 11:43:48.030466-04</t>
  </si>
  <si>
    <t>USDA Caltha palustris</t>
  </si>
  <si>
    <t>USDA_CalamagrostisCoarctata</t>
  </si>
  <si>
    <t>usda_calamagrostiscoarctata</t>
  </si>
  <si>
    <t>https://plants.sc.egov.usda.gov/home/plantProfile?symbol=CACO71</t>
  </si>
  <si>
    <t>2021-03-19 11:43:48.027529-04</t>
  </si>
  <si>
    <t>2021-03-19 11:43:48.027541-04</t>
  </si>
  <si>
    <t>USDA Calamagrostis coarctata</t>
  </si>
  <si>
    <t>USDA_CalamagrostisCanadensis</t>
  </si>
  <si>
    <t>usda_calamagrostiscanadensis</t>
  </si>
  <si>
    <t>https://plants.sc.egov.usda.gov/home/plantProfile?symbol=CACA4</t>
  </si>
  <si>
    <t>2021-03-19 11:43:48.024645-04</t>
  </si>
  <si>
    <t>2021-03-19 11:43:48.024656-04</t>
  </si>
  <si>
    <t>USDA Calamagrostis canadensis</t>
  </si>
  <si>
    <t>USDA_BromusCiliatus</t>
  </si>
  <si>
    <t>usda_bromusciliatus</t>
  </si>
  <si>
    <t>https://plants.sc.egov.usda.gov/home/plantProfile?symbol=BRCI2</t>
  </si>
  <si>
    <t>2021-03-19 11:43:48.021717-04</t>
  </si>
  <si>
    <t>2021-03-19 11:43:48.021728-04</t>
  </si>
  <si>
    <t>USDA Bromus ciliatus</t>
  </si>
  <si>
    <t>USDA_BrachyelytrumErectum</t>
  </si>
  <si>
    <t>usda_brachyelytrumerectum</t>
  </si>
  <si>
    <t>https://plants.sc.egov.usda.gov/home/plantProfile?symbol=BRER2</t>
  </si>
  <si>
    <t>2021-03-19 11:43:48.018693-04</t>
  </si>
  <si>
    <t>2021-03-19 11:43:48.018704-04</t>
  </si>
  <si>
    <t>USDA Brachyelytrum erectum</t>
  </si>
  <si>
    <t>USDA_BotrychiumVirginianum</t>
  </si>
  <si>
    <t>usda_botrychiumvirginianum</t>
  </si>
  <si>
    <t>https://plants.sc.egov.usda.gov/home/plantProfile?symbol=BOVI</t>
  </si>
  <si>
    <t>2021-03-19 11:43:48.015801-04</t>
  </si>
  <si>
    <t>2021-03-19 11:43:48.015813-04</t>
  </si>
  <si>
    <t>USDA Botrychium virginianum</t>
  </si>
  <si>
    <t>USDA_BignoniaCapreolata</t>
  </si>
  <si>
    <t>usda_bignoniacapreolata</t>
  </si>
  <si>
    <t>https://plants.sc.egov.usda.gov/home/plantProfile?symbol=BICA</t>
  </si>
  <si>
    <t>2021-03-19 11:43:48.012766-04</t>
  </si>
  <si>
    <t>2021-03-19 11:43:48.012779-04</t>
  </si>
  <si>
    <t>USDA Bignonia capreolata</t>
  </si>
  <si>
    <t>USDA_BidensCernua</t>
  </si>
  <si>
    <t>usda_bidenscernua</t>
  </si>
  <si>
    <t>https://plants.sc.egov.usda.gov/home/plantProfile?symbol=BICE</t>
  </si>
  <si>
    <t>2021-03-19 11:43:48.009726-04</t>
  </si>
  <si>
    <t>2021-03-19 11:43:48.009738-04</t>
  </si>
  <si>
    <t>USDA Bidens cernua</t>
  </si>
  <si>
    <t>USDA_BetulaPapyrifera</t>
  </si>
  <si>
    <t>usda_betulapapyrifera</t>
  </si>
  <si>
    <t>https://plants.sc.egov.usda.gov/home/plantProfile?symbol=BEPA</t>
  </si>
  <si>
    <t>2021-03-19 11:43:48.006803-04</t>
  </si>
  <si>
    <t>2021-03-19 11:43:48.006815-04</t>
  </si>
  <si>
    <t>USDA Betula papyrifera</t>
  </si>
  <si>
    <t>USDA_BetulaNigra</t>
  </si>
  <si>
    <t>usda_betulanigra</t>
  </si>
  <si>
    <t>https://plants.sc.egov.usda.gov/home/plantProfile?symbol=BENI</t>
  </si>
  <si>
    <t>2021-03-19 11:43:48.003718-04</t>
  </si>
  <si>
    <t>2021-03-19 11:43:48.00373-04</t>
  </si>
  <si>
    <t>USDA Betula nigra</t>
  </si>
  <si>
    <t>USDA_BetulaLenta</t>
  </si>
  <si>
    <t>usda_betulalenta</t>
  </si>
  <si>
    <t>https://plants.sc.egov.usda.gov/home/plantProfile?symbol=BELE</t>
  </si>
  <si>
    <t>2021-03-19 11:43:48.000495-04</t>
  </si>
  <si>
    <t>2021-03-19 11:43:48.000508-04</t>
  </si>
  <si>
    <t>USDA Betula lenta</t>
  </si>
  <si>
    <t>USDA_BetulaAlleghaniensis</t>
  </si>
  <si>
    <t>usda_betulaalleghaniensis</t>
  </si>
  <si>
    <t>https://plants.sc.egov.usda.gov/home/plantProfile?symbol=BEAL2</t>
  </si>
  <si>
    <t>2021-03-19 11:43:47.997342-04</t>
  </si>
  <si>
    <t>2021-03-19 11:43:47.997355-04</t>
  </si>
  <si>
    <t>USDA Betula alleghaniensis</t>
  </si>
  <si>
    <t>USDA_BaptisiaTinctoria</t>
  </si>
  <si>
    <t>usda_baptisiatinctoria</t>
  </si>
  <si>
    <t>https://plants.sc.egov.usda.gov/home/plantProfile?symbol=BATI</t>
  </si>
  <si>
    <t>2021-03-19 11:43:47.994118-04</t>
  </si>
  <si>
    <t>2021-03-19 11:43:47.99413-04</t>
  </si>
  <si>
    <t>USDA Baptisia tinctoria</t>
  </si>
  <si>
    <t>USDA_BaptisiaAustralis</t>
  </si>
  <si>
    <t>usda_baptisiaaustralis</t>
  </si>
  <si>
    <t>https://plants.sc.egov.usda.gov/home/plantProfile?symbol=BAAU</t>
  </si>
  <si>
    <t>2021-03-19 11:43:47.99086-04</t>
  </si>
  <si>
    <t>2021-03-19 11:43:47.990874-04</t>
  </si>
  <si>
    <t>USDA Baptisia australis</t>
  </si>
  <si>
    <t>USDA_AspleniumPlatyneuron</t>
  </si>
  <si>
    <t>usda_aspleniumplatyneuron</t>
  </si>
  <si>
    <t>https://plants.sc.egov.usda.gov/home/plantProfile?symbol=ASPL</t>
  </si>
  <si>
    <t>2021-03-19 11:40:15.354669-04</t>
  </si>
  <si>
    <t>2021-03-19 11:40:15.35468-04</t>
  </si>
  <si>
    <t>USDA Asplenium platyneuron</t>
  </si>
  <si>
    <t>USDA_AsiminaTriloba</t>
  </si>
  <si>
    <t>usda_asiminatriloba</t>
  </si>
  <si>
    <t>https://plants.sc.egov.usda.gov/home/plantProfile?symbol=ASTR</t>
  </si>
  <si>
    <t>2021-03-19 11:40:15.350913-04</t>
  </si>
  <si>
    <t>2021-03-19 11:40:15.350923-04</t>
  </si>
  <si>
    <t>USDA Asimina triloba</t>
  </si>
  <si>
    <t>USDA_AscyrumHypericoides</t>
  </si>
  <si>
    <t>usda_ascyrumhypericoides</t>
  </si>
  <si>
    <t>https://plants.sc.egov.usda.gov/home/plantProfile?symbol=HYHYH</t>
  </si>
  <si>
    <t>2021-03-19 11:40:15.348095-04</t>
  </si>
  <si>
    <t>2021-03-19 11:40:15.348105-04</t>
  </si>
  <si>
    <t>USDA Ascyrum hypericoides</t>
  </si>
  <si>
    <t>USDA_AsclepiasVerticillata</t>
  </si>
  <si>
    <t>usda_asclepiasverticillata</t>
  </si>
  <si>
    <t>https://plants.sc.egov.usda.gov/home/plantProfile?symbol=ASVE</t>
  </si>
  <si>
    <t>2021-03-19 11:40:15.345317-04</t>
  </si>
  <si>
    <t>2021-03-19 11:40:15.345328-04</t>
  </si>
  <si>
    <t>USDA Asclepias verticillata</t>
  </si>
  <si>
    <t>USDA_AsclepiasVariegata</t>
  </si>
  <si>
    <t>usda_asclepiasvariegata</t>
  </si>
  <si>
    <t>https://plants.sc.egov.usda.gov/home/plantProfile?symbol=ASVA</t>
  </si>
  <si>
    <t>2021-03-19 11:40:15.342453-04</t>
  </si>
  <si>
    <t>2021-03-19 11:40:15.342465-04</t>
  </si>
  <si>
    <t>USDA Asclepias variegata</t>
  </si>
  <si>
    <t>USDA_AsclepiasTuberosa</t>
  </si>
  <si>
    <t>usda_asclepiastuberosa</t>
  </si>
  <si>
    <t>https://plants.sc.egov.usda.gov/home/plantProfile?symbol=ASTU</t>
  </si>
  <si>
    <t>2021-03-19 11:40:15.339435-04</t>
  </si>
  <si>
    <t>2021-03-19 11:40:15.339446-04</t>
  </si>
  <si>
    <t>USDA Asclepias tuberosa</t>
  </si>
  <si>
    <t>USDA_AsclepiasSyriaca</t>
  </si>
  <si>
    <t>usda_asclepiassyriaca</t>
  </si>
  <si>
    <t>https://plants.sc.egov.usda.gov/home/plantProfile?symbol=ASSY</t>
  </si>
  <si>
    <t>2021-03-19 11:40:15.33656-04</t>
  </si>
  <si>
    <t>2021-03-19 11:40:15.336571-04</t>
  </si>
  <si>
    <t>USDA Asclepias syriaca</t>
  </si>
  <si>
    <t>USDA_AsclepiasIncarnata</t>
  </si>
  <si>
    <t>usda_asclepiasincarnata</t>
  </si>
  <si>
    <t>https://plants.sc.egov.usda.gov/home/plantProfile?symbol=ASIN</t>
  </si>
  <si>
    <t>2021-03-19 11:40:15.333772-04</t>
  </si>
  <si>
    <t>2021-03-19 11:40:15.333783-04</t>
  </si>
  <si>
    <t>USDA Asclepias incarnata</t>
  </si>
  <si>
    <t>USDA_AsarumCanadense</t>
  </si>
  <si>
    <t>usda_asarumcanadense</t>
  </si>
  <si>
    <t>https://plants.sc.egov.usda.gov/home/plantProfile?symbol=ASCA</t>
  </si>
  <si>
    <t>2021-03-19 11:40:15.330593-04</t>
  </si>
  <si>
    <t>2021-03-19 11:40:15.330604-04</t>
  </si>
  <si>
    <t>USDA Asarum canadense</t>
  </si>
  <si>
    <t>USDA_ArundinariaGigantea</t>
  </si>
  <si>
    <t>usda_arundinariagigantea</t>
  </si>
  <si>
    <t>https://plants.sc.egov.usda.gov/home/plantProfile?symbol=ARGI</t>
  </si>
  <si>
    <t>2021-03-19 11:40:15.327777-04</t>
  </si>
  <si>
    <t>2021-03-19 11:40:15.327787-04</t>
  </si>
  <si>
    <t>USDA Arundinaria gigantea</t>
  </si>
  <si>
    <t>USDA_AruncusDioicus</t>
  </si>
  <si>
    <t>usda_aruncusdioicus</t>
  </si>
  <si>
    <t>https://plants.sc.egov.usda.gov/home/plantProfile?symbol=ARDI8</t>
  </si>
  <si>
    <t>2021-03-19 11:40:15.32473-04</t>
  </si>
  <si>
    <t>2021-03-19 11:40:15.324743-04</t>
  </si>
  <si>
    <t>USDA Aruncus dioicus</t>
  </si>
  <si>
    <t>USDA_ArtemisiaLudoviciana</t>
  </si>
  <si>
    <t>usda_artemisialudoviciana</t>
  </si>
  <si>
    <t>https://plants.sc.egov.usda.gov/home/plantProfile?symbol=ARLU</t>
  </si>
  <si>
    <t>2021-03-19 11:40:15.32151-04</t>
  </si>
  <si>
    <t>2021-03-19 11:40:15.321521-04</t>
  </si>
  <si>
    <t>USDA Artemisia ludoviciana</t>
  </si>
  <si>
    <t>USDA_AristolochiaMacrophylla</t>
  </si>
  <si>
    <t>usda_aristolochiamacrophylla</t>
  </si>
  <si>
    <t>https://plants.sc.egov.usda.gov/home/plantProfile?symbol=ARMA7</t>
  </si>
  <si>
    <t>2021-03-19 11:40:15.317914-04</t>
  </si>
  <si>
    <t>2021-03-19 11:40:15.317926-04</t>
  </si>
  <si>
    <t>USDA Aristolochia macrophylla</t>
  </si>
  <si>
    <t>USDA_ArisaemaTriphyllum</t>
  </si>
  <si>
    <t>usda_arisaematriphyllum</t>
  </si>
  <si>
    <t>https://plants.sc.egov.usda.gov/home/plantProfile?symbol=ARTR</t>
  </si>
  <si>
    <t>2021-03-19 11:40:15.315043-04</t>
  </si>
  <si>
    <t>2021-03-19 11:40:15.315054-04</t>
  </si>
  <si>
    <t>USDA Arisaema triphyllum</t>
  </si>
  <si>
    <t>USDA_ArisaemaDracontium</t>
  </si>
  <si>
    <t>usda_arisaemadracontium</t>
  </si>
  <si>
    <t>https://plants.sc.egov.usda.gov/home/plantProfile?symbol=ARDR3</t>
  </si>
  <si>
    <t>2021-03-19 11:40:15.312188-04</t>
  </si>
  <si>
    <t>2021-03-19 11:40:15.3122-04</t>
  </si>
  <si>
    <t>USDA Arisaema dracontium</t>
  </si>
  <si>
    <t>USDA_AraliaSpinosa</t>
  </si>
  <si>
    <t>usda_araliaspinosa</t>
  </si>
  <si>
    <t>https://plants.sc.egov.usda.gov/home/plantProfile?symbol=ARSP2</t>
  </si>
  <si>
    <t>2021-03-19 11:40:15.309211-04</t>
  </si>
  <si>
    <t>2021-03-19 11:40:15.309222-04</t>
  </si>
  <si>
    <t>USDA Aralia spinosa</t>
  </si>
  <si>
    <t>USDA_AquilegiaCanadensis</t>
  </si>
  <si>
    <t>usda_aquilegiacanadensis</t>
  </si>
  <si>
    <t>https://plants.sc.egov.usda.gov/home/plantProfile?symbol=AQCA</t>
  </si>
  <si>
    <t>2021-03-19 11:40:15.306108-04</t>
  </si>
  <si>
    <t>2021-03-19 11:40:15.30612-04</t>
  </si>
  <si>
    <t>USDA Aquilegia canadensis</t>
  </si>
  <si>
    <t>USDA_ApiosAmericana</t>
  </si>
  <si>
    <t>usda_apiosamericana</t>
  </si>
  <si>
    <t>https://plants.sc.egov.usda.gov/home/plantProfile?symbol=APAM</t>
  </si>
  <si>
    <t>2021-03-19 11:40:15.302792-04</t>
  </si>
  <si>
    <t>2021-03-19 11:40:15.302802-04</t>
  </si>
  <si>
    <t>USDA Apios americana</t>
  </si>
  <si>
    <t>USDA_AntennariaVirginica</t>
  </si>
  <si>
    <t>usda_antennariavirginica</t>
  </si>
  <si>
    <t>https://plants.sc.egov.usda.gov/home/plantProfile?symbol=ANVI13</t>
  </si>
  <si>
    <t>2021-03-19 11:40:15.299939-04</t>
  </si>
  <si>
    <t>2021-03-19 11:40:15.299951-04</t>
  </si>
  <si>
    <t>USDA Antennaria Virginica</t>
  </si>
  <si>
    <t>USDA_AntennariaPlantaginifolia</t>
  </si>
  <si>
    <t>usda_antennariaplantaginifolia</t>
  </si>
  <si>
    <t>https://plants.sc.egov.usda.gov/home/plantProfile?symbol=ANPL</t>
  </si>
  <si>
    <t>2021-03-19 11:40:15.295888-04</t>
  </si>
  <si>
    <t>2021-03-19 11:40:15.295899-04</t>
  </si>
  <si>
    <t>Antennaria plantaginifolia</t>
  </si>
  <si>
    <t>USDA_AntennariaNeglecta</t>
  </si>
  <si>
    <t>usda_antennarianeglecta</t>
  </si>
  <si>
    <t>https://plants.sc.egov.usda.gov/home/plantProfile?symbol=ANNE</t>
  </si>
  <si>
    <t>2021-03-19 11:40:15.292897-04</t>
  </si>
  <si>
    <t>2021-03-19 11:40:15.29291-04</t>
  </si>
  <si>
    <t>USDA Antennaria neglecta</t>
  </si>
  <si>
    <t>USDA_AnemoneLancifolia</t>
  </si>
  <si>
    <t>usda_anemonelancifolia</t>
  </si>
  <si>
    <t>https://plants.sc.egov.usda.gov/home/plantProfile?symbol=ANLA</t>
  </si>
  <si>
    <t>2021-03-19 11:40:15.289764-04</t>
  </si>
  <si>
    <t>2021-03-19 11:40:15.289776-04</t>
  </si>
  <si>
    <t>USDA Anemone lancifolia</t>
  </si>
  <si>
    <t>USDA_AndropogonVirginicus</t>
  </si>
  <si>
    <t>usda_andropogonvirginicus</t>
  </si>
  <si>
    <t>https://plants.sc.egov.usda.gov/home/plantProfile?symbol=ANVI2</t>
  </si>
  <si>
    <t>2021-03-19 11:40:15.286662-04</t>
  </si>
  <si>
    <t>2021-03-19 11:40:15.286674-04</t>
  </si>
  <si>
    <t>USDA Andropogon virginicus</t>
  </si>
  <si>
    <t>USDA_AndropogonGerardii</t>
  </si>
  <si>
    <t>usda_andropogongerardii</t>
  </si>
  <si>
    <t>https://plants.sc.egov.usda.gov/home/plantProfile?symbol=ANGE</t>
  </si>
  <si>
    <t>2021-03-19 11:40:15.283503-04</t>
  </si>
  <si>
    <t>2021-03-19 11:40:15.283513-04</t>
  </si>
  <si>
    <t>USDA Andropogon gerardii</t>
  </si>
  <si>
    <t>USDA_AmsoniaTabernaemontana</t>
  </si>
  <si>
    <t>usda_amsoniatabernaemontana</t>
  </si>
  <si>
    <t>https://plants.sc.egov.usda.gov/home/plantProfile?symbol=AMTA2</t>
  </si>
  <si>
    <t>2021-03-19 11:40:15.280803-04</t>
  </si>
  <si>
    <t>2021-03-19 11:40:15.280813-04</t>
  </si>
  <si>
    <t>USDA Amsonia tabernaemontana</t>
  </si>
  <si>
    <t>USDA_AmorphaFruticosa</t>
  </si>
  <si>
    <t>usda_amorphafruticosa</t>
  </si>
  <si>
    <t>https://plants.sc.egov.usda.gov/home/plantProfile?symbol=AMFR</t>
  </si>
  <si>
    <t>2021-03-19 11:40:15.278071-04</t>
  </si>
  <si>
    <t>2021-03-19 11:40:15.278082-04</t>
  </si>
  <si>
    <t>USDA Amorpha fruticosa</t>
  </si>
  <si>
    <t>USDA_AmelanchierLaevis</t>
  </si>
  <si>
    <t>usda_amelanchierlaevis</t>
  </si>
  <si>
    <t>https://plants.sc.egov.usda.gov/home/plantProfile?symbol=AMLA</t>
  </si>
  <si>
    <t>2021-03-19 11:40:15.274979-04</t>
  </si>
  <si>
    <t>2021-03-19 11:40:15.27499-04</t>
  </si>
  <si>
    <t>USDA Amelanchier laevis</t>
  </si>
  <si>
    <t>USDA_AmelanchierCanadensis</t>
  </si>
  <si>
    <t>usda_amelanchiercanadensis</t>
  </si>
  <si>
    <t>https://plants.sc.egov.usda.gov/home/plantProfile?symbol=AMCA4</t>
  </si>
  <si>
    <t>2021-03-19 11:40:15.272223-04</t>
  </si>
  <si>
    <t>2021-03-19 11:40:15.272234-04</t>
  </si>
  <si>
    <t>USDA Amelanchier canadensis</t>
  </si>
  <si>
    <t>USDA_AmelanchierArborea</t>
  </si>
  <si>
    <t>usda_amelanchierarborea</t>
  </si>
  <si>
    <t>https://plants.sc.egov.usda.gov/home/plantProfile?symbol=AMAR3</t>
  </si>
  <si>
    <t>2021-03-19 11:40:15.269357-04</t>
  </si>
  <si>
    <t>2021-03-19 11:40:15.269369-04</t>
  </si>
  <si>
    <t>USDA Amelanchier arborea</t>
  </si>
  <si>
    <t>USDA_AlnusSerrulata</t>
  </si>
  <si>
    <t>usda_alnusserrulata</t>
  </si>
  <si>
    <t>https://plants.sc.egov.usda.gov/home/plantProfile?symbol=ALSE2</t>
  </si>
  <si>
    <t>2021-03-19 11:40:15.266385-04</t>
  </si>
  <si>
    <t>2021-03-19 11:40:15.266396-04</t>
  </si>
  <si>
    <t>USDA Alnus serrulata</t>
  </si>
  <si>
    <t>USDA_AlliumCernuum</t>
  </si>
  <si>
    <t>usda_alliumcernuum</t>
  </si>
  <si>
    <t>https://plants.sc.egov.usda.gov/home/plantProfile?symbol=ALCE2</t>
  </si>
  <si>
    <t>2021-03-19 11:40:15.263488-04</t>
  </si>
  <si>
    <t>2021-03-19 11:40:15.263498-04</t>
  </si>
  <si>
    <t>USDA Allium cernuum</t>
  </si>
  <si>
    <t>USDA_AlismaSubcordatum</t>
  </si>
  <si>
    <t>usda_alismasubcordatum</t>
  </si>
  <si>
    <t>https://plants.sc.egov.usda.gov/home/plantProfile?symbol=ALSU</t>
  </si>
  <si>
    <t>2021-03-19 11:40:15.260135-04</t>
  </si>
  <si>
    <t>2021-03-19 11:40:15.260146-04</t>
  </si>
  <si>
    <t>USDA Alisma subcordatum</t>
  </si>
  <si>
    <t>USDA_AgrostisPerennans</t>
  </si>
  <si>
    <t>usda_agrostisperennans</t>
  </si>
  <si>
    <t>https://plants.sc.egov.usda.gov/home/plantProfile?symbol=AGPE</t>
  </si>
  <si>
    <t>2021-03-19 11:40:15.257063-04</t>
  </si>
  <si>
    <t>2021-03-19 11:40:15.257074-04</t>
  </si>
  <si>
    <t>USDA Agrostis perennans</t>
  </si>
  <si>
    <t>USDA_AgrostisHyemalis</t>
  </si>
  <si>
    <t>usda_agrostishyemalis</t>
  </si>
  <si>
    <t>https://plants.sc.egov.usda.gov/home/plantProfile?symbol=AGHY</t>
  </si>
  <si>
    <t>2021-03-19 11:40:15.254437-04</t>
  </si>
  <si>
    <t>2021-03-19 11:40:15.254449-04</t>
  </si>
  <si>
    <t>USDA Agrostis hyemalis</t>
  </si>
  <si>
    <t>USDA_AgeratinaAltissima</t>
  </si>
  <si>
    <t>usda_ageratinaaltissima</t>
  </si>
  <si>
    <t>https://plants.sc.egov.usda.gov/home/plantProfile?symbol=AGAL5</t>
  </si>
  <si>
    <t>2021-03-19 11:40:15.251719-04</t>
  </si>
  <si>
    <t>2021-03-19 11:40:15.25173-04</t>
  </si>
  <si>
    <t>USDA Ageratina altissima</t>
  </si>
  <si>
    <t>USDA_AdiantumPedatum</t>
  </si>
  <si>
    <t>usda_adiantumpedatum</t>
  </si>
  <si>
    <t>https://plants.sc.egov.usda.gov/home/plantProfile?symbol=ADPE</t>
  </si>
  <si>
    <t>2021-03-19 11:40:15.248721-04</t>
  </si>
  <si>
    <t>2021-03-19 11:40:15.248735-04</t>
  </si>
  <si>
    <t>USDA Adiantum pedatum</t>
  </si>
  <si>
    <t>USDA_ActaeaRacemosaVar.Racemosa</t>
  </si>
  <si>
    <t>usda_actaearacemosavarracemosa</t>
  </si>
  <si>
    <t>https://plants.sc.egov.usda.gov/home/plantProfile?symbol=ACRAR</t>
  </si>
  <si>
    <t>2021-03-19 11:40:15.245389-04</t>
  </si>
  <si>
    <t>2021-03-19 11:40:15.245402-04</t>
  </si>
  <si>
    <t>Actaea racemosa var. racemosa</t>
  </si>
  <si>
    <t>USDA_ActaeaPachypoda</t>
  </si>
  <si>
    <t>usda_actaeapachypoda</t>
  </si>
  <si>
    <t>https://plants.sc.egov.usda.gov/home/plantProfile?symbol=ACPA</t>
  </si>
  <si>
    <t>2021-03-19 11:40:15.242271-04</t>
  </si>
  <si>
    <t>2021-03-19 11:40:15.242284-04</t>
  </si>
  <si>
    <t>USDA Actaea pachypoda</t>
  </si>
  <si>
    <t>USDA_AcorusCalamus</t>
  </si>
  <si>
    <t>usda_acoruscalamus</t>
  </si>
  <si>
    <t>https://plants.sc.egov.usda.gov/home/plantProfile?symbol=ACCA4</t>
  </si>
  <si>
    <t>2021-03-19 11:40:15.239069-04</t>
  </si>
  <si>
    <t>2021-03-19 11:40:15.239082-04</t>
  </si>
  <si>
    <t>USDA Acorus calamus</t>
  </si>
  <si>
    <t>USDA_AcorusAmericanus</t>
  </si>
  <si>
    <t>usda_acorusamericanus</t>
  </si>
  <si>
    <t>https://plants.sc.egov.usda.gov/home/plantProfile?symbol=ACAM</t>
  </si>
  <si>
    <t>2021-03-19 11:40:15.235944-04</t>
  </si>
  <si>
    <t>2021-03-19 11:40:15.235957-04</t>
  </si>
  <si>
    <t>USDA Acorus americanus</t>
  </si>
  <si>
    <t>USDA_AcerSpicatum</t>
  </si>
  <si>
    <t>usda_acerspicatum</t>
  </si>
  <si>
    <t>https://plants.sc.egov.usda.gov/home/plantProfile?symbol=ACSP2</t>
  </si>
  <si>
    <t>2021-03-19 11:40:15.232793-04</t>
  </si>
  <si>
    <t>2021-03-19 11:40:15.232804-04</t>
  </si>
  <si>
    <t>USDA Acer spicatum</t>
  </si>
  <si>
    <t>USDA_AcerSaccharinum</t>
  </si>
  <si>
    <t>usda_acersaccharinum</t>
  </si>
  <si>
    <t>https://plants.sc.egov.usda.gov/home/plantProfile?symbol=ACSA2</t>
  </si>
  <si>
    <t>2021-03-19 11:40:15.230006-04</t>
  </si>
  <si>
    <t>2021-03-19 11:40:15.230018-04</t>
  </si>
  <si>
    <t>USDA Acer saccharinum</t>
  </si>
  <si>
    <t>USDA_AcerRubrum</t>
  </si>
  <si>
    <t>usda_acerrubrum</t>
  </si>
  <si>
    <t>https://plants.sc.egov.usda.gov/home/plantProfile?symbol=ACRU</t>
  </si>
  <si>
    <t>2021-03-19 11:40:15.226359-04</t>
  </si>
  <si>
    <t>2021-03-19 11:40:15.226387-04</t>
  </si>
  <si>
    <t>USDA Acer rubrum</t>
  </si>
  <si>
    <t>USDA_AcerPensylvanicum</t>
  </si>
  <si>
    <t>usda_acerpensylvanicum</t>
  </si>
  <si>
    <t>https://plants.sc.egov.usda.gov/home/plantProfile?symbol=ACPE</t>
  </si>
  <si>
    <t>2021-03-19 11:40:15.221692-04</t>
  </si>
  <si>
    <t>2021-03-19 11:40:15.221705-04</t>
  </si>
  <si>
    <t>USDA Acer pensylvanicum</t>
  </si>
  <si>
    <t>USDA_AcerNegundo</t>
  </si>
  <si>
    <t>usda_acernegundo</t>
  </si>
  <si>
    <t>https://plants.sc.egov.usda.gov/home/plantProfile?symbol=ACNE2</t>
  </si>
  <si>
    <t>2021-03-19 11:40:15.217011-04</t>
  </si>
  <si>
    <t>2021-03-19 11:40:15.217026-04</t>
  </si>
  <si>
    <t>USDA Acer negundo</t>
  </si>
  <si>
    <t>AlbemarleCounty_NativePlantList_on20210317</t>
  </si>
  <si>
    <t>albemarlecounty_nativeplantlist_on20210317</t>
  </si>
  <si>
    <t>http://webapps.albemarle.org/NativePlants/list.asp?ShowAll=ALL</t>
  </si>
  <si>
    <t>2021-03-17 10:22:49.861449-04</t>
  </si>
  <si>
    <t>2021-03-17 10:22:49.861465-04</t>
  </si>
  <si>
    <t>Albemarle County on 20210317</t>
  </si>
  <si>
    <t>BreussMartin_RealPythonCourse_202003_GetStartedDjangoPortfolioApp</t>
  </si>
  <si>
    <t>breussmartin_realpythoncourse_202003_getstarteddjangoportfolioapp</t>
  </si>
  <si>
    <t>https://realpython.com/courses/django-portfolio-project/</t>
  </si>
  <si>
    <t>2021-03-16 08:56:33.418175-04</t>
  </si>
  <si>
    <t>2021-03-16 08:56:33.418191-04</t>
  </si>
  <si>
    <t>Breuss 2020</t>
  </si>
  <si>
    <t>RivannaRiver_2020_RcsBacteriaMonitorManual</t>
  </si>
  <si>
    <t>rivannariver_2020_rcsbacteriamonitormanual</t>
  </si>
  <si>
    <t>https://www.rivannariver.org/wp-content/uploads/2020/03/RCA_Bacteria_Monitor_Manual_2020.pdf</t>
  </si>
  <si>
    <t>2021-03-05 12:48:47.063433-05</t>
  </si>
  <si>
    <t>2021-03-05 16:01:50.944886-05</t>
  </si>
  <si>
    <t>Bacteria Monitor Manual</t>
  </si>
  <si>
    <t>VA_Gov_Department_EnvironmentalQuality</t>
  </si>
  <si>
    <t>va_gov_department_environmentalquality</t>
  </si>
  <si>
    <t>https://www.virginia.gov/agencies/department-of-environmental-quality/</t>
  </si>
  <si>
    <t>2021-03-05 12:48:47.073972-05</t>
  </si>
  <si>
    <t>2021-03-05 16:01:50.941833-05</t>
  </si>
  <si>
    <t>Dept Environmental Quality</t>
  </si>
  <si>
    <t>WaterResearch_FecalColiformBacteriaInWater</t>
  </si>
  <si>
    <t>waterresearchfecalcoliformbacteriainwater</t>
  </si>
  <si>
    <t>https://www.water-research.net/index.php/fecal-coliform-bacteria-in-water</t>
  </si>
  <si>
    <t>2021-03-05 14:04:34.463824-05</t>
  </si>
  <si>
    <t>2021-03-05 14:07:27.490412-05</t>
  </si>
  <si>
    <t>Fecal Coliform Bacteria</t>
  </si>
  <si>
    <t>RivannaConservationAlliance_Logo</t>
  </si>
  <si>
    <t>rivannaconservationalliance_logo</t>
  </si>
  <si>
    <t>2021-03-05 12:48:47.069138-05</t>
  </si>
  <si>
    <t>2021-03-05 12:48:47.069151-05</t>
  </si>
  <si>
    <t>RCA Logo</t>
  </si>
  <si>
    <t>DataPilot_20200108_ObjectRocket_PostgresBackupRestorePython</t>
  </si>
  <si>
    <t>datapilot_20200108_objectrocket_postgresbackuprestorepython</t>
  </si>
  <si>
    <t>https://kb.objectrocket.com/postgresql/postgres-backup-and-restore-with-python-1107</t>
  </si>
  <si>
    <t>2021-02-11 15:03:00.979574-05</t>
  </si>
  <si>
    <t>2021-02-11 15:03:00.979587-05</t>
  </si>
  <si>
    <t>Data Pilot 20200108</t>
  </si>
  <si>
    <t>Postgresql_Docs_12_app_pgdump</t>
  </si>
  <si>
    <t>postgresql_docs_12_app_pgdump</t>
  </si>
  <si>
    <t>https://www.postgresql.org/docs/12/app-pgdump.html</t>
  </si>
  <si>
    <t>2021-02-11 15:03:00.976548-05</t>
  </si>
  <si>
    <t>2021-02-11 15:03:00.976561-05</t>
  </si>
  <si>
    <t>Postgres v12 app-pgdump</t>
  </si>
  <si>
    <t>FreitasVitor_20160726_SimpleBetterThanComplex_ResetMigrations</t>
  </si>
  <si>
    <t>freitasvitor_20160726_simplebetterthancomplex_resetmigrations</t>
  </si>
  <si>
    <t>https://simpleisbetterthancomplex.com/tutorial/2016/07/26/how-to-reset-migrations.html</t>
  </si>
  <si>
    <t>2021-02-11 15:03:00.973631-05</t>
  </si>
  <si>
    <t>2021-02-11 15:03:00.973643-05</t>
  </si>
  <si>
    <t>Freitas 20160726</t>
  </si>
  <si>
    <t>ApacheHttpServerProject_ModSubstitute_on20210210</t>
  </si>
  <si>
    <t>apachehttpserverproject_modsubstitute_on20210210</t>
  </si>
  <si>
    <t>https://httpd.apache.org/docs/trunk/mod/mod_substitute.html</t>
  </si>
  <si>
    <t>2021-02-11 15:03:00.970486-05</t>
  </si>
  <si>
    <t>2021-02-11 15:03:00.970498-05</t>
  </si>
  <si>
    <t>mod_substitute</t>
  </si>
  <si>
    <t>Django_3.1_HowToDeployChecklist_on20210210</t>
  </si>
  <si>
    <t>django_31_howtodeploychecklist_on20210210</t>
  </si>
  <si>
    <t>https://docs.djangoproject.com/en/3.1/howto/deployment/checklist/</t>
  </si>
  <si>
    <t>2021-02-11 15:03:00.96673-05</t>
  </si>
  <si>
    <t>2021-02-11 15:03:00.96674-05</t>
  </si>
  <si>
    <t>Django 3.1 Deploy Checklist</t>
  </si>
  <si>
    <t>Django_3.1_HowToDeployModWSGI_on20210210</t>
  </si>
  <si>
    <t>django_31_howtodeploymodwsgi_on20210210</t>
  </si>
  <si>
    <t>https://docs.djangoproject.com/en/3.1/howto/deployment/wsgi/modwsgi/</t>
  </si>
  <si>
    <t>2021-02-11 15:03:00.964055-05</t>
  </si>
  <si>
    <t>2021-02-11 15:03:00.964066-05</t>
  </si>
  <si>
    <t>Django 3.1 deploy modwsgi</t>
  </si>
  <si>
    <t>KerriskMichael_20201221_LinuxManual_Crontab</t>
  </si>
  <si>
    <t>kerriskmichael_20201221_linuxmanual_crontab</t>
  </si>
  <si>
    <t>https://man7.org/linux/man-pages/man5/crontab.5.html</t>
  </si>
  <si>
    <t>2021-02-11 15:03:00.961306-05</t>
  </si>
  <si>
    <t>2021-02-11 15:03:00.961317-05</t>
  </si>
  <si>
    <t>Crontab</t>
  </si>
  <si>
    <t>HasanMehedi_UbuntuPit_50AmazingLinuxCrontabCommands_on20210210</t>
  </si>
  <si>
    <t>hasanmehedi_ubuntupit_50amazinglinuxcrontabcommands_on20210210</t>
  </si>
  <si>
    <t>https://www.ubuntupit.com/amazing-linux-crontab-commands-for-the-sysadmins/</t>
  </si>
  <si>
    <t>2021-02-11 15:03:00.958457-05</t>
  </si>
  <si>
    <t>2021-02-11 15:03:00.958468-05</t>
  </si>
  <si>
    <t>Mehdi Crontab Commands</t>
  </si>
  <si>
    <t>LetsEncrypt_About_on20210210</t>
  </si>
  <si>
    <t>letsencrypt_about_on20210210</t>
  </si>
  <si>
    <t>https://letsencrypt.org/about</t>
  </si>
  <si>
    <t>2021-02-11 15:03:00.955546-05</t>
  </si>
  <si>
    <t>2021-02-11 15:03:00.955571-05</t>
  </si>
  <si>
    <t>Lets Encrypt</t>
  </si>
  <si>
    <t>LetsEncrypt_Docs_on20210210</t>
  </si>
  <si>
    <t>letsencrypt_docs_on20210210</t>
  </si>
  <si>
    <t>https://letsencrypt.org/docs/</t>
  </si>
  <si>
    <t>2021-02-11 15:03:00.952618-05</t>
  </si>
  <si>
    <t>2021-02-11 15:03:00.952644-05</t>
  </si>
  <si>
    <t>Lets Encrypt Docs</t>
  </si>
  <si>
    <t>Ubuntu20.04ManualFocal_apache2ctl</t>
  </si>
  <si>
    <t>ubuntu2004manualfocal_apache2ctl</t>
  </si>
  <si>
    <t>http://manpages.ubuntu.com/manpages/focal/man8/apache2ctl.8.html</t>
  </si>
  <si>
    <t>2021-02-11 15:03:00.949637-05</t>
  </si>
  <si>
    <t>2021-02-11 15:03:00.949649-05</t>
  </si>
  <si>
    <t>Ubuntu 20.04 Manual apache2ctl</t>
  </si>
  <si>
    <t>Ubuntu20.04ManualFocal_a2ensite</t>
  </si>
  <si>
    <t>ubuntu2004manualfocal_a2ensite</t>
  </si>
  <si>
    <t>http://manpages.ubuntu.com/manpages/focal/man8/a2ensite.8.html</t>
  </si>
  <si>
    <t>2021-02-11 15:03:00.946582-05</t>
  </si>
  <si>
    <t>2021-02-11 15:03:00.946594-05</t>
  </si>
  <si>
    <t>ModWSGI_DeveloperUserGuide_VirtualEnvironments_on20210210</t>
  </si>
  <si>
    <t>modwsgi_developeruserguide_virtualenvironments_on20210210</t>
  </si>
  <si>
    <t>https://modwsgi.readthedocs.io/en/develop/user-guides/virtual-environments.html</t>
  </si>
  <si>
    <t>2021-02-11 15:03:00.943563-05</t>
  </si>
  <si>
    <t>2021-02-11 15:03:00.943575-05</t>
  </si>
  <si>
    <t>ModWSGI Virtual Environments</t>
  </si>
  <si>
    <t>ModWSGI_DeveloperDocs_on20210210</t>
  </si>
  <si>
    <t>modwsgi_developerdocs_on20210210</t>
  </si>
  <si>
    <t>https://modwsgi.readthedocs.io/en/develop/</t>
  </si>
  <si>
    <t>2021-02-11 15:03:00.940399-05</t>
  </si>
  <si>
    <t>2021-02-11 15:03:00.940411-05</t>
  </si>
  <si>
    <t>ModWSGI Developer Docs</t>
  </si>
  <si>
    <t>SchaferCory_2019015_Github_DjangoProjectConf</t>
  </si>
  <si>
    <t>schafercory_2019015_github_djangoprojectconf</t>
  </si>
  <si>
    <t>https://github.com/CoreyMSchafer/code_snippets/blob/master/Django_Blog/snippets/django_project.conf</t>
  </si>
  <si>
    <t>2021-02-11 15:03:00.93645-05</t>
  </si>
  <si>
    <t>2021-02-11 15:03:00.936463-05</t>
  </si>
  <si>
    <t>Schafer 209015</t>
  </si>
  <si>
    <t>SchaferCory_20190124_YouTube_EnableHTTPS_Free_TLS_CertificateLetsEncrypt</t>
  </si>
  <si>
    <t>schafercory_20190124_youtube_enablehttps_free_tls_certificateletsencrypt</t>
  </si>
  <si>
    <t>https://www.youtube.com/watch?v=NhidVhNHfeU</t>
  </si>
  <si>
    <t>2021-02-11 15:03:00.933373-05</t>
  </si>
  <si>
    <t>2021-02-11 15:03:00.933386-05</t>
  </si>
  <si>
    <t>Schafer 20190124</t>
  </si>
  <si>
    <t>SchaferCory_20181213_YouTube_DeployingApplicationLinuxServer</t>
  </si>
  <si>
    <t>schafercory_20181213_youtube_deployingapplicationlinuxserver</t>
  </si>
  <si>
    <t>https://www.youtube.com/watch?v=Sa_kQheCnds</t>
  </si>
  <si>
    <t>2021-02-11 15:03:00.930214-05</t>
  </si>
  <si>
    <t>2021-02-11 15:03:00.930226-05</t>
  </si>
  <si>
    <t>Schafer 20181213</t>
  </si>
  <si>
    <t>RahmanTahseen_20190528_DeployDjangoApplicationsAWS_EC2_Apache</t>
  </si>
  <si>
    <t>rahmantahseen_20190528_deploydjangoapplicationsaws_ec2_apache</t>
  </si>
  <si>
    <t>https://medium.com/saarthi-ai/ec2apachedjango-838e3f6014ab</t>
  </si>
  <si>
    <t>2021-02-11 15:03:00.927073-05</t>
  </si>
  <si>
    <t>2021-02-11 15:03:00.927086-05</t>
  </si>
  <si>
    <t>Rahman 20190528</t>
  </si>
  <si>
    <t>NGINX_on20210429</t>
  </si>
  <si>
    <t>nginx_wiki_on20210210</t>
  </si>
  <si>
    <t>https://www.nginx.com/</t>
  </si>
  <si>
    <t>2021-02-11 15:03:00.923695-05</t>
  </si>
  <si>
    <t>2021-02-11 15:03:00.92371-05</t>
  </si>
  <si>
    <t>NGINX</t>
  </si>
  <si>
    <t>Apache_Wiki_FAQ_WhatIsApache_on20210210</t>
  </si>
  <si>
    <t>apache_wiki_faq_whatisapache_on20210210</t>
  </si>
  <si>
    <t>https://cwiki.apache.org/confluence/display/httpd/FAQ#FAQ-WhatisApache?</t>
  </si>
  <si>
    <t>2021-02-11 15:03:00.919868-05</t>
  </si>
  <si>
    <t>2021-02-11 15:03:00.919881-05</t>
  </si>
  <si>
    <t>Apache</t>
  </si>
  <si>
    <t>WSGI_ReadTheDocs_What_latest_on20210210</t>
  </si>
  <si>
    <t>wsgi_readthedocs_what_latest_on20210210</t>
  </si>
  <si>
    <t>https://wsgi.readthedocs.io/en/latest/what.html</t>
  </si>
  <si>
    <t>2021-02-11 15:03:00.916527-05</t>
  </si>
  <si>
    <t>2021-02-11 15:03:00.916541-05</t>
  </si>
  <si>
    <t>WSGI</t>
  </si>
  <si>
    <t>DjangoProject_accessed_on20210210</t>
  </si>
  <si>
    <t>djangoproject_accessed_on20210210</t>
  </si>
  <si>
    <t>https://www.djangoproject.com</t>
  </si>
  <si>
    <t>2021-02-11 15:03:00.908596-05</t>
  </si>
  <si>
    <t>2021-02-11 15:03:00.908613-05</t>
  </si>
  <si>
    <t>Django</t>
  </si>
  <si>
    <t>BanditPyPi_copied_on20210208</t>
  </si>
  <si>
    <t>banditpypi_copied_on20210208</t>
  </si>
  <si>
    <t>https://pypi.org/project/bandit/</t>
  </si>
  <si>
    <t>2021-02-08 17:04:29.821322-05</t>
  </si>
  <si>
    <t>2021-02-08 17:04:29.821334-05</t>
  </si>
  <si>
    <t>Bandit PyPi</t>
  </si>
  <si>
    <t>Pyup.io_FAQ_copied_on20210208</t>
  </si>
  <si>
    <t>pyupio_faq_copied_on20210208</t>
  </si>
  <si>
    <t>https://pyup.io/help/faq/</t>
  </si>
  <si>
    <t>2021-02-08 17:04:29.818199-05</t>
  </si>
  <si>
    <t>2021-02-08 17:04:29.818213-05</t>
  </si>
  <si>
    <t>Pyup.io FAQ</t>
  </si>
  <si>
    <t>ShawAnthony_20180618_tonybaloney_github_10-common-security-gotchas-in-python</t>
  </si>
  <si>
    <t>shawanthony_20180618_tonybaloney_github_10-common-security-gotchas-in-python</t>
  </si>
  <si>
    <t>https://tonybaloney.github.io/posts/10-common-security-gotchas-in-python.html</t>
  </si>
  <si>
    <t>2021-02-08 17:04:29.811357-05</t>
  </si>
  <si>
    <t>2021-02-08 17:04:29.811372-05</t>
  </si>
  <si>
    <t>Shaw 20180618</t>
  </si>
  <si>
    <t>WhiteRicky_20201007_RealPython_InterviewAnthonyShaw</t>
  </si>
  <si>
    <t>whitericky_20201007_realpython_interviewanthonyshaw</t>
  </si>
  <si>
    <t>https://realpython.com/interview-anthony-shaw/</t>
  </si>
  <si>
    <t>2021-02-08 15:46:10.871604-05</t>
  </si>
  <si>
    <t>2021-02-08 15:46:10.871621-05</t>
  </si>
  <si>
    <t>White 20201007</t>
  </si>
  <si>
    <t>PyenvVirtualenv_Github</t>
  </si>
  <si>
    <t>pyenvvirtualenv_github</t>
  </si>
  <si>
    <t>https://github.com/pyenv/pyenv-virtualenv</t>
  </si>
  <si>
    <t>2021-01-24 09:49:59.61109-05</t>
  </si>
  <si>
    <t>2021-01-24 09:49:59.611107-05</t>
  </si>
  <si>
    <t>Pyenv Virtualenv</t>
  </si>
  <si>
    <t>PyenvCommands_Github</t>
  </si>
  <si>
    <t>pyenvcommands_github</t>
  </si>
  <si>
    <t>https://github.com/pyenv/pyenv/blob/master/COMMANDS.md</t>
  </si>
  <si>
    <t>2021-01-22 11:29:44.380773-05</t>
  </si>
  <si>
    <t>2021-01-22 11:29:44.38079-05</t>
  </si>
  <si>
    <t>Pyenv Commands</t>
  </si>
  <si>
    <t>AWS_SSO_Userguide_latest_on20210120</t>
  </si>
  <si>
    <t>aws_sso_userguide_latest_on20210120</t>
  </si>
  <si>
    <t>https://docs.aws.amazon.com/singlesignon/latest/userguide/what-is.html</t>
  </si>
  <si>
    <t>2021-01-20 14:42:37.948777-05</t>
  </si>
  <si>
    <t>2021-01-20 14:42:37.948791-05</t>
  </si>
  <si>
    <t>AWS Single Sign On</t>
  </si>
  <si>
    <t>PotterBen_20201202_AWSBlog_SecurityTechniquesWritingLeastPrivilegeIamPolicies</t>
  </si>
  <si>
    <t>potterben_20201202_awsblog_securitytechniqueswritingleastprivilegeiampolicies</t>
  </si>
  <si>
    <t>https://aws.amazon.com/blogs/security/techniques-for-writing-least-privilege-iam-policies/</t>
  </si>
  <si>
    <t>2021-01-20 14:42:37.944777-05</t>
  </si>
  <si>
    <t>2021-01-20 14:42:37.944794-05</t>
  </si>
  <si>
    <t>Potter 20201202</t>
  </si>
  <si>
    <t>WestBrandon_20191202_AWS_Blog_IdentifyUnintendedResourceAccessIAMAccessAnalyzer</t>
  </si>
  <si>
    <t>westbrandon_20191202_aws_blog_identifyunintendedresourceaccessiamaccessanalyzer</t>
  </si>
  <si>
    <t>https://aws.amazon.com/blogs/aws/identify-unintended-resource-access-with-aws-identity-and-access-management-iam-access-analyzer/</t>
  </si>
  <si>
    <t>2021-01-19 17:34:20.141296-05</t>
  </si>
  <si>
    <t>2021-01-19 17:34:20.141307-05</t>
  </si>
  <si>
    <t>West 20191202</t>
  </si>
  <si>
    <t>AWS_IAM_UserGuide_latest_on20210119_IdRolesProviders</t>
  </si>
  <si>
    <t>aws_iam_userguide_latest_on20210119_idrolesproviders</t>
  </si>
  <si>
    <t>https://docs.aws.amazon.com/IAM/latest/UserGuide/id_roles_providers.html</t>
  </si>
  <si>
    <t>2021-01-19 17:34:20.132524-05</t>
  </si>
  <si>
    <t>2021-01-19 17:34:20.132579-05</t>
  </si>
  <si>
    <t>Federated Identities</t>
  </si>
  <si>
    <t>AWS_Reference_latest_on 20210117_ReferencePoliciesActionsResourcesContext</t>
  </si>
  <si>
    <t>aws_reference_latest_on-20210117_referencepoliciesactionsresourcescontext</t>
  </si>
  <si>
    <t>https://docs.aws.amazon.com/service-authorization/latest/reference/reference_policies_actions-resources-contextkeys.html</t>
  </si>
  <si>
    <t>2021-01-19 16:28:52.066612-05</t>
  </si>
  <si>
    <t>2021-01-19 16:28:52.066628-05</t>
  </si>
  <si>
    <t>Ref Policy Tables by Service</t>
  </si>
  <si>
    <t>AWS_Docs_VPC_SecurityGroups_latest_on20210119</t>
  </si>
  <si>
    <t>aws_docs_vpc_securitygroups_latest_on20210119</t>
  </si>
  <si>
    <t>https://docs.aws.amazon.com/vpc/latest/userguide/VPC_SecurityGroups.html</t>
  </si>
  <si>
    <t>2021-01-19 15:35:01.245646-05</t>
  </si>
  <si>
    <t>2021-01-19 15:35:01.245658-05</t>
  </si>
  <si>
    <t>VPC Security Groups</t>
  </si>
  <si>
    <t>AWS_Docs_ElasticLoadBalancing_latest_on20210119</t>
  </si>
  <si>
    <t>aws_docs_elasticloadbalancing_latest_on20210119</t>
  </si>
  <si>
    <t>https://docs.aws.amazon.com/elasticloadbalancing/?id=docs_gateway</t>
  </si>
  <si>
    <t>2021-01-19 15:35:01.242546-05</t>
  </si>
  <si>
    <t>2021-01-19 15:35:01.242582-05</t>
  </si>
  <si>
    <t>Elastic Load Balancer</t>
  </si>
  <si>
    <t>AWS_Userguide_Network_ACLs_latest_on20210119</t>
  </si>
  <si>
    <t>aws_userguide_network_acls_latest_on20210119</t>
  </si>
  <si>
    <t>https://docs.aws.amazon.com/vpc/latest/userguide/vpc-network-acls.html</t>
  </si>
  <si>
    <t>2021-01-19 15:35:01.238694-05</t>
  </si>
  <si>
    <t>2021-01-19 15:35:01.23873-05</t>
  </si>
  <si>
    <t>VPC Network ACL</t>
  </si>
  <si>
    <t>AWS_Docs_KMS_latest_on20210119</t>
  </si>
  <si>
    <t>aws_docs_kms_latest_on20210119</t>
  </si>
  <si>
    <t>https://docs.aws.amazon.com/kms/?id=docs_gateway</t>
  </si>
  <si>
    <t>2021-01-19 15:35:01.235382-05</t>
  </si>
  <si>
    <t>2021-01-19 15:35:01.235419-05</t>
  </si>
  <si>
    <t>Key Management Service</t>
  </si>
  <si>
    <t>AWS_Docs_IAM_latest_on20210119</t>
  </si>
  <si>
    <t>aws_docs_iam_latest_on20210119</t>
  </si>
  <si>
    <t>https://docs.aws.amazon.com/iam/?id=docs_gateway</t>
  </si>
  <si>
    <t>2021-01-19 15:35:01.228394-05</t>
  </si>
  <si>
    <t>2021-01-19 15:35:01.228413-05</t>
  </si>
  <si>
    <t>Identity and Access Management</t>
  </si>
  <si>
    <t>AWS_Developer_Docs</t>
  </si>
  <si>
    <t>aws_developer_docs</t>
  </si>
  <si>
    <t>https://docs.aws.amazon.com/index.html</t>
  </si>
  <si>
    <t>2021-01-19 10:01:15.874742-05</t>
  </si>
  <si>
    <t>2021-01-19 10:01:15.874761-05</t>
  </si>
  <si>
    <t>AWS Developer Docs</t>
  </si>
  <si>
    <t>AWS_ARN_API_Reference_latest_on20210118_ARN_Format</t>
  </si>
  <si>
    <t>aws_arn_api_reference_latest_on20210118_arn_format</t>
  </si>
  <si>
    <t>https://docs.aws.amazon.com/quicksight/latest/APIReference/qs-arn-format.html</t>
  </si>
  <si>
    <t>2021-01-18 11:52:37.060109-05</t>
  </si>
  <si>
    <t>2021-01-18 11:52:37.060137-05</t>
  </si>
  <si>
    <t>AWS ARN Format</t>
  </si>
  <si>
    <t>AWS_Glossary_latest_on20210118</t>
  </si>
  <si>
    <t>aws_glossary_latest_on20210118</t>
  </si>
  <si>
    <t>https://docs.aws.amazon.com/general/latest/gr/glos-chap.html</t>
  </si>
  <si>
    <t>2021-01-18 11:52:37.05557-05</t>
  </si>
  <si>
    <t>2021-01-18 11:52:37.055584-05</t>
  </si>
  <si>
    <t>AWS Glossary</t>
  </si>
  <si>
    <t>WeissBecky_20190626_IAM_YouTube_FundamentalsAWS_CloudSecurity</t>
  </si>
  <si>
    <t>weissbecky_20190626_iam_youtube_fundamentalsaws_cloudsecurity</t>
  </si>
  <si>
    <t>https://www.youtube.com/watch?v=-ObImxw1PmI</t>
  </si>
  <si>
    <t>2021-01-18 11:52:37.051951-05</t>
  </si>
  <si>
    <t>2021-01-18 11:52:37.051967-05</t>
  </si>
  <si>
    <t>Weiss 20190626</t>
  </si>
  <si>
    <t>WeissBecky_20191210_IAM_YouTube_GettingStartedAWS_Identity</t>
  </si>
  <si>
    <t>weissbecky_20191210_iam_youtube_gettingstartedaws_identity</t>
  </si>
  <si>
    <t>https://www.youtube.com/watch?v=Zvz-qYYhvMk&amp;secd_iam5</t>
  </si>
  <si>
    <t>2021-01-18 11:52:37.046884-05</t>
  </si>
  <si>
    <t>2021-01-18 11:52:37.046921-05</t>
  </si>
  <si>
    <t>Weiss 20191210</t>
  </si>
  <si>
    <t>AWS_IAM_UserGuide_latest_on 20210117_ReferencePolicies</t>
  </si>
  <si>
    <t>aws_iam_userguide_latest_on-20210117_referencepolicies</t>
  </si>
  <si>
    <t>https://docs.aws.amazon.com/IAM/latest/UserGuide/reference_policies.html</t>
  </si>
  <si>
    <t>2021-01-18 11:52:37.041303-05</t>
  </si>
  <si>
    <t>2021-01-18 11:52:37.041323-05</t>
  </si>
  <si>
    <t>IAM Reference Policies</t>
  </si>
  <si>
    <t>Maximillian_20170626_Academind_YouTube_AWS_VPC_SubnetsBasics</t>
  </si>
  <si>
    <t>maximillian_20170626_academind_youtube_aws_vpc_subnetsbasics</t>
  </si>
  <si>
    <t>https://www.youtube.com/watch?v=bGDMeD6kOz0&amp;feature=share</t>
  </si>
  <si>
    <t>2021-01-17 12:31:24.36509-05</t>
  </si>
  <si>
    <t>2021-01-17 12:31:24.365107-05</t>
  </si>
  <si>
    <t>Maximillian 20170626</t>
  </si>
  <si>
    <t>SeshachalaAvatarSudhi_20191009_Top13AmazonVirtualPrivateCloudBestPractices</t>
  </si>
  <si>
    <t>seshachalaavatarsudhi_20191009_top13amazonvirtualprivatecloudbestpractices</t>
  </si>
  <si>
    <t>https://cloudacademy.com/blog/top-13-amazon-virtual-private-cloud-best-practices/</t>
  </si>
  <si>
    <t>2021-01-17 12:31:24.361758-05</t>
  </si>
  <si>
    <t>2021-01-17 12:31:24.361771-05</t>
  </si>
  <si>
    <t>Seshachala 20191009</t>
  </si>
  <si>
    <t>AWS_SecutityIdentityCompliance_Architecture_latest_on20210117</t>
  </si>
  <si>
    <t>aws_secutityidentitycompliance_architecture_latest_on20210117</t>
  </si>
  <si>
    <t>https://aws.amazon.com/architecture/security-identity-compliance/?cards-all.sort-by=item.additionalFields.sortDate&amp;cards-all.sort-order=desc</t>
  </si>
  <si>
    <t>2021-01-17 12:31:24.358351-05</t>
  </si>
  <si>
    <t>2021-01-17 12:31:24.358363-05</t>
  </si>
  <si>
    <t>IAM Security Architecture</t>
  </si>
  <si>
    <t>AWS_RoutingTableOptions_UserGuide_latest_on20210117</t>
  </si>
  <si>
    <t>aws_routingtableoptions_userguide_latest_on20210117</t>
  </si>
  <si>
    <t>https://docs.aws.amazon.com/vpc/latest/userguide/route-table-options.html</t>
  </si>
  <si>
    <t>2021-01-17 12:31:24.354927-05</t>
  </si>
  <si>
    <t>2021-01-17 12:31:24.35494-05</t>
  </si>
  <si>
    <t>AWS Routing Table Options</t>
  </si>
  <si>
    <t>AWS_VPC_Subnets_UserGuide_latest_on20210117</t>
  </si>
  <si>
    <t>aws_vpc_subnets_userguide_latest_on20210117</t>
  </si>
  <si>
    <t>https://docs.aws.amazon.com/vpc/latest/userguide/VPC_Subnets.html</t>
  </si>
  <si>
    <t>2021-01-17 12:31:24.351584-05</t>
  </si>
  <si>
    <t>2021-01-17 12:31:24.351598-05</t>
  </si>
  <si>
    <t>AWS VPC Subnets</t>
  </si>
  <si>
    <t>AWS_FirewallManager_latest_on20210117</t>
  </si>
  <si>
    <t>aws_firewallmanager_latest_on20210117</t>
  </si>
  <si>
    <t>https://aws.amazon.com/firewall-manager/faqs/</t>
  </si>
  <si>
    <t>2021-01-17 12:31:24.348021-05</t>
  </si>
  <si>
    <t>2021-01-17 12:31:24.348032-05</t>
  </si>
  <si>
    <t>AWS Firewall Manager</t>
  </si>
  <si>
    <t>AWS_WorkingWithRDSInstanceinaVPC_UserGuide_latest_on20210117</t>
  </si>
  <si>
    <t>aws_workingwithrdsinstanceinavpc_userguide_latest_on20210117</t>
  </si>
  <si>
    <t>https://docs.aws.amazon.com/AmazonRDS/latest/UserGuide/USER_VPC.WorkingWithRDSInstanceinaVPC.html</t>
  </si>
  <si>
    <t>2021-01-17 12:31:24.345016-05</t>
  </si>
  <si>
    <t>2021-01-17 12:31:24.345027-05</t>
  </si>
  <si>
    <t>AWS Working with RDS In VPC</t>
  </si>
  <si>
    <t>AWS_DefaultVPC_UserGuide_latest_on20210117</t>
  </si>
  <si>
    <t>aws_defaultvpc_userguide_latest_on20210117</t>
  </si>
  <si>
    <t>https://docs.aws.amazon.com/vpc/latest/userguide/default-vpc.html</t>
  </si>
  <si>
    <t>2021-01-17 12:31:24.342053-05</t>
  </si>
  <si>
    <t>2021-01-17 12:31:24.342064-05</t>
  </si>
  <si>
    <t>AWS Default VPC</t>
  </si>
  <si>
    <t>AWS_ElasticIpAddresses_UserGuide_latest_on20210117</t>
  </si>
  <si>
    <t>aws_elasticipaddresses_userguide_latest_on20210117</t>
  </si>
  <si>
    <t>https://docs.aws.amazon.com/AWSEC2/latest/UserGuide/elastic-ip-addresses-eip.html</t>
  </si>
  <si>
    <t>2021-01-17 12:31:24.338925-05</t>
  </si>
  <si>
    <t>2021-01-17 12:31:24.338937-05</t>
  </si>
  <si>
    <t>AWS Elastic IP Address</t>
  </si>
  <si>
    <t>DatapathIO_20161223_Medium_ElasticIpStaticIpPublicIpDifference</t>
  </si>
  <si>
    <t>datapathio_20161223_medium_elasticipstaticippublicipdifference</t>
  </si>
  <si>
    <t>https://medium.com/@datapath_io/elastic-ip-static-ip-public-ip-whats-the-difference-8e36ac92b8e7</t>
  </si>
  <si>
    <t>2021-01-17 12:31:24.334754-05</t>
  </si>
  <si>
    <t>2021-01-17 12:31:24.334792-05</t>
  </si>
  <si>
    <t>DatapathIO 20161223</t>
  </si>
  <si>
    <t>AWS_VPC_SecurityBestPractices_latest_on20210117</t>
  </si>
  <si>
    <t>aws_vpc_securitybestpractices_latest_on20210117</t>
  </si>
  <si>
    <t>https://docs.aws.amazon.com/vpc/latest/userguide/vpc-security-best-practices.html</t>
  </si>
  <si>
    <t>2021-01-17 12:31:24.330087-05</t>
  </si>
  <si>
    <t>2021-01-17 12:31:24.330105-05</t>
  </si>
  <si>
    <t>VPC Security Best Practices</t>
  </si>
  <si>
    <t>PatelAshish_20200403_Medium_VPC_RouteTableOverview</t>
  </si>
  <si>
    <t>patelashish_20200403_medium_vpc_routetableoverview</t>
  </si>
  <si>
    <t>https://medium.com/awesome-cloud/aws-vpc-route-table-overview-intro-getting-started-guide-5b5d65ec875f</t>
  </si>
  <si>
    <t>2021-01-17 12:28:08.287697-05</t>
  </si>
  <si>
    <t>2021-01-17 12:28:08.287713-05</t>
  </si>
  <si>
    <t>Ashish 20200403</t>
  </si>
  <si>
    <t>AWS_Python_SDK_latest_on20210115</t>
  </si>
  <si>
    <t>aws_python_sdk_latest_on20210115</t>
  </si>
  <si>
    <t>https://aws.amazon.com/sdk-for-python/</t>
  </si>
  <si>
    <t>2021-01-15 09:08:53.942751-05</t>
  </si>
  <si>
    <t>2021-01-15 09:08:53.942769-05</t>
  </si>
  <si>
    <t>AWS Python SDK</t>
  </si>
  <si>
    <t>Route53_AWS_FAQs</t>
  </si>
  <si>
    <t>route53_aws_faqs</t>
  </si>
  <si>
    <t>https://aws.amazon.com/route53/faqs/</t>
  </si>
  <si>
    <t>2021-01-13 11:12:18.490983-05</t>
  </si>
  <si>
    <t>2021-01-13 11:12:18.490999-05</t>
  </si>
  <si>
    <t>Route 53 FAQ</t>
  </si>
  <si>
    <t>TiwariShivansh_20200502_Medium_DeployDjangoApplicationsEC2Apache</t>
  </si>
  <si>
    <t>tiwarishivansh_20200502_medium_deploydjangoapplicationsec2apache</t>
  </si>
  <si>
    <t>https://medium.com/@shivansht9211/how-to-deploy-django-applications-on-aws-ec2-using-apache-server-f6ae2e1effc4</t>
  </si>
  <si>
    <t>2021-01-13 11:12:18.487011-05</t>
  </si>
  <si>
    <t>2021-01-13 11:12:18.487035-05</t>
  </si>
  <si>
    <t>Tiwari 20200502</t>
  </si>
  <si>
    <t>DjangoDeployment_20161115NginxFasterApacheNeedntCare</t>
  </si>
  <si>
    <t>djangodeployment_20161115nginxfasterapacheneedntcare</t>
  </si>
  <si>
    <t>https://djangodeployment.com/2016/11/15/why-nginx-is-faster-than-apache-and-why-you-neednt-necessarily-care/</t>
  </si>
  <si>
    <t>2021-01-13 10:05:20.406541-05</t>
  </si>
  <si>
    <t>2021-01-13 10:05:20.406551-05</t>
  </si>
  <si>
    <t>Django Deployment 20161115</t>
  </si>
  <si>
    <t>RahmanTahseen_20190528_MediumDeployDjangoApplicationsEC2Apache</t>
  </si>
  <si>
    <t>rahmantahseen_20190528_mediumdeploydjangoapplicationsec2apache</t>
  </si>
  <si>
    <t>2021-01-13 10:05:20.403456-05</t>
  </si>
  <si>
    <t>2021-01-13 10:05:20.403471-05</t>
  </si>
  <si>
    <t>Tahseen 20190528</t>
  </si>
  <si>
    <t>TutorialsDojo_Route53_latest_on20210113_cheatsheet</t>
  </si>
  <si>
    <t>tutorialsdojo_route53_latest_on20210113_cheatsheet</t>
  </si>
  <si>
    <t>https://tutorialsdojo.com/amazon-route-53/</t>
  </si>
  <si>
    <t>2021-01-13 10:05:20.396699-05</t>
  </si>
  <si>
    <t>2021-01-13 10:05:20.396719-05</t>
  </si>
  <si>
    <t>Tutorials Dojo Route 53</t>
  </si>
  <si>
    <t>AWS_Boto3_latest_on202101_docmentation</t>
  </si>
  <si>
    <t>aws_boto3_latest_on202101_docmentation</t>
  </si>
  <si>
    <t>https://boto3.amazonaws.com/v1/documentation/api/latest/index.html</t>
  </si>
  <si>
    <t>2021-01-12 10:51:06.591116-05</t>
  </si>
  <si>
    <t>2021-01-12 10:51:06.591132-05</t>
  </si>
  <si>
    <t>Boto3 Documentation</t>
  </si>
  <si>
    <t>BarJeff_20150617_AWS_Blog_CloudfrontConfigurableMaxDefaultTtl</t>
  </si>
  <si>
    <t>barjeff_20150617_aws_blog_cloudfrontconfigurablemaxdefaultttl</t>
  </si>
  <si>
    <t>https://aws.amazon.com/blogs/aws/cloudfront-update-configurable-max-and-default-ttl/</t>
  </si>
  <si>
    <t>2021-01-11 17:27:00.206078-05</t>
  </si>
  <si>
    <t>2021-01-11 17:27:00.206093-05</t>
  </si>
  <si>
    <t>Bar 20150617</t>
  </si>
  <si>
    <t>aws_cloudfront_latest_on20210111_ExpirationAddingHeadersInS3</t>
  </si>
  <si>
    <t>aws_cloudfront_latest_on20210111_expirationaddingheadersins3</t>
  </si>
  <si>
    <t>https://docs.aws.amazon.com/AmazonCloudFront/latest/DeveloperGuide/Expiration.html#ExpirationAddingHeadersInS3</t>
  </si>
  <si>
    <t>2021-01-11 17:27:00.200217-05</t>
  </si>
  <si>
    <t>2021-01-11 17:27:00.200228-05</t>
  </si>
  <si>
    <t>Cloudfront S3 Exp Headers</t>
  </si>
  <si>
    <t>Meghamala_20191122_AWS_Cloudfront_YouTube_WhyCloudfrontServingOutdatedS3</t>
  </si>
  <si>
    <t>meghamala_20191122_aws_cloudfront_youtube_whycloudfrontservingoutdateds3</t>
  </si>
  <si>
    <t>https://www.youtube.com/watch?v=JTOSzL8rLtk&amp;feature=share</t>
  </si>
  <si>
    <t>2021-01-11 17:27:00.196895-05</t>
  </si>
  <si>
    <t>2021-01-11 17:27:00.196907-05</t>
  </si>
  <si>
    <t>Meghamala 20191122</t>
  </si>
  <si>
    <t>CloudConfusing_20180806_CacheInvalidationAmazonS3</t>
  </si>
  <si>
    <t>cloudconfusing_20180806_cacheinvalidationamazons3</t>
  </si>
  <si>
    <t>https://cloudconfusing.com/2018/08/06/cache-invalidation-and-amazon-s3/</t>
  </si>
  <si>
    <t>2021-01-11 17:27:00.192739-05</t>
  </si>
  <si>
    <t>2021-01-11 17:27:00.192759-05</t>
  </si>
  <si>
    <t>CloudConfusing 20180806</t>
  </si>
  <si>
    <t>AWS_CloudFront_Latest_on20210111_UpdatingExistingObjects</t>
  </si>
  <si>
    <t>aws_cloudfront_latest_on20210111_updatingexistingobjects</t>
  </si>
  <si>
    <t>https://docs.aws.amazon.com/AmazonCloudFront/latest/DeveloperGuide/UpdatingExistingObjects.html</t>
  </si>
  <si>
    <t>2021-01-11 15:00:44.873622-05</t>
  </si>
  <si>
    <t>2021-01-11 15:00:44.873638-05</t>
  </si>
  <si>
    <t>Cloudfront Update Existing</t>
  </si>
  <si>
    <t>OrdinaryCoders_20201005_ServeDjangoStaticMediaFilesProduction</t>
  </si>
  <si>
    <t>ordinarycoders_20201005_servedjangostaticmediafilesproduction</t>
  </si>
  <si>
    <t>https://www.ordinarycoders.com/blog/article/serve-django-static-and-media-files-in-production</t>
  </si>
  <si>
    <t>2021-01-11 10:32:45.184328-05</t>
  </si>
  <si>
    <t>2021-01-11 10:32:45.184343-05</t>
  </si>
  <si>
    <t>Ordinary Coders 20201005</t>
  </si>
  <si>
    <t>Cloudfront_2020_AWS_DevelopersGuide_Pdf</t>
  </si>
  <si>
    <t>cloudfront_2020_aws_developersguide_pdf</t>
  </si>
  <si>
    <t>https://docs.aws.amazon.com/AmazonCloudFront/latest/DeveloperGuide/AmazonCloudFront_DevGuide.pdf</t>
  </si>
  <si>
    <t>2021-01-11 10:32:45.179832-05</t>
  </si>
  <si>
    <t>2021-01-11 10:32:45.179853-05</t>
  </si>
  <si>
    <t>AWS 2020 Cloudfront Pdf</t>
  </si>
  <si>
    <t>Hong_2012_Github_libsass-python</t>
  </si>
  <si>
    <t>hong_2012_github_libsass-python</t>
  </si>
  <si>
    <t>https://sass.github.io/libsass-python/</t>
  </si>
  <si>
    <t>2021-01-08 17:35:41.429646-05</t>
  </si>
  <si>
    <t>2021-01-08 17:35:41.429658-05</t>
  </si>
  <si>
    <t>libsass-python</t>
  </si>
  <si>
    <t>Hong_2012_Github_libsass-python_sass</t>
  </si>
  <si>
    <t>hong_2012_github_libsass-python_sass</t>
  </si>
  <si>
    <t>https://sass.github.io/libsass-python/sass.html</t>
  </si>
  <si>
    <t>2021-01-08 17:35:41.42667-05</t>
  </si>
  <si>
    <t>2021-01-08 17:35:41.426684-05</t>
  </si>
  <si>
    <t>libsass</t>
  </si>
  <si>
    <t>Torchbox_Github_django-libsass</t>
  </si>
  <si>
    <t>torchbox_github_django-libsass</t>
  </si>
  <si>
    <t>https://github.com/torchbox/django-libsass</t>
  </si>
  <si>
    <t>2021-01-08 17:35:41.422677-05</t>
  </si>
  <si>
    <t>2021-01-08 17:35:41.422689-05</t>
  </si>
  <si>
    <t>django-libsass</t>
  </si>
  <si>
    <t>RiefJacob_Github_django-sass-processor</t>
  </si>
  <si>
    <t>riefjacob_github_django-sass-processor</t>
  </si>
  <si>
    <t>https://github.com/jrief/django-sass-processor</t>
  </si>
  <si>
    <t>2021-01-08 17:35:41.419174-05</t>
  </si>
  <si>
    <t>2021-01-08 17:35:41.41919-05</t>
  </si>
  <si>
    <t>django-sass-processor</t>
  </si>
  <si>
    <t>AWS_RDS_FAQ</t>
  </si>
  <si>
    <t>aws_rds_faq</t>
  </si>
  <si>
    <t>https://aws.amazon.com/rds/faqs/</t>
  </si>
  <si>
    <t>2021-01-08 16:32:31.510992-05</t>
  </si>
  <si>
    <t>2021-01-08 16:32:31.511004-05</t>
  </si>
  <si>
    <t>AWS RDS FAQ</t>
  </si>
  <si>
    <t>AWS_RDS_UserGuide_latest_on20210108</t>
  </si>
  <si>
    <t>aws_rds_userguide_latest_on20210108</t>
  </si>
  <si>
    <t>https://docs.aws.amazon.com/AmazonRDS/latest/UserGuide/Welcome.html</t>
  </si>
  <si>
    <t>2021-01-08 16:32:31.50716-05</t>
  </si>
  <si>
    <t>2021-01-08 16:32:31.507176-05</t>
  </si>
  <si>
    <t>AWS RDS User Guide</t>
  </si>
  <si>
    <t>AWS_S3_dev_latest_on20210108</t>
  </si>
  <si>
    <t>aws_s3_dev_latest_on20210108</t>
  </si>
  <si>
    <t>https://docs.aws.amazon.com/AmazonS3/latest/dev/Welcome.html</t>
  </si>
  <si>
    <t>2021-01-08 16:20:32.344144-05</t>
  </si>
  <si>
    <t>2021-01-08 16:20:32.344163-05</t>
  </si>
  <si>
    <t>Amazon S3</t>
  </si>
  <si>
    <t>AWS_Cloudfront_FAQ</t>
  </si>
  <si>
    <t>aws_cloudfront_faq</t>
  </si>
  <si>
    <t>https://aws.amazon.com/cloudfront/faqs/</t>
  </si>
  <si>
    <t>2021-01-08 16:06:54.016542-05</t>
  </si>
  <si>
    <t>2021-01-08 16:06:54.016559-05</t>
  </si>
  <si>
    <t>AWS Cloudfront FAQ</t>
  </si>
  <si>
    <t>ReadTheDocs_Python3PatternsRecipesIdioms_Decorators_latest_on20200826</t>
  </si>
  <si>
    <t>python3patternsrecipesidiomsdecorators</t>
  </si>
  <si>
    <t>https://python-3-patterns-idioms-test.readthedocs.io/en/latest/PythonDecorators.html</t>
  </si>
  <si>
    <t>2020-08-26 16:44:38.405322-04</t>
  </si>
  <si>
    <t>2021-01-08 15:55:15.780724-05</t>
  </si>
  <si>
    <t>ReadTheDocs Decorators</t>
  </si>
  <si>
    <t>AWS_S3_dev__latest_on20210105_AccessControl</t>
  </si>
  <si>
    <t>aws_s3_latest_dev_accesscontrol</t>
  </si>
  <si>
    <t>https://docs.aws.amazon.com/AmazonS3/latest/dev/s3-access-control.html</t>
  </si>
  <si>
    <t>2021-01-05 16:41:00.838922-05</t>
  </si>
  <si>
    <t>2021-01-08 15:55:15.778661-05</t>
  </si>
  <si>
    <t>AWS S3 Access Control</t>
  </si>
  <si>
    <t>AWS_Boto3__latest_on20210104_Documentation</t>
  </si>
  <si>
    <t>aws_boto3_documentation</t>
  </si>
  <si>
    <t>2021-01-04 17:23:36.122037-05</t>
  </si>
  <si>
    <t>2021-01-08 15:55:15.776977-05</t>
  </si>
  <si>
    <t>AWS Boto3 Documentation</t>
  </si>
  <si>
    <t>AWS_S3__latest_on20210104_WebsiteAccessPermissionsReqd</t>
  </si>
  <si>
    <t>aws_s3_websiteaccesspermissionsreqd</t>
  </si>
  <si>
    <t>https://docs.aws.amazon.com/AmazonS3/latest/dev/WebsiteAccessPermissionsReqd.html</t>
  </si>
  <si>
    <t>2021-01-04 17:23:36.118662-05</t>
  </si>
  <si>
    <t>2021-01-08 15:55:15.774382-05</t>
  </si>
  <si>
    <t>AWS S3 Website Permissions</t>
  </si>
  <si>
    <t>DjangoStorages_S3_ReadTheDocs_latest_on20210104</t>
  </si>
  <si>
    <t>djangostorages_s3_readthedocs</t>
  </si>
  <si>
    <t>https://django-storages.readthedocs.io/en/latest/backends/amazon-S3.html</t>
  </si>
  <si>
    <t>2021-01-04 17:23:36.097854-05</t>
  </si>
  <si>
    <t>2021-01-08 15:55:15.771049-05</t>
  </si>
  <si>
    <t>Django Storages S3</t>
  </si>
  <si>
    <t>AWS_S3_latest_on20210104_AccessControl</t>
  </si>
  <si>
    <t>aws_s3_accesscontrol</t>
  </si>
  <si>
    <t>2021-01-04 11:00:14.502724-05</t>
  </si>
  <si>
    <t>2021-01-08 15:55:15.769175-05</t>
  </si>
  <si>
    <t>AWS Access Control</t>
  </si>
  <si>
    <t>AWS_UserGuide_latest_on20201229_IdentityAccessManagement</t>
  </si>
  <si>
    <t>awsidentityaccessmanagement</t>
  </si>
  <si>
    <t>https://docs.aws.amazon.com/IAM/latest/UserGuide/introduction.html</t>
  </si>
  <si>
    <t>2020-12-29 11:56:07.442494-05</t>
  </si>
  <si>
    <t>2021-01-08 15:55:15.76718-05</t>
  </si>
  <si>
    <t>AWS IAM Documentation</t>
  </si>
  <si>
    <t>AWS_Route53_latest_on20201226_CreatingHostedZone</t>
  </si>
  <si>
    <t>aws_route53_creatinghostedzone</t>
  </si>
  <si>
    <t>https://docs.aws.amazon.com/Route53/latest/DeveloperGuide/CreatingHostedZone.html</t>
  </si>
  <si>
    <t>2020-12-26 14:09:21.528998-05</t>
  </si>
  <si>
    <t>2021-01-08 15:55:15.764016-05</t>
  </si>
  <si>
    <t>AWS Route 53</t>
  </si>
  <si>
    <t>AWS_CloudFront_Latest_on20210108_Introduction</t>
  </si>
  <si>
    <t>aws_cloudfront_latest_on20210108_introduction</t>
  </si>
  <si>
    <t>https://docs.aws.amazon.com/AmazonCloudFront/latest/DeveloperGuide/Introduction.html</t>
  </si>
  <si>
    <t>2021-01-08 15:33:56.800291-05</t>
  </si>
  <si>
    <t>2021-01-08 15:33:56.800307-05</t>
  </si>
  <si>
    <t>AWS CloudFront</t>
  </si>
  <si>
    <t>FreitasVitor_20170801_SimpleBetterThanComplex_SetupAmazonS3Django</t>
  </si>
  <si>
    <t>freitasvitor_20170801_simplebetterthancomplex_setupamazons3django</t>
  </si>
  <si>
    <t>https://simpleisbetterthancomplex.com/tutorial/2017/08/01/how-to-setup-amazon-s3-in-a-django-project.html</t>
  </si>
  <si>
    <t>2021-01-06 13:39:29.876821-05</t>
  </si>
  <si>
    <t>2021-01-06 13:39:29.876836-05</t>
  </si>
  <si>
    <t>Freitas 20170801</t>
  </si>
  <si>
    <t>ZhaoKai_20131119_AwsBlog_IamPoliciesBucketPoliciesOhMy</t>
  </si>
  <si>
    <t>zhaokai_20131119_awsblog_iampoliciesbucketpoliciesohmy</t>
  </si>
  <si>
    <t>https://aws.amazon.com/blogs/security/iam-policies-and-bucket-policies-and-acls-oh-my-controlling-access-to-s3-resources/</t>
  </si>
  <si>
    <t>2021-01-06 13:39:29.871154-05</t>
  </si>
  <si>
    <t>2021-01-06 13:39:29.87117-05</t>
  </si>
  <si>
    <t>Zhao 20131119</t>
  </si>
  <si>
    <t>DarkerIvy_20171214_stackoverflow_S3BucketPolicyVsAccessControlList</t>
  </si>
  <si>
    <t>darkerivy_20171214_stackoverflow_s3bucketpolicyvsaccesscontrollist</t>
  </si>
  <si>
    <t>https://stackoverflow.com/questions/47815526/s3-bucket-policy-vs-access-control-list</t>
  </si>
  <si>
    <t>2021-01-06 13:39:29.866428-05</t>
  </si>
  <si>
    <t>2021-01-06 13:39:29.866444-05</t>
  </si>
  <si>
    <t>Ivy 20171214</t>
  </si>
  <si>
    <t>SchaferCory_20190208_YouTube_AwsS3Uploads</t>
  </si>
  <si>
    <t>schafercory_20190208_youtube_awss3uploads</t>
  </si>
  <si>
    <t>https://www.youtube.com/watch?v=kt3ZtW9MXhw</t>
  </si>
  <si>
    <t>2021-01-04 17:23:36.115252-05</t>
  </si>
  <si>
    <t>2021-01-04 17:23:36.115267-05</t>
  </si>
  <si>
    <t>Schafer 20190208 YouTube</t>
  </si>
  <si>
    <t>SchaferCory_20190208_GitHub_AwsS3Uploads</t>
  </si>
  <si>
    <t>schafercory_20190208_github_awss3uploads</t>
  </si>
  <si>
    <t>https://github.com/CoreyMSchafer/code_snippets/tree/master/Django_Blog/13-AWS-S3-Uploads/django_project</t>
  </si>
  <si>
    <t>2021-01-04 17:23:36.111783-05</t>
  </si>
  <si>
    <t>2021-01-04 17:23:36.111795-05</t>
  </si>
  <si>
    <t>Schafer 20190208 GitHub</t>
  </si>
  <si>
    <t>VeryAcademy_20200824_GitHub_S3StorageStaticDjango</t>
  </si>
  <si>
    <t>veryacademy_20200824_github_s3storagestaticdjango</t>
  </si>
  <si>
    <t>https://github.com/veryacademy/YT-Django-Media-Static-AWS-S3</t>
  </si>
  <si>
    <t>2021-01-04 17:23:36.108693-05</t>
  </si>
  <si>
    <t>2021-01-04 17:23:36.108706-05</t>
  </si>
  <si>
    <t>Very Academy 20200824 GitHub</t>
  </si>
  <si>
    <t>VeryAcademy_20200824_YouTube_Implementing_S3StorageStaticDjango</t>
  </si>
  <si>
    <t>veryacademy_20200824_youtube_implementing_s3storagestaticdjango</t>
  </si>
  <si>
    <t>https://www.youtube.com/watch?v=ahBG_iLbJPM</t>
  </si>
  <si>
    <t>2021-01-04 17:23:36.105327-05</t>
  </si>
  <si>
    <t>2021-01-04 17:23:36.105339-05</t>
  </si>
  <si>
    <t>Very Academy 20200824 YouTube</t>
  </si>
  <si>
    <t>AmondiGrace_20190111_Medium_ServeDjangoStaticMediaAWSS3Part2</t>
  </si>
  <si>
    <t>amondigrace_20190111_medium_servedjangostaticmediaawss3part2</t>
  </si>
  <si>
    <t>https://medium.com/the-geospatials/serve-django-static-media-files-on-aws-s3-part-2-d0e8578dd2db</t>
  </si>
  <si>
    <t>2021-01-04 17:23:36.101112-05</t>
  </si>
  <si>
    <t>2021-01-04 17:23:36.101123-05</t>
  </si>
  <si>
    <t>Amondi 20190111</t>
  </si>
  <si>
    <t>DjangoCompressor_RemoteStorages_ReadTheDocs</t>
  </si>
  <si>
    <t>djangocompressor_remotestorages_readthedocs</t>
  </si>
  <si>
    <t>https://django-compressor.readthedocs.io/en/stable/remote-storages/</t>
  </si>
  <si>
    <t>2021-01-04 17:23:36.092313-05</t>
  </si>
  <si>
    <t>2021-01-04 17:23:36.092328-05</t>
  </si>
  <si>
    <t>AWS_20201030_PricingOverview</t>
  </si>
  <si>
    <t>aws_20201030_pricingoverview</t>
  </si>
  <si>
    <t>https://d1.awsstatic.com/whitepapers/aws_pricing_overview.pdf</t>
  </si>
  <si>
    <t>2021-01-04 16:09:31.161073-05</t>
  </si>
  <si>
    <t>2021-01-04 16:09:31.161087-05</t>
  </si>
  <si>
    <t>AWS 20201030 Pricing Overview</t>
  </si>
  <si>
    <t>MinchevRado_20200117_R&amp;DSolutions_AWSPricing2020Overview</t>
  </si>
  <si>
    <t>minchevrado_20200117_rdsolutions_awspricing2020overview</t>
  </si>
  <si>
    <t>https://rnd-solutions.net/aws-pricing-in-2020-overview-principles-and-examples/</t>
  </si>
  <si>
    <t>2021-01-04 16:09:31.154176-05</t>
  </si>
  <si>
    <t>2021-01-04 16:09:31.154192-05</t>
  </si>
  <si>
    <t>Minchev 20200117</t>
  </si>
  <si>
    <t>SumoLogic_20190518_S3_CostOptimization</t>
  </si>
  <si>
    <t>sumologic_20190518_s3_costoptimization</t>
  </si>
  <si>
    <t>https://www.sumologic.com/insight/s3-cost-optimization/</t>
  </si>
  <si>
    <t>2021-01-04 13:54:19.886128-05</t>
  </si>
  <si>
    <t>2021-01-04 13:54:19.886144-05</t>
  </si>
  <si>
    <t>Sumo Logic 20190518</t>
  </si>
  <si>
    <t>GraySara_20191028_AWS_YouTube_SecurityBestPractices</t>
  </si>
  <si>
    <t>graysara_20191028_aws_youtube_securitybestpractices</t>
  </si>
  <si>
    <t>https://youtu.be/mNUFa6wGEEk</t>
  </si>
  <si>
    <t>2021-01-04 11:00:14.512426-05</t>
  </si>
  <si>
    <t>2021-01-04 11:00:14.512439-05</t>
  </si>
  <si>
    <t>Gray 20191028</t>
  </si>
  <si>
    <t>GraySara_20191028_AWS_Screenshot_SecurityBestPractices</t>
  </si>
  <si>
    <t>graysara_20191028_aws_screenshot_securitybestpractices</t>
  </si>
  <si>
    <t>2021-01-04 11:00:14.509238-05</t>
  </si>
  <si>
    <t>2021-01-04 11:00:14.509249-05</t>
  </si>
  <si>
    <t>Gray 20191028 Screenshot</t>
  </si>
  <si>
    <t>AWS_EC2_Pricing</t>
  </si>
  <si>
    <t>aws_ec2_pricing</t>
  </si>
  <si>
    <t>https://aws.amazon.com/ec2/pricing/</t>
  </si>
  <si>
    <t>2021-01-04 11:00:14.506276-05</t>
  </si>
  <si>
    <t>2021-01-04 11:00:14.50629-05</t>
  </si>
  <si>
    <t>AWS EC2 Pricing</t>
  </si>
  <si>
    <t>AWS_20201214_KnowledgeCenter_StopDeletedS3Charges</t>
  </si>
  <si>
    <t>aws_20201214_knowledgecenter_stopdeleteds3charges</t>
  </si>
  <si>
    <t>https://aws.amazon.com/premiumsupport/knowledge-center/stop-deleted-s3-charges/</t>
  </si>
  <si>
    <t>2021-01-04 11:00:14.495771-05</t>
  </si>
  <si>
    <t>2021-01-04 11:00:14.495787-05</t>
  </si>
  <si>
    <t>AWS 20201214</t>
  </si>
  <si>
    <t>HibbardJames_20191203_Sitepoint_10ZshTipsTricks</t>
  </si>
  <si>
    <t>hibbardjames_20191203_sitepoint_10zshtipstricks</t>
  </si>
  <si>
    <t>https://www.sitepoint.com/zsh-tips-tricks/</t>
  </si>
  <si>
    <t>2020-12-30 13:29:55.861715-05</t>
  </si>
  <si>
    <t>2020-12-30 13:29:55.861729-05</t>
  </si>
  <si>
    <t>Hibbard 20191203</t>
  </si>
  <si>
    <t>UnixLinux_2013_StackExchange_ZshrcZloginZprofileZlogout</t>
  </si>
  <si>
    <t>unixlinux_2013_stackexchange_zshrczloginzprofilezlogout</t>
  </si>
  <si>
    <t>https://unix.stackexchange.com/questions/71253/what-should-shouldnt-go-in-zshenv-zshrc-zlogin-zprofile-zlogout</t>
  </si>
  <si>
    <t>2020-12-30 13:29:55.857537-05</t>
  </si>
  <si>
    <t>2020-12-30 13:29:55.857553-05</t>
  </si>
  <si>
    <t>Unix &amp; Linux 2013</t>
  </si>
  <si>
    <t>StockmeierErik_20191205_ShellStartupScripts</t>
  </si>
  <si>
    <t>stockmeiererik_20191205_shellstartupscripts</t>
  </si>
  <si>
    <t>https://www.erikstockmeier.com/blog/12-5-2019-shell-startup-scripts</t>
  </si>
  <si>
    <t>2020-12-30 13:29:55.852214-05</t>
  </si>
  <si>
    <t>2020-12-30 13:29:55.85223-05</t>
  </si>
  <si>
    <t>Stockmeier 20191205</t>
  </si>
  <si>
    <t>AWS_2020_YouTube_SetUp_IAM_UserSignin_AWS_ManagementConsole_IAM_Credentials</t>
  </si>
  <si>
    <t>aws_2020_youtube_setup_iam_usersignin_aws_managementconsole_iam_credentials</t>
  </si>
  <si>
    <t>https://www.youtube.com/watch?v=wRzzBb18qUw</t>
  </si>
  <si>
    <t>2020-12-29 11:56:07.448759-05</t>
  </si>
  <si>
    <t>2020-12-29 11:56:07.448773-05</t>
  </si>
  <si>
    <t>AWS IAM YouTube Video</t>
  </si>
  <si>
    <t>AWS_AmazonEc2Pricing</t>
  </si>
  <si>
    <t>aws_amazonec2pricing</t>
  </si>
  <si>
    <t>2020-12-29 09:40:06.744879-05</t>
  </si>
  <si>
    <t>2020-12-29 09:40:06.744895-05</t>
  </si>
  <si>
    <t>Amazon EC2 Pricing</t>
  </si>
  <si>
    <t>StackShare_2020_AmazonEc2VsAwsElasticBeanstalk</t>
  </si>
  <si>
    <t>stackshare_2020_amazonec2vsawselasticbeanstalk</t>
  </si>
  <si>
    <t>https://stackshare.io/stackups/amazon-ec2-vs-aws-elastic-beanstalk</t>
  </si>
  <si>
    <t>2020-12-28 16:10:19.049462-05</t>
  </si>
  <si>
    <t>2020-12-28 16:10:19.049474-05</t>
  </si>
  <si>
    <t>Stackshare 2020</t>
  </si>
  <si>
    <t>MinchevRado_20200117_RndSolutions_AwsPricing2020OverviewPrinciplesExamples</t>
  </si>
  <si>
    <t>minchevrado_20200117_rndsolutions_awspricing2020overviewprinciplesexamples</t>
  </si>
  <si>
    <t>2020-12-28 16:10:19.046289-05</t>
  </si>
  <si>
    <t>2020-12-28 16:10:19.0463-05</t>
  </si>
  <si>
    <t>ShirleyRyan_20180206_EC2InsteadElasticBeanstalk</t>
  </si>
  <si>
    <t>shirleyryan_20180206_ec2insteadelasticbeanstalk</t>
  </si>
  <si>
    <t>https://www.quora.com/Should-I-go-with-Amazon-EC2-instead-of-Amazon-Elastic-beanstalk/answer/Ryan-Shirley</t>
  </si>
  <si>
    <t>2020-12-28 16:10:19.042967-05</t>
  </si>
  <si>
    <t>2020-12-28 16:10:19.042978-05</t>
  </si>
  <si>
    <t>Shirley 20180206</t>
  </si>
  <si>
    <t>HaslettThomas_20160703_Quora_CostlyAwsElasticBeanstalkAnswer</t>
  </si>
  <si>
    <t>haslettthomas_20160703_quora_costlyawselasticbeanstalkanswer</t>
  </si>
  <si>
    <t>https://www.quora.com/Is-it-very-costly-to-use-AWS-Elastic-Beanstalk-for-a-startup/answer/Thomas-Haslett</t>
  </si>
  <si>
    <t>2020-12-28 16:10:19.039324-05</t>
  </si>
  <si>
    <t>2020-12-28 16:10:19.039341-05</t>
  </si>
  <si>
    <t>Haslett 20160703</t>
  </si>
  <si>
    <t>BrandonJohn_20200124_TechRadar</t>
  </si>
  <si>
    <t>brandonjohn_20200124_techradar</t>
  </si>
  <si>
    <t>https://www.techradar.com/news/what-is-amazon-ec2</t>
  </si>
  <si>
    <t>2020-12-28 12:01:10.404109-05</t>
  </si>
  <si>
    <t>2020-12-28 12:01:10.404126-05</t>
  </si>
  <si>
    <t>Brandon 20200124</t>
  </si>
  <si>
    <t>AwsEC2</t>
  </si>
  <si>
    <t>awsec2</t>
  </si>
  <si>
    <t>https://aws.amazon.com/ec2/?ec2-whats-new.sort-by=item.additionalFields.postDateTime&amp;ec2-whats-new.sort-order=desc</t>
  </si>
  <si>
    <t>2020-12-28 11:15:11.996727-05</t>
  </si>
  <si>
    <t>2020-12-28 11:15:11.996739-05</t>
  </si>
  <si>
    <t>AWS EC2</t>
  </si>
  <si>
    <t>AwsElasticBeanstalk</t>
  </si>
  <si>
    <t>awselasticbeanstalk</t>
  </si>
  <si>
    <t>https://aws.amazon.com/elasticbeanstalk/</t>
  </si>
  <si>
    <t>2020-12-28 11:15:11.9934-05</t>
  </si>
  <si>
    <t>2020-12-28 11:15:11.993413-05</t>
  </si>
  <si>
    <t>AWS Elastic Beanstalk</t>
  </si>
  <si>
    <t>RaghuvanshiSaurav_20200930_K21Academy_AwsElasticBeanstalk</t>
  </si>
  <si>
    <t>raghuvanshisaurav_20200930_k21academy_awselasticbeanstalk</t>
  </si>
  <si>
    <t>https://k21academy.com/amazon-web-services/aws-devops/aws-elastic-beanstalk/</t>
  </si>
  <si>
    <t>2020-12-28 11:15:11.98892-05</t>
  </si>
  <si>
    <t>2020-12-28 11:15:11.988936-05</t>
  </si>
  <si>
    <t>Raghuvanashi 20200930</t>
  </si>
  <si>
    <t>NuttJared_20190521_FreeCodeCamp_RealityRunningAwsElasticBeanstalk</t>
  </si>
  <si>
    <t>nuttjared_20190521_freecodecamp_realityrunningawselasticbeanstalk</t>
  </si>
  <si>
    <t>https://www.freecodecamp.org/news/the-reality-of-running-a-production-node-app-on-aws-elastic-beanstalk-55c78b5dad0b/</t>
  </si>
  <si>
    <t>2020-12-28 11:15:11.982648-05</t>
  </si>
  <si>
    <t>2020-12-28 11:15:11.982663-05</t>
  </si>
  <si>
    <t>Nutt 20190521</t>
  </si>
  <si>
    <t>Zearin_2017_github_Pyenv_Commands</t>
  </si>
  <si>
    <t>zearin_2017_github_pyenv_commands</t>
  </si>
  <si>
    <t>2020-12-24 15:56:24.990392-05</t>
  </si>
  <si>
    <t>2020-12-24 15:56:24.990408-05</t>
  </si>
  <si>
    <t>Zearin 2017</t>
  </si>
  <si>
    <t>SorberJacob_20190315_YouTube__HowtoInterceptModifyLibraryCallsShims</t>
  </si>
  <si>
    <t>sorberjacob_20190315_youtube_howtointerceptmodifylibrarycallsshims</t>
  </si>
  <si>
    <t>https://www.youtube.com/watch?v=5HuM_eVjFJo</t>
  </si>
  <si>
    <t>2020-12-02 15:44:30.777353-05</t>
  </si>
  <si>
    <t>2020-12-18 14:23:17.040775-05</t>
  </si>
  <si>
    <t>Sorber 20190315</t>
  </si>
  <si>
    <t>MasamichiUeta_20190615_GitConnected_SetupPythonEnvironment_Mac</t>
  </si>
  <si>
    <t>masamichiueta_20190615_gitconnected_setuppythonenvironment_mac</t>
  </si>
  <si>
    <t>https://levelup.gitconnected.com/how-to-set-up-python-environment-on-your-mac-560ebf9324ed</t>
  </si>
  <si>
    <t>2020-12-13 16:30:04.458111-05</t>
  </si>
  <si>
    <t>2020-12-18 13:26:26.320377-05</t>
  </si>
  <si>
    <t>Masamichi 20190615</t>
  </si>
  <si>
    <t>AveryDirk_20200306_Medium_PyenvMultiVersionDevelopmentMac</t>
  </si>
  <si>
    <t>averydirk_20200306_medium_pyenvmultiversiondevelopmentmac</t>
  </si>
  <si>
    <t>https://medium.com/faun/pyenv-multi-version-python-development-on-mac-578736fb91aa</t>
  </si>
  <si>
    <t>2020-12-13 16:30:04.4608-05</t>
  </si>
  <si>
    <t>2020-12-18 13:26:26.318632-05</t>
  </si>
  <si>
    <t>Avery 20200306</t>
  </si>
  <si>
    <t>Github_pyenv_20200331_Wiki</t>
  </si>
  <si>
    <t>github_pyenv_20200331_wiki</t>
  </si>
  <si>
    <t xml:space="preserve">https://github.com/pyenv/pyenv/wiki </t>
  </si>
  <si>
    <t>2020-12-13 16:30:04.455472-05</t>
  </si>
  <si>
    <t>2020-12-18 13:26:26.316986-05</t>
  </si>
  <si>
    <t>Github Pyenv 20200331</t>
  </si>
  <si>
    <t>Andy_20140715_StackOverflow_UpgradePythonPackagesFromRequirementsUsingPip</t>
  </si>
  <si>
    <t>andy_20140715_stackoverflow_upgradepythonpackagesfromrequirementsusingpip</t>
  </si>
  <si>
    <t>https://stackoverflow.com/questions/24764549/upgrade-python-packages-from-requirements-txt-using-pip-command</t>
  </si>
  <si>
    <t>2020-12-13 16:30:04.452777-05</t>
  </si>
  <si>
    <t>2020-12-18 13:26:26.315237-05</t>
  </si>
  <si>
    <t>Andy 20140715</t>
  </si>
  <si>
    <t>PythonOrg_2020_Importlib_Implementation</t>
  </si>
  <si>
    <t>pythonorg_2020_importlib_implementation</t>
  </si>
  <si>
    <t>https://docs.python.org/3.7/library/importlib.html</t>
  </si>
  <si>
    <t>2020-12-13 16:30:04.449944-05</t>
  </si>
  <si>
    <t>2020-12-18 13:26:26.313488-05</t>
  </si>
  <si>
    <t>Python Org 2020</t>
  </si>
  <si>
    <t>PytestDevTeam_2020_ImportMechanismsSys.path/PYTHONPATH</t>
  </si>
  <si>
    <t>pytestdevteam_2020_importmechanismssyspathpythonpath</t>
  </si>
  <si>
    <t>https://docs.pytest.org/en/stable/pythonpath.html</t>
  </si>
  <si>
    <t>2020-12-13 16:30:04.446781-05</t>
  </si>
  <si>
    <t>2020-12-18 13:26:26.311709-05</t>
  </si>
  <si>
    <t>PytestDevTeam 2020</t>
  </si>
  <si>
    <t>DrFunnynstein_2019_Reddit_CannotPyestWorkVscode</t>
  </si>
  <si>
    <t>drfunnynstein_2019_reddit_cannotpyestworkvscode</t>
  </si>
  <si>
    <t>https://www.reddit.com/r/vscode/comments/e1gz26/cannot_get_pytest_to_work_with_vscode/</t>
  </si>
  <si>
    <t>2020-12-13 16:30:04.443014-05</t>
  </si>
  <si>
    <t>2020-12-18 13:26:26.309896-05</t>
  </si>
  <si>
    <t>Pytest Vscode Problem Reddit</t>
  </si>
  <si>
    <t>FordChris_20200511_StackOverflow_ErrorInstallingPsycopg2LibraryIsslNotFound</t>
  </si>
  <si>
    <t>fordchris_20200511_stackoverflow_errorinstallingpsycopg2libraryisslnotfound</t>
  </si>
  <si>
    <t xml:space="preserve">https://stackoverflow.com/questions/26288042/error-installing-psycopg2-library-not-found-for-lssl </t>
  </si>
  <si>
    <t>2020-12-13 16:30:04.438899-05</t>
  </si>
  <si>
    <t>2020-12-18 13:26:26.30813-05</t>
  </si>
  <si>
    <t>Pyscopg2 Issl ~Found Mac 10.15</t>
  </si>
  <si>
    <t>mrpowers_20200412_MungingData_DeepDivePyenvWorksShimDesignPattern</t>
  </si>
  <si>
    <t>mrpowers_20200412_mungingdata_deepdivepyenvworksshimdesignpattern</t>
  </si>
  <si>
    <t>https://mungingdata.com/python/how-pyenv-works-shims/</t>
  </si>
  <si>
    <t>2020-12-09 11:59:49.169847-05</t>
  </si>
  <si>
    <t>2020-12-18 13:26:26.306455-05</t>
  </si>
  <si>
    <t>mrpowers 20200412</t>
  </si>
  <si>
    <t>vivekkothari_20181109_GeekforGeeks_InternalWorkingPython</t>
  </si>
  <si>
    <t>vivekkothari_20181109_geekforgeeks_internalworkingpython</t>
  </si>
  <si>
    <t>https://www.geeksforgeeks.org/internal-working-of-python/</t>
  </si>
  <si>
    <t>2020-12-07 12:42:08.662681-05</t>
  </si>
  <si>
    <t>2020-12-18 13:26:26.304554-05</t>
  </si>
  <si>
    <t>vivekkothari 20181109</t>
  </si>
  <si>
    <t>SainiRahul_20190828_Medium_DifferenceCompilerInterpreterRespectJvmPvm</t>
  </si>
  <si>
    <t>sainirahul_20190828_medium_differencecompilerinterpreterrespectjvmpvm</t>
  </si>
  <si>
    <t>https://medium.com/@rahul77349/difference-between-compiler-and-interpreter-with-respect-to-jvm-java-virtual-machine-and-pvm-22fc77ae0eb7</t>
  </si>
  <si>
    <t>2020-12-07 10:47:52.234309-05</t>
  </si>
  <si>
    <t>2020-12-18 13:26:26.302556-05</t>
  </si>
  <si>
    <t>Saini 20190828</t>
  </si>
  <si>
    <t>Wendy_2017059_NoteWorthyJournalBlog_DifferenceHardSymbolicLink</t>
  </si>
  <si>
    <t>wendy_2017059_noteworthyjournalblog_differencehardsymboliclink</t>
  </si>
  <si>
    <t>https://blog.usejournal.com/what-is-the-difference-between-a-hard-link-and-a-symbolic-link-8c0493041b62</t>
  </si>
  <si>
    <t>2020-12-04 16:06:07.985257-05</t>
  </si>
  <si>
    <t>2020-12-18 13:26:26.300697-05</t>
  </si>
  <si>
    <t>Wendy 2017059</t>
  </si>
  <si>
    <t>Andrew_20180116_Medium_HardLinksSymbolicLinks</t>
  </si>
  <si>
    <t>andrew_20180116_medium_hardlinkssymboliclinks</t>
  </si>
  <si>
    <t>https://medium.com/@307/hard-links-and-symbolic-links-a-comparison-7f2b56864cdd</t>
  </si>
  <si>
    <t>2020-12-04 13:29:12.673513-05</t>
  </si>
  <si>
    <t>2020-12-18 13:26:26.298963-05</t>
  </si>
  <si>
    <t>Andrew 20180116</t>
  </si>
  <si>
    <t>CNET_20090901_OSXinDepthAliasesVsSymbolicLinks</t>
  </si>
  <si>
    <t>cnet_20090901_osxindepthaliasesvssymboliclinks</t>
  </si>
  <si>
    <t>https://www.cnet.com/news/os-x-in-depth-aliases-vs-symbolic-links/</t>
  </si>
  <si>
    <t>2020-12-03 16:26:29.59396-05</t>
  </si>
  <si>
    <t>2020-12-18 13:26:26.297218-05</t>
  </si>
  <si>
    <t>CNET 20090901</t>
  </si>
  <si>
    <t>NelsonTom_20200215_Lifewire_AliasesSymbolicLinksHardLinksMac</t>
  </si>
  <si>
    <t>nelsontom_20200215_lifewire_aliasessymboliclinkshardlinksmac</t>
  </si>
  <si>
    <t>https://www.lifewire.com/aliases-symbolic-links-hard-links-mac-2260189</t>
  </si>
  <si>
    <t>2020-12-03 16:26:29.589407-05</t>
  </si>
  <si>
    <t>2020-12-18 13:26:26.295428-05</t>
  </si>
  <si>
    <t>Nelson 20200215</t>
  </si>
  <si>
    <t>AllanRob_20191127_InstallingPillowCatalina</t>
  </si>
  <si>
    <t>allanrob_20191127_installingpillowcatalina</t>
  </si>
  <si>
    <t>https://akrabat.com/installing-pillow-on-macos-10-15-calatalina/</t>
  </si>
  <si>
    <t>2020-12-03 12:12:50.415681-05</t>
  </si>
  <si>
    <t>2020-12-18 13:26:26.293683-05</t>
  </si>
  <si>
    <t>Allan 20191127</t>
  </si>
  <si>
    <t>Wikipedia_20201016_RobertCMartin</t>
  </si>
  <si>
    <t>wikipedia_20201016_robertcmartin</t>
  </si>
  <si>
    <t>https://en.wikipedia.org/wiki/Robert_C._Martin</t>
  </si>
  <si>
    <t>2020-11-12 18:53:47.775656-05</t>
  </si>
  <si>
    <t>2020-12-18 13:26:26.291981-05</t>
  </si>
  <si>
    <t>Robert C. Martin</t>
  </si>
  <si>
    <t>BengtssonPeter_20200219_BuildPyenvPythonVersionsMacOSCatalina10.15</t>
  </si>
  <si>
    <t>bengtssonpeter_20200219_buildpyenvpythonversionsmacoscatalina1015</t>
  </si>
  <si>
    <t>https://www.peterbe.com/plog/build-pyenv-python-versions-on-macos-catalina-10.15</t>
  </si>
  <si>
    <t>2020-12-03 12:12:50.408977-05</t>
  </si>
  <si>
    <t>2020-12-18 13:26:26.29026-05</t>
  </si>
  <si>
    <t>Bengtsson 20200219</t>
  </si>
  <si>
    <t>anatolyg_20180522_also_bmargulies_JackKelly_stackoverflow_CflagsCcflagsCxxflags</t>
  </si>
  <si>
    <t>anatolyg_20180522_also_bmargulies_jackkelly_stackoverflow_cflagsccflagscxxflags</t>
  </si>
  <si>
    <t>https://stackoverflow.com/questions/5541946/cflags-ccflags-cxxflags-what-exactly-do-these-variables-control</t>
  </si>
  <si>
    <t>2020-12-03 12:12:50.405822-05</t>
  </si>
  <si>
    <t>2020-12-18 13:26:26.288345-05</t>
  </si>
  <si>
    <t>anatolyg Et al. 20180522</t>
  </si>
  <si>
    <t>JonesLogan_2018_RealPython_ManagingMultiplePythonVersionsPyenv</t>
  </si>
  <si>
    <t>joneslogan_2018_realpython_managingmultiplepythonversionspyenv</t>
  </si>
  <si>
    <t>https://realpython.com/intro-to-pyenv/</t>
  </si>
  <si>
    <t>2020-12-03 12:12:50.400058-05</t>
  </si>
  <si>
    <t>2020-12-18 13:26:26.286484-05</t>
  </si>
  <si>
    <t>Jones 2018</t>
  </si>
  <si>
    <t>TCarvin_20120301_stackoverflow_DifferenceShimFacadeAdapterPatterns</t>
  </si>
  <si>
    <t>tcarvin_20120301_stackoverflow_differenceshimfacadeadapterpatterns</t>
  </si>
  <si>
    <t>https://stackoverflow.com/questions/9512690/what-is-the-difference-between-the-shim-and-facade-adapter-patterns</t>
  </si>
  <si>
    <t>2020-12-02 15:50:50.080447-05</t>
  </si>
  <si>
    <t>2020-12-18 13:26:26.284231-05</t>
  </si>
  <si>
    <t>TCarvin 20120301</t>
  </si>
  <si>
    <t>Wikipedia_20200321_ShimComputing</t>
  </si>
  <si>
    <t>wikipedia_20200321_shimcomputing</t>
  </si>
  <si>
    <t>https://en.wikipedia.org/wiki/Shim_(computing)</t>
  </si>
  <si>
    <t>2020-12-02 15:44:30.771915-05</t>
  </si>
  <si>
    <t>2020-12-18 13:26:26.282579-05</t>
  </si>
  <si>
    <t>Wikipedia 20200321</t>
  </si>
  <si>
    <t>MDN_20200528_SubresourceIntegrity</t>
  </si>
  <si>
    <t>mdn_20200528_subresourceintegrity</t>
  </si>
  <si>
    <t>https://developer.mozilla.org/en-US/docs/Web/Security/Subresource_Integrity</t>
  </si>
  <si>
    <t>2020-07-22 11:38:51.765727-04</t>
  </si>
  <si>
    <t>2020-12-18 13:26:26.280925-05</t>
  </si>
  <si>
    <t>MDN 20200528</t>
  </si>
  <si>
    <t>DelewareAgriculture_2008_InvasiveSpeciesAndLookAlike</t>
  </si>
  <si>
    <t>delewareagriculture_2008_invasivespeciesandlookalike</t>
  </si>
  <si>
    <t>https://www.nybg.org/files/scientists/rnaczi/Mistaken_Identity_Final.pdf</t>
  </si>
  <si>
    <t>2020-11-17 13:01:22.178984-05</t>
  </si>
  <si>
    <t>2020-12-18 13:26:26.278816-05</t>
  </si>
  <si>
    <t>Deleware Agriculture 2008</t>
  </si>
  <si>
    <t>VA_Forestry_2016_CommonNativeShrubsWoodyVinesVirginia</t>
  </si>
  <si>
    <t>va_forestry_2016_commonnativeshrubswoodyvinesvirginia</t>
  </si>
  <si>
    <t>http://www.dof.virginia.gov/infopubs/Native-Shrub-ID_2016_pub.pdf</t>
  </si>
  <si>
    <t>2020-11-17 13:01:22.176863-05</t>
  </si>
  <si>
    <t>2020-12-18 13:26:26.276838-05</t>
  </si>
  <si>
    <t>VA_Forestry 2016</t>
  </si>
  <si>
    <t>RajivGupta_2012_PharmacognReview_MimosaPudica_Overview</t>
  </si>
  <si>
    <t>rajivgupta_2012_pharmacognreview_mimosapudica_overview</t>
  </si>
  <si>
    <t>https://www.ncbi.nlm.nih.gov/pmc/articles/PMC3459453/</t>
  </si>
  <si>
    <t>2020-11-17 13:01:22.172585-05</t>
  </si>
  <si>
    <t>2020-12-18 13:26:26.275036-05</t>
  </si>
  <si>
    <t>RajivGupta 2012</t>
  </si>
  <si>
    <t>MeyerRachelle_2010_AlbiziaJulibrissin_US_Department_Agriculture</t>
  </si>
  <si>
    <t>meyerrachelle_2010_albiziajulibrissin_us_department_agriculture</t>
  </si>
  <si>
    <t>https://www.fs.fed.us/database/feis/plants/tree/albjul/all.html</t>
  </si>
  <si>
    <t>2020-11-17 13:01:22.170094-05</t>
  </si>
  <si>
    <t>2020-12-18 13:26:26.273117-05</t>
  </si>
  <si>
    <t>Meyer 2010</t>
  </si>
  <si>
    <t>BlueRidgePrism_201706_Factsheet_JapaneseStiltgrass</t>
  </si>
  <si>
    <t>blueridgeprism_201706_factsheet_japanesestiltgrass</t>
  </si>
  <si>
    <t>https://blueridgeprism.org/wp-content/uploads/2017/06/Japanese-Stiltgrass-SAR-5-27-17-VDOF-w-BOX-FINAL.pdf</t>
  </si>
  <si>
    <t>2020-11-17 13:01:22.15721-05</t>
  </si>
  <si>
    <t>2020-12-18 13:26:26.269633-05</t>
  </si>
  <si>
    <t>BlueRidgePrism 201706</t>
  </si>
  <si>
    <t>AggarwalNikhil_20200114_GeeksForGeeks_TypesInheritancePython</t>
  </si>
  <si>
    <t>aggarwalnikhil_20200114_geeksforgeeks_typesinherit</t>
  </si>
  <si>
    <t>https://www.geeksforgeeks.org/types-of-inheritance-python/?ref=lbp</t>
  </si>
  <si>
    <t>2020-09-08 16:06:22.795382-04</t>
  </si>
  <si>
    <t>2020-12-18 13:26:26.263373-05</t>
  </si>
  <si>
    <t>Aggarwal 20200114</t>
  </si>
  <si>
    <t>AppalarajuSrikar_20111130_StackOverflow_DifferencePythonDecorator</t>
  </si>
  <si>
    <t>appalarajusrikar_20111130_stackoverflow_difference</t>
  </si>
  <si>
    <t>https://stackoverflow.com/questions/8328824/what-is-the-difference-between-python-decorators-and-the-decorator-pattern</t>
  </si>
  <si>
    <t>2020-08-26 17:21:53.813232-04</t>
  </si>
  <si>
    <t>2020-12-18 13:26:26.261564-05</t>
  </si>
  <si>
    <t>Appalaraju 20111130</t>
  </si>
  <si>
    <t>ss64_bash_lsof</t>
  </si>
  <si>
    <t>https://ss64.com/bash/lsof.html</t>
  </si>
  <si>
    <t>2020-08-27 17:10:30.095137-04</t>
  </si>
  <si>
    <t>2020-12-18 13:26:26.259706-05</t>
  </si>
  <si>
    <t>ss64 bash</t>
  </si>
  <si>
    <t>ghostdog74_20101004_stackoverflow_findKillProcess</t>
  </si>
  <si>
    <t>ghostdog74_20101004_stackoverflow_findkillprocess</t>
  </si>
  <si>
    <t>https://stackoverflow.com/questions/3855127/find-and-kill-process-locking-port-3000-on-mac</t>
  </si>
  <si>
    <t>2020-08-27 17:10:30.089957-04</t>
  </si>
  <si>
    <t>2020-12-18 13:26:26.257717-05</t>
  </si>
  <si>
    <t>ghostdog74 20101004</t>
  </si>
  <si>
    <t>KumarSheetansh_20181011_GeekForGeeks_DecoratorsPython</t>
  </si>
  <si>
    <t>kumarsheetansh_20181011_geekforgeeks_decoratorspyt</t>
  </si>
  <si>
    <t>https://www.geeksforgeeks.org/decorators-in-python/</t>
  </si>
  <si>
    <t>2020-08-26 16:44:38.401132-04</t>
  </si>
  <si>
    <t>2020-12-18 13:26:26.254069-05</t>
  </si>
  <si>
    <t>Kumar 20181011</t>
  </si>
  <si>
    <t>user2761895_20180709_stackoverflow_HowGetIntgrity</t>
  </si>
  <si>
    <t>user2761895_20180709_stackoverflow_howgetintgrity</t>
  </si>
  <si>
    <t>https://stackoverflow.com/questions/51254596/how-to-get-the-integrity-value-for-a-jquery-version-for-script</t>
  </si>
  <si>
    <t>2020-07-22 11:38:51.755667-04</t>
  </si>
  <si>
    <t>2020-12-18 13:26:26.252185-05</t>
  </si>
  <si>
    <t>user2761895 20180709</t>
  </si>
  <si>
    <t>BiologyDictionary_20190424_MonocotVsDicot</t>
  </si>
  <si>
    <t>biologydictionary_20190424_monocotvsdicot</t>
  </si>
  <si>
    <t>https://biologydictionary.net/monocot-vs-dicot/</t>
  </si>
  <si>
    <t>2020-07-21 15:21:13.564015-04</t>
  </si>
  <si>
    <t>2020-12-18 13:26:26.250426-05</t>
  </si>
  <si>
    <t>biology dictionary 20190424</t>
  </si>
  <si>
    <t>RoodtGreg_20190730_Coderwall_Postgres_GROUP_CONCAT</t>
  </si>
  <si>
    <t>roodtgreg_20190730_coderwall_postgres_group_concat</t>
  </si>
  <si>
    <t>https://coderwall.com/p/eyknwa/postgres-group_concat</t>
  </si>
  <si>
    <t>2020-06-12 17:14:42.159135-04</t>
  </si>
  <si>
    <t>2020-12-18 13:26:26.248686-05</t>
  </si>
  <si>
    <t>Roodt 20190730</t>
  </si>
  <si>
    <t>manjeet04_20181224_GeekforGeeks_FindingStringsSubstringList</t>
  </si>
  <si>
    <t>manjeet04_20181224_geekforgeeks_findingstringssubstringlis</t>
  </si>
  <si>
    <t>https://www.geeksforgeeks.org/python-finding-strings-with-given-substring-in-list/</t>
  </si>
  <si>
    <t>2020-06-12 17:14:42.153422-04</t>
  </si>
  <si>
    <t>2020-12-18 13:26:26.246933-05</t>
  </si>
  <si>
    <t>manjeet04 20181224</t>
  </si>
  <si>
    <t>Wikipedia_20200430_SOLID</t>
  </si>
  <si>
    <t>wikipedia_20200430_solid</t>
  </si>
  <si>
    <t>https://en.wikipedia.org/wiki/SOLID</t>
  </si>
  <si>
    <t>2020-05-30 12:24:07.713986-04</t>
  </si>
  <si>
    <t>2020-12-18 13:26:26.24514-05</t>
  </si>
  <si>
    <t>Wikipedia 20200430</t>
  </si>
  <si>
    <t>LHSimon_20190101_ITNEXT_SOLIDPrinciplesExplanation</t>
  </si>
  <si>
    <t>lhsimon_20190101_itnext_solidprinciplesexplanation</t>
  </si>
  <si>
    <t>https://itnext.io/solid-principles-explanation-and-examples-715b975dcad4</t>
  </si>
  <si>
    <t>2020-05-30 12:24:07.710465-04</t>
  </si>
  <si>
    <t>2020-12-18 13:26:26.243066-05</t>
  </si>
  <si>
    <t>LHSimon 20190101</t>
  </si>
  <si>
    <t>MartinBob_20150523_YouTube_SOLIDPrinciplesObject</t>
  </si>
  <si>
    <t>martinbob_20150523_youtube_solidprinciplesobject</t>
  </si>
  <si>
    <t>https://www.youtube.com/watch?v=TMuno5RZNeE</t>
  </si>
  <si>
    <t>2020-05-30 12:24:07.707055-04</t>
  </si>
  <si>
    <t>2020-12-18 13:26:26.2407-05</t>
  </si>
  <si>
    <t>Martin 20150523</t>
  </si>
  <si>
    <t>BallardBritt_20161101_Thoughtbot_BackBasicsSolid</t>
  </si>
  <si>
    <t>ballardbritt_20161101_thoughtbot_backbasicssolid</t>
  </si>
  <si>
    <t>https://thoughtbot.com/blog/back-to-basics-solid</t>
  </si>
  <si>
    <t>2020-05-30 12:24:07.699817-04</t>
  </si>
  <si>
    <t>2020-12-18 13:26:26.238875-05</t>
  </si>
  <si>
    <t>Ballard 20161101</t>
  </si>
  <si>
    <t>MartinRobertC_2000_DesignPrinciplesPatterns</t>
  </si>
  <si>
    <t>martinrobertc_2000_designprinciplespatterns</t>
  </si>
  <si>
    <t>https://web.archive.org/web/20150906155800/http://www.objectmentor.com/resources/articles/Principles_and_Patterns.pdf</t>
  </si>
  <si>
    <t>2020-05-30 12:23:02.509132-04</t>
  </si>
  <si>
    <t>2020-12-18 13:26:26.235956-05</t>
  </si>
  <si>
    <t>Martin 2000</t>
  </si>
  <si>
    <t>YamashitaYuu_2019_Github_PyenvInstaller</t>
  </si>
  <si>
    <t>yamashitayuu_2019_github_pyenvinstaller</t>
  </si>
  <si>
    <t>https://github.com/pyenv/pyenv-installer</t>
  </si>
  <si>
    <t>2020-12-15 17:05:48.706945-05</t>
  </si>
  <si>
    <t>2020-12-18 09:22:02.563225-05</t>
  </si>
  <si>
    <t>Yamashita 2019</t>
  </si>
  <si>
    <t>JessicaLaughlin_202002_HowDoesHomebrewWork</t>
  </si>
  <si>
    <t>jessicalaughlin_202002_howdoeshomebrewwork</t>
  </si>
  <si>
    <t>https://medium.com/@jldlaughlin/how-does-homebrew-work-starring-rust-94ae5aa24552</t>
  </si>
  <si>
    <t>2020-11-20 15:43:05.606837-05</t>
  </si>
  <si>
    <t>2020-12-15 13:56:59.815447-05</t>
  </si>
  <si>
    <t>Jessica Laughlin 202002</t>
  </si>
  <si>
    <t>deRuiterThomas_20190412_BinxBlog_InstallingPyenvMacos</t>
  </si>
  <si>
    <t>deruiterthomas_20190412_binxblog_installingpyenvmacos</t>
  </si>
  <si>
    <t>https://binx.io/blog/2019/04/12/installing-pyenv-on-macos/</t>
  </si>
  <si>
    <t>2020-12-13 16:30:04.463776-05</t>
  </si>
  <si>
    <t>2020-12-13 16:30:04.463788-05</t>
  </si>
  <si>
    <t>deRuiter 20190412</t>
  </si>
  <si>
    <t>Github_rbenv_202012_Readme</t>
  </si>
  <si>
    <t>github_rbenv_202012_readme</t>
  </si>
  <si>
    <t>https://github.com/rbenv/rbenv</t>
  </si>
  <si>
    <t>2020-12-09 11:59:49.165657-05</t>
  </si>
  <si>
    <t>2020-12-09 11:59:49.165673-05</t>
  </si>
  <si>
    <t>Github rbenv readme</t>
  </si>
  <si>
    <t>Github_pyenv_2020_Readme</t>
  </si>
  <si>
    <t>github_pyenv_2020_readme</t>
  </si>
  <si>
    <t>https://github.com/pyenv/pyenv</t>
  </si>
  <si>
    <t>2020-12-09 11:59:49.159576-05</t>
  </si>
  <si>
    <t>2020-12-09 11:59:49.159595-05</t>
  </si>
  <si>
    <t>Github pyenv readme</t>
  </si>
  <si>
    <t>SoftwareTestingHelp_Top6BestPythonTestingFrameworks</t>
  </si>
  <si>
    <t>softwaretestinghelp_top6bestpythontestingframeworks</t>
  </si>
  <si>
    <t>https://www.softwaretestinghelp.com/python-testing-frameworks/</t>
  </si>
  <si>
    <t>2020-12-07 10:47:52.228954-05</t>
  </si>
  <si>
    <t>2020-12-07 10:47:52.22897-05</t>
  </si>
  <si>
    <t>Python Overview Diagram</t>
  </si>
  <si>
    <t>Github_pyenv_issues_1348</t>
  </si>
  <si>
    <t>github_pyenv_issues_1348</t>
  </si>
  <si>
    <t>https://github.com/pyenv/pyenv/issues/1348</t>
  </si>
  <si>
    <t>2020-12-03 12:12:50.412462-05</t>
  </si>
  <si>
    <t>2020-12-03 12:12:50.412478-05</t>
  </si>
  <si>
    <t>Pyenv issue install</t>
  </si>
  <si>
    <t>GnuMakeManual</t>
  </si>
  <si>
    <t>gnumakemanual</t>
  </si>
  <si>
    <t>http://www.gnu.org/software/make/manual/html_node/index.html</t>
  </si>
  <si>
    <t>2020-12-03 10:41:52.709875-05</t>
  </si>
  <si>
    <t>2020-12-03 10:41:52.70989-05</t>
  </si>
  <si>
    <t>Gnu Make Manual</t>
  </si>
  <si>
    <t>SwarthmoreEdu_UsingMakeWritingMakefiles</t>
  </si>
  <si>
    <t>swarthmoreedu_usingmakewritingmakefiles</t>
  </si>
  <si>
    <t>https://www.cs.swarthmore.edu/~newhall/unixhelp/howto_makefiles.html</t>
  </si>
  <si>
    <t>2020-12-03 10:41:52.705982-05</t>
  </si>
  <si>
    <t>2020-12-03 10:41:52.706008-05</t>
  </si>
  <si>
    <t>Swarthmore Makefile Tutorial</t>
  </si>
  <si>
    <t>ColbyEdu_SimpleMakefileTutorial</t>
  </si>
  <si>
    <t>colbyedu_simplemakefiletutorial</t>
  </si>
  <si>
    <t>https://www.cs.colby.edu/maxwell/courses/tutorials/maketutor/</t>
  </si>
  <si>
    <t>2020-12-03 10:41:52.699344-05</t>
  </si>
  <si>
    <t>2020-12-03 10:41:52.699362-05</t>
  </si>
  <si>
    <t>Colby Makefile Tutorial</t>
  </si>
  <si>
    <t>ClemsonEdu_People_JSorber</t>
  </si>
  <si>
    <t>clemsonedu_people_jsorber</t>
  </si>
  <si>
    <t>https://people.cs.clemson.edu/~jsorber/</t>
  </si>
  <si>
    <t>2020-12-02 15:44:30.781016-05</t>
  </si>
  <si>
    <t>2020-12-02 15:44:30.781032-05</t>
  </si>
  <si>
    <t>Jacob Sorber</t>
  </si>
  <si>
    <t>HomebrewDocumentation</t>
  </si>
  <si>
    <t>homebrewdocumentation</t>
  </si>
  <si>
    <t>https://docs.brew.sh/</t>
  </si>
  <si>
    <t>2020-11-20 15:43:05.622167-05</t>
  </si>
  <si>
    <t>2020-11-30 15:25:56.68458-05</t>
  </si>
  <si>
    <t>Homebrew Documentation</t>
  </si>
  <si>
    <t>HomebrewMissingPackageManager_FormulaPrintscreen</t>
  </si>
  <si>
    <t>homebrewmissingpackagemanager_formulaprintscreen</t>
  </si>
  <si>
    <t>https://brew.sh/</t>
  </si>
  <si>
    <t>2020-11-20 15:43:05.637856-05</t>
  </si>
  <si>
    <t>2020-11-30 15:25:56.678287-05</t>
  </si>
  <si>
    <t>printscreen from Homebrew page</t>
  </si>
  <si>
    <t>HomebrewMissingPackageManagerMacOSLinux</t>
  </si>
  <si>
    <t>homebrewmissingpackagemanagermacoslinux</t>
  </si>
  <si>
    <t>2020-11-20 15:43:05.589499-05</t>
  </si>
  <si>
    <t>2020-11-30 15:25:56.675441-05</t>
  </si>
  <si>
    <t>Homebrew Page</t>
  </si>
  <si>
    <t>Twitter_mfeathers_MichaelFeathers</t>
  </si>
  <si>
    <t>twitter_mfeathers_michaelfeathers</t>
  </si>
  <si>
    <t>https://twitter.com/mfeathers</t>
  </si>
  <si>
    <t>2020-11-12 18:53:47.779902-05</t>
  </si>
  <si>
    <t>2020-11-30 15:25:56.672407-05</t>
  </si>
  <si>
    <t>Michael Feathers</t>
  </si>
  <si>
    <t>FriendsWildFlowerGardenErechtitesHieraciifolius</t>
  </si>
  <si>
    <t>friendswildflowergardenerechtiteshieraciifolius</t>
  </si>
  <si>
    <t>https://www.friendsofthewildflowergarden.org/pages/plants/burnweed.html</t>
  </si>
  <si>
    <t>2020-09-14 18:47:25.374444-04</t>
  </si>
  <si>
    <t>2020-11-30 15:25:56.666113-05</t>
  </si>
  <si>
    <t>Friends of Wildflower</t>
  </si>
  <si>
    <t>NC_CooperativeExtension_PlantToolbox_ErechtitesHieraciifolius</t>
  </si>
  <si>
    <t>nc_cooperativeextension_planttoolbox_erechtiteshie</t>
  </si>
  <si>
    <t>https://plants.ces.ncsu.edu/plants/erechtites-hieraciifolius/</t>
  </si>
  <si>
    <t>2020-09-14 18:47:25.369315-04</t>
  </si>
  <si>
    <t>2020-11-30 15:25:56.662572-05</t>
  </si>
  <si>
    <t>NC Extension</t>
  </si>
  <si>
    <t>UncleBobMartinCleanCodeProgrammerSpeakerTeacher</t>
  </si>
  <si>
    <t>unclebobmartincleancodeprogrammerspeakerteacher</t>
  </si>
  <si>
    <t>http://cleancoder.com/products</t>
  </si>
  <si>
    <t>2020-05-30 12:24:07.70352-04</t>
  </si>
  <si>
    <t>2020-06-01 17:18:47.714852-04</t>
  </si>
  <si>
    <t>Bob Martin</t>
  </si>
  <si>
    <t>order</t>
  </si>
  <si>
    <t>2020-06-01 17:18:47.722709-04</t>
  </si>
  <si>
    <t>2020-06-01 17:18:47.724422-04</t>
  </si>
  <si>
    <t>2020-06-01 17:18:47.7253-04</t>
  </si>
  <si>
    <t>2020-06-01 17:18:47.72588-04</t>
  </si>
  <si>
    <t>2020-12-02 16:35:23.815472-05</t>
  </si>
  <si>
    <t>2020-12-02 16:35:23.815489-05</t>
  </si>
  <si>
    <t>2020-12-03 10:41:52.715199-05</t>
  </si>
  <si>
    <t>2020-12-03 10:41:52.715213-05</t>
  </si>
  <si>
    <t>2020-12-04 13:29:12.68113-05</t>
  </si>
  <si>
    <t>2020-12-04 13:29:12.681155-05</t>
  </si>
  <si>
    <t>2021-01-05 10:57:41.713738-05</t>
  </si>
  <si>
    <t>2021-01-05 10:57:41.71375-05</t>
  </si>
  <si>
    <t>2020-06-12 17:14:42.16831-04</t>
  </si>
  <si>
    <t>2020-06-12 17:14:42.168971-04</t>
  </si>
  <si>
    <t>2020-07-22 11:38:51.770342-04</t>
  </si>
  <si>
    <t>2020-07-22 11:38:51.772652-04</t>
  </si>
  <si>
    <t>2020-08-27 17:39:01.796229-04</t>
  </si>
  <si>
    <t>2020-08-27 17:39:01.796241-04</t>
  </si>
  <si>
    <t>2021-04-29 17:27:16.915086-04</t>
  </si>
  <si>
    <t>2021-04-29 17:27:16.915099-04</t>
  </si>
  <si>
    <t>2020-07-21 15:51:13.387869-04</t>
  </si>
  <si>
    <t>2020-07-21 15:51:13.388696-04</t>
  </si>
  <si>
    <t>2020-07-21 15:51:13.390909-04</t>
  </si>
  <si>
    <t>2020-07-21 15:51:13.391493-04</t>
  </si>
  <si>
    <t>2020-07-21 15:51:13.393602-04</t>
  </si>
  <si>
    <t>2020-07-21 15:51:13.394172-04</t>
  </si>
  <si>
    <t>2020-07-21 15:51:13.396259-04</t>
  </si>
  <si>
    <t>2020-07-21 15:51:13.39683-04</t>
  </si>
  <si>
    <t>2020-07-21 15:51:13.399014-04</t>
  </si>
  <si>
    <t>2020-07-21 15:51:13.399609-04</t>
  </si>
  <si>
    <t>2020-07-21 15:51:13.401722-04</t>
  </si>
  <si>
    <t>2020-07-21 15:51:13.402285-04</t>
  </si>
  <si>
    <t>2020-07-21 15:51:13.404333-04</t>
  </si>
  <si>
    <t>2020-07-21 15:51:13.404819-04</t>
  </si>
  <si>
    <t>2020-07-21 15:51:13.406792-04</t>
  </si>
  <si>
    <t>2020-07-21 15:51:13.407273-04</t>
  </si>
  <si>
    <t>2020-07-21 15:51:13.409187-04</t>
  </si>
  <si>
    <t>2020-07-21 15:51:13.40968-04</t>
  </si>
  <si>
    <t>2020-07-21 15:51:13.411612-04</t>
  </si>
  <si>
    <t>2020-07-21 15:51:13.412081-04</t>
  </si>
  <si>
    <t>2020-07-21 15:51:13.414002-04</t>
  </si>
  <si>
    <t>2020-07-21 15:51:13.414475-04</t>
  </si>
  <si>
    <t>2020-07-21 15:51:13.416447-04</t>
  </si>
  <si>
    <t>2020-07-21 15:51:13.416922-04</t>
  </si>
  <si>
    <t>2020-07-21 15:51:13.418873-04</t>
  </si>
  <si>
    <t>2020-07-21 15:51:13.419337-04</t>
  </si>
  <si>
    <t>2020-07-21 15:51:13.421266-04</t>
  </si>
  <si>
    <t>2020-07-21 15:51:13.421754-04</t>
  </si>
  <si>
    <t>2020-07-21 15:51:13.423672-04</t>
  </si>
  <si>
    <t>2020-07-21 15:51:13.424129-04</t>
  </si>
  <si>
    <t>2020-07-21 15:51:13.426019-04</t>
  </si>
  <si>
    <t>2020-07-21 15:51:13.426501-04</t>
  </si>
  <si>
    <t>2020-07-21 15:51:13.428544-04</t>
  </si>
  <si>
    <t>2020-07-21 15:51:13.429013-04</t>
  </si>
  <si>
    <t>2020-07-21 15:51:13.430948-04</t>
  </si>
  <si>
    <t>2020-07-21 15:51:13.431419-04</t>
  </si>
  <si>
    <t>2020-09-14 18:47:25.378136-04</t>
  </si>
  <si>
    <t>2020-09-24 15:29:41.346874-04</t>
  </si>
  <si>
    <t>2020-11-06 15:08:47.52667-05</t>
  </si>
  <si>
    <t>2021-05-10 15:55:30.459427-04</t>
  </si>
  <si>
    <t>2020-11-06 15:08:47.529929-05</t>
  </si>
  <si>
    <t>2021-05-10 15:55:30.463022-04</t>
  </si>
  <si>
    <t>2020-11-06 15:08:47.535103-05</t>
  </si>
  <si>
    <t>2021-05-10 15:55:30.464932-04</t>
  </si>
  <si>
    <t>2020-11-06 15:08:47.538148-05</t>
  </si>
  <si>
    <t>2021-05-10 15:55:30.466899-04</t>
  </si>
  <si>
    <t>2020-11-06 15:08:47.541026-05</t>
  </si>
  <si>
    <t>2021-05-10 15:55:30.468706-04</t>
  </si>
  <si>
    <t>2020-11-06 15:08:47.544127-05</t>
  </si>
  <si>
    <t>2021-05-10 15:55:30.47072-04</t>
  </si>
  <si>
    <t>2021-04-23 12:12:05.053072-04</t>
  </si>
  <si>
    <t>2021-05-10 15:55:30.46114-04</t>
  </si>
  <si>
    <t>2020-08-04 16:55:11.032986-04</t>
  </si>
  <si>
    <t>2020-09-24 15:29:41.344054-04</t>
  </si>
  <si>
    <t>2021-03-19 12:15:36.623625-04</t>
  </si>
  <si>
    <t>2021-03-19 12:15:36.623638-04</t>
  </si>
  <si>
    <t>2021-03-19 12:15:36.627451-04</t>
  </si>
  <si>
    <t>2021-03-19 12:15:36.627462-04</t>
  </si>
  <si>
    <t>2021-03-19 12:15:36.630732-04</t>
  </si>
  <si>
    <t>2021-03-19 12:15:36.630743-04</t>
  </si>
  <si>
    <t>2021-03-19 12:15:36.633956-04</t>
  </si>
  <si>
    <t>2021-03-19 12:15:36.633967-04</t>
  </si>
  <si>
    <t>2021-03-19 12:15:36.637683-04</t>
  </si>
  <si>
    <t>2021-03-19 12:15:36.637695-04</t>
  </si>
  <si>
    <t>2021-03-19 12:15:36.6412-04</t>
  </si>
  <si>
    <t>2021-03-19 12:15:36.641211-04</t>
  </si>
  <si>
    <t>2021-03-19 12:15:36.644479-04</t>
  </si>
  <si>
    <t>2021-03-19 12:15:36.64449-04</t>
  </si>
  <si>
    <t>2021-03-19 12:15:36.647701-04</t>
  </si>
  <si>
    <t>2021-03-19 12:15:36.647714-04</t>
  </si>
  <si>
    <t>2021-03-19 12:15:36.650901-04</t>
  </si>
  <si>
    <t>2021-03-19 12:15:36.650912-04</t>
  </si>
  <si>
    <t>2021-03-19 12:15:36.654775-04</t>
  </si>
  <si>
    <t>2021-03-19 12:15:36.654786-04</t>
  </si>
  <si>
    <t>2021-03-19 12:15:36.658433-04</t>
  </si>
  <si>
    <t>2021-03-19 12:15:36.658443-04</t>
  </si>
  <si>
    <t>2021-03-19 12:15:36.661661-04</t>
  </si>
  <si>
    <t>2021-03-19 12:15:36.661672-04</t>
  </si>
  <si>
    <t>2021-03-19 12:15:36.664824-04</t>
  </si>
  <si>
    <t>2021-03-19 12:15:36.664835-04</t>
  </si>
  <si>
    <t>2021-03-19 12:15:36.667938-04</t>
  </si>
  <si>
    <t>2021-03-19 12:15:36.667948-04</t>
  </si>
  <si>
    <t>2021-03-19 12:15:36.671357-04</t>
  </si>
  <si>
    <t>2021-03-19 12:15:36.671368-04</t>
  </si>
  <si>
    <t>2021-03-19 12:15:36.674509-04</t>
  </si>
  <si>
    <t>2021-03-19 12:15:36.67452-04</t>
  </si>
  <si>
    <t>2021-03-19 12:15:36.677672-04</t>
  </si>
  <si>
    <t>2021-03-19 12:15:36.677689-04</t>
  </si>
  <si>
    <t>2021-03-19 12:15:36.68102-04</t>
  </si>
  <si>
    <t>2021-03-19 12:15:36.681032-04</t>
  </si>
  <si>
    <t>2021-03-19 12:15:36.684204-04</t>
  </si>
  <si>
    <t>2021-03-19 12:15:36.684215-04</t>
  </si>
  <si>
    <t>2021-03-19 12:15:36.687793-04</t>
  </si>
  <si>
    <t>2021-03-19 12:15:36.687804-04</t>
  </si>
  <si>
    <t>2021-03-19 12:15:36.690892-04</t>
  </si>
  <si>
    <t>2021-03-19 12:15:36.690903-04</t>
  </si>
  <si>
    <t>2021-03-19 12:15:36.694198-04</t>
  </si>
  <si>
    <t>2021-03-19 12:15:36.694208-04</t>
  </si>
  <si>
    <t>2021-03-19 12:15:36.697373-04</t>
  </si>
  <si>
    <t>2021-03-19 12:15:36.697384-04</t>
  </si>
  <si>
    <t>2021-03-19 12:15:36.700575-04</t>
  </si>
  <si>
    <t>2021-03-19 12:15:36.700586-04</t>
  </si>
  <si>
    <t>2021-03-19 12:15:36.704615-04</t>
  </si>
  <si>
    <t>2021-03-19 12:15:36.704627-04</t>
  </si>
  <si>
    <t>2021-03-19 12:15:36.707698-04</t>
  </si>
  <si>
    <t>2021-03-19 12:15:36.707708-04</t>
  </si>
  <si>
    <t>2021-03-19 12:15:36.711203-04</t>
  </si>
  <si>
    <t>2021-03-19 12:15:36.711218-04</t>
  </si>
  <si>
    <t>2021-03-19 12:15:36.7144-04</t>
  </si>
  <si>
    <t>2021-03-19 12:15:36.714411-04</t>
  </si>
  <si>
    <t>2021-03-19 12:15:36.71765-04</t>
  </si>
  <si>
    <t>2021-03-19 12:15:36.717662-04</t>
  </si>
  <si>
    <t>2021-03-19 12:15:36.721344-04</t>
  </si>
  <si>
    <t>2021-03-19 12:15:36.721355-04</t>
  </si>
  <si>
    <t>2021-03-19 12:15:36.724506-04</t>
  </si>
  <si>
    <t>2021-03-19 12:15:36.724517-04</t>
  </si>
  <si>
    <t>2021-03-19 12:15:36.72763-04</t>
  </si>
  <si>
    <t>2021-03-19 12:15:36.727642-04</t>
  </si>
  <si>
    <t>2021-03-19 12:15:36.730752-04</t>
  </si>
  <si>
    <t>2021-03-19 12:15:36.730762-04</t>
  </si>
  <si>
    <t>2021-03-19 12:15:36.733814-04</t>
  </si>
  <si>
    <t>2021-03-19 12:15:36.733824-04</t>
  </si>
  <si>
    <t>2021-03-19 12:15:36.737135-04</t>
  </si>
  <si>
    <t>2021-03-19 12:15:36.737148-04</t>
  </si>
  <si>
    <t>2021-03-19 12:15:36.740709-04</t>
  </si>
  <si>
    <t>2021-03-19 12:15:36.740719-04</t>
  </si>
  <si>
    <t>2021-03-19 12:15:36.74383-04</t>
  </si>
  <si>
    <t>2021-03-19 12:15:36.743841-04</t>
  </si>
  <si>
    <t>2021-03-19 12:15:36.746967-04</t>
  </si>
  <si>
    <t>2021-03-19 12:15:36.746977-04</t>
  </si>
  <si>
    <t>2021-03-19 12:15:36.750187-04</t>
  </si>
  <si>
    <t>2021-03-19 12:15:36.750198-04</t>
  </si>
  <si>
    <t>2021-03-19 12:15:36.753334-04</t>
  </si>
  <si>
    <t>2021-03-19 12:15:36.753345-04</t>
  </si>
  <si>
    <t>2021-03-19 12:15:36.756553-04</t>
  </si>
  <si>
    <t>2021-03-19 12:15:36.756565-04</t>
  </si>
  <si>
    <t>2021-03-19 12:15:36.759667-04</t>
  </si>
  <si>
    <t>2021-03-19 12:15:36.759678-04</t>
  </si>
  <si>
    <t>2021-03-19 12:15:36.762733-04</t>
  </si>
  <si>
    <t>2021-03-19 12:15:36.762743-04</t>
  </si>
  <si>
    <t>2021-03-19 12:15:36.765915-04</t>
  </si>
  <si>
    <t>2021-03-19 12:15:36.765926-04</t>
  </si>
  <si>
    <t>2021-03-19 12:15:36.769126-04</t>
  </si>
  <si>
    <t>2021-03-19 12:15:36.769136-04</t>
  </si>
  <si>
    <t>2021-03-19 12:15:36.772677-04</t>
  </si>
  <si>
    <t>2021-03-19 12:15:36.772688-04</t>
  </si>
  <si>
    <t>2021-03-19 12:15:36.775866-04</t>
  </si>
  <si>
    <t>2021-03-19 12:15:36.775877-04</t>
  </si>
  <si>
    <t>2021-03-19 12:15:36.77913-04</t>
  </si>
  <si>
    <t>2021-03-19 12:15:36.779141-04</t>
  </si>
  <si>
    <t>2021-03-19 12:15:36.782197-04</t>
  </si>
  <si>
    <t>2021-03-19 12:15:36.782207-04</t>
  </si>
  <si>
    <t>2021-03-19 12:15:36.785632-04</t>
  </si>
  <si>
    <t>2021-03-19 12:15:36.785644-04</t>
  </si>
  <si>
    <t>2021-03-19 12:15:36.788972-04</t>
  </si>
  <si>
    <t>2021-03-19 12:15:36.788983-04</t>
  </si>
  <si>
    <t>2021-03-19 12:15:36.792336-04</t>
  </si>
  <si>
    <t>2021-03-19 12:15:36.792347-04</t>
  </si>
  <si>
    <t>2021-03-19 12:15:36.795531-04</t>
  </si>
  <si>
    <t>2021-03-19 12:15:36.795542-04</t>
  </si>
  <si>
    <t>2021-03-19 12:15:36.798599-04</t>
  </si>
  <si>
    <t>2021-03-19 12:15:36.79861-04</t>
  </si>
  <si>
    <t>2021-03-19 12:15:36.801785-04</t>
  </si>
  <si>
    <t>2021-03-19 12:15:36.801796-04</t>
  </si>
  <si>
    <t>2021-03-19 12:15:36.805286-04</t>
  </si>
  <si>
    <t>2021-03-19 12:15:36.805297-04</t>
  </si>
  <si>
    <t>2021-03-19 12:15:36.80841-04</t>
  </si>
  <si>
    <t>2021-03-19 12:15:36.808421-04</t>
  </si>
  <si>
    <t>2021-03-19 12:15:36.812242-04</t>
  </si>
  <si>
    <t>2021-03-19 12:15:36.812253-04</t>
  </si>
  <si>
    <t>2021-03-19 12:15:36.815385-04</t>
  </si>
  <si>
    <t>2021-03-19 12:15:36.815396-04</t>
  </si>
  <si>
    <t>2021-03-19 12:15:36.818779-04</t>
  </si>
  <si>
    <t>2021-03-19 12:15:36.818792-04</t>
  </si>
  <si>
    <t>2021-03-19 12:15:36.822177-04</t>
  </si>
  <si>
    <t>2021-03-19 12:15:36.822189-04</t>
  </si>
  <si>
    <t>2021-03-19 12:15:36.82555-04</t>
  </si>
  <si>
    <t>2021-03-19 12:15:36.825562-04</t>
  </si>
  <si>
    <t>2021-03-19 12:15:36.829149-04</t>
  </si>
  <si>
    <t>2021-03-19 12:15:36.829159-04</t>
  </si>
  <si>
    <t>2021-03-19 12:15:36.83233-04</t>
  </si>
  <si>
    <t>2021-03-19 12:15:36.832341-04</t>
  </si>
  <si>
    <t>2021-03-19 12:15:36.83544-04</t>
  </si>
  <si>
    <t>2021-03-19 12:15:36.835451-04</t>
  </si>
  <si>
    <t>2021-03-19 12:15:36.838862-04</t>
  </si>
  <si>
    <t>2021-03-19 12:15:36.838872-04</t>
  </si>
  <si>
    <t>2021-03-19 12:15:36.842105-04</t>
  </si>
  <si>
    <t>2021-03-19 12:15:36.842116-04</t>
  </si>
  <si>
    <t>2021-03-19 12:15:36.845269-04</t>
  </si>
  <si>
    <t>2021-03-19 12:15:36.84528-04</t>
  </si>
  <si>
    <t>2021-03-19 12:15:36.848453-04</t>
  </si>
  <si>
    <t>2021-03-19 12:15:36.848463-04</t>
  </si>
  <si>
    <t>2021-03-19 12:15:36.851575-04</t>
  </si>
  <si>
    <t>2021-03-19 12:15:36.851585-04</t>
  </si>
  <si>
    <t>2021-03-19 12:15:36.854642-04</t>
  </si>
  <si>
    <t>2021-03-19 12:15:36.854653-04</t>
  </si>
  <si>
    <t>2021-03-19 12:15:36.857791-04</t>
  </si>
  <si>
    <t>2021-03-19 12:15:36.857801-04</t>
  </si>
  <si>
    <t>2021-03-19 12:15:36.860911-04</t>
  </si>
  <si>
    <t>2021-03-19 12:15:36.860922-04</t>
  </si>
  <si>
    <t>2021-03-19 12:15:36.864278-04</t>
  </si>
  <si>
    <t>2021-03-19 12:15:36.864289-04</t>
  </si>
  <si>
    <t>2021-03-19 12:15:36.867447-04</t>
  </si>
  <si>
    <t>2021-03-19 12:15:36.867457-04</t>
  </si>
  <si>
    <t>2021-03-19 12:15:36.870732-04</t>
  </si>
  <si>
    <t>2021-03-19 12:15:36.870742-04</t>
  </si>
  <si>
    <t>2021-03-19 12:15:36.874158-04</t>
  </si>
  <si>
    <t>2021-03-19 12:15:36.874168-04</t>
  </si>
  <si>
    <t>2021-03-19 12:15:36.877214-04</t>
  </si>
  <si>
    <t>2021-03-19 12:15:36.877224-04</t>
  </si>
  <si>
    <t>2021-03-19 12:15:36.880694-04</t>
  </si>
  <si>
    <t>2021-03-19 12:15:36.880706-04</t>
  </si>
  <si>
    <t>2021-03-19 12:15:36.883854-04</t>
  </si>
  <si>
    <t>2021-03-19 12:15:36.883865-04</t>
  </si>
  <si>
    <t>2021-03-19 12:15:36.886909-04</t>
  </si>
  <si>
    <t>2021-03-19 12:15:36.886919-04</t>
  </si>
  <si>
    <t>2021-03-19 12:15:36.890486-04</t>
  </si>
  <si>
    <t>2021-03-19 12:15:36.890497-04</t>
  </si>
  <si>
    <t>2021-03-19 12:15:36.893964-04</t>
  </si>
  <si>
    <t>2021-03-19 12:15:36.893975-04</t>
  </si>
  <si>
    <t>2021-03-19 12:15:36.897038-04</t>
  </si>
  <si>
    <t>2021-03-19 12:15:36.897048-04</t>
  </si>
  <si>
    <t>2021-03-19 12:15:36.900465-04</t>
  </si>
  <si>
    <t>2021-03-19 12:15:36.900476-04</t>
  </si>
  <si>
    <t>2021-03-19 12:15:36.903708-04</t>
  </si>
  <si>
    <t>2021-03-19 12:15:36.903719-04</t>
  </si>
  <si>
    <t>2021-03-19 12:15:36.907154-04</t>
  </si>
  <si>
    <t>2021-03-19 12:15:36.907165-04</t>
  </si>
  <si>
    <t>2021-03-19 12:15:36.910279-04</t>
  </si>
  <si>
    <t>2021-03-19 12:15:36.910289-04</t>
  </si>
  <si>
    <t>2021-03-19 12:15:36.913683-04</t>
  </si>
  <si>
    <t>2021-03-19 12:15:36.913693-04</t>
  </si>
  <si>
    <t>2021-03-19 12:15:36.916968-04</t>
  </si>
  <si>
    <t>2021-03-19 12:15:36.916978-04</t>
  </si>
  <si>
    <t>2021-03-19 12:15:36.92019-04</t>
  </si>
  <si>
    <t>2021-03-19 12:15:36.9202-04</t>
  </si>
  <si>
    <t>2021-03-19 12:15:36.923548-04</t>
  </si>
  <si>
    <t>2021-03-19 12:15:36.92356-04</t>
  </si>
  <si>
    <t>2021-03-19 12:15:36.92704-04</t>
  </si>
  <si>
    <t>2021-03-19 12:15:36.927051-04</t>
  </si>
  <si>
    <t>2021-03-19 12:15:36.930338-04</t>
  </si>
  <si>
    <t>2021-03-19 12:15:36.93035-04</t>
  </si>
  <si>
    <t>2021-03-19 12:15:36.933586-04</t>
  </si>
  <si>
    <t>2021-03-19 12:15:36.933597-04</t>
  </si>
  <si>
    <t>2021-03-19 12:15:36.936699-04</t>
  </si>
  <si>
    <t>2021-03-19 12:15:36.93671-04</t>
  </si>
  <si>
    <t>2021-03-19 12:15:36.940297-04</t>
  </si>
  <si>
    <t>2021-03-19 12:15:36.940309-04</t>
  </si>
  <si>
    <t>2021-03-19 12:15:36.943463-04</t>
  </si>
  <si>
    <t>2021-03-19 12:15:36.943473-04</t>
  </si>
  <si>
    <t>2021-03-19 12:15:36.946867-04</t>
  </si>
  <si>
    <t>2021-03-19 12:15:36.946879-04</t>
  </si>
  <si>
    <t>2021-03-19 12:15:36.950489-04</t>
  </si>
  <si>
    <t>2021-03-19 12:15:36.950501-04</t>
  </si>
  <si>
    <t>2021-03-19 12:15:36.954058-04</t>
  </si>
  <si>
    <t>2021-03-19 12:15:36.954068-04</t>
  </si>
  <si>
    <t>2021-03-19 12:15:36.957327-04</t>
  </si>
  <si>
    <t>2021-03-19 12:15:36.957338-04</t>
  </si>
  <si>
    <t>2021-03-19 12:15:36.960551-04</t>
  </si>
  <si>
    <t>2021-03-19 12:15:36.960562-04</t>
  </si>
  <si>
    <t>2021-03-19 12:15:36.963789-04</t>
  </si>
  <si>
    <t>2021-03-19 12:15:36.963799-04</t>
  </si>
  <si>
    <t>2021-03-19 12:15:36.966938-04</t>
  </si>
  <si>
    <t>2021-03-19 12:15:36.966949-04</t>
  </si>
  <si>
    <t>2021-03-19 12:15:36.970413-04</t>
  </si>
  <si>
    <t>2021-03-19 12:15:36.970423-04</t>
  </si>
  <si>
    <t>2021-03-19 12:15:36.973916-04</t>
  </si>
  <si>
    <t>2021-03-19 12:15:36.973927-04</t>
  </si>
  <si>
    <t>2021-03-19 12:15:36.977261-04</t>
  </si>
  <si>
    <t>2021-03-19 12:15:36.977272-04</t>
  </si>
  <si>
    <t>2021-03-19 12:15:36.980458-04</t>
  </si>
  <si>
    <t>2021-03-19 12:15:36.980469-04</t>
  </si>
  <si>
    <t>2021-03-19 12:15:36.984168-04</t>
  </si>
  <si>
    <t>2021-03-19 12:15:36.98418-04</t>
  </si>
  <si>
    <t>2021-03-19 12:15:36.98785-04</t>
  </si>
  <si>
    <t>2021-03-19 12:15:36.987863-04</t>
  </si>
  <si>
    <t>2021-03-19 12:15:36.991661-04</t>
  </si>
  <si>
    <t>2021-03-19 12:15:36.991674-04</t>
  </si>
  <si>
    <t>2021-03-19 12:15:36.995228-04</t>
  </si>
  <si>
    <t>2021-03-19 12:15:36.995239-04</t>
  </si>
  <si>
    <t>2021-03-19 12:15:36.998481-04</t>
  </si>
  <si>
    <t>2021-03-19 12:15:36.998492-04</t>
  </si>
  <si>
    <t>2021-03-19 12:15:37.00167-04</t>
  </si>
  <si>
    <t>2021-03-19 12:15:37.00168-04</t>
  </si>
  <si>
    <t>2021-03-19 12:15:37.005234-04</t>
  </si>
  <si>
    <t>2021-03-19 12:15:37.00525-04</t>
  </si>
  <si>
    <t>2021-03-19 12:15:37.008651-04</t>
  </si>
  <si>
    <t>2021-03-19 12:15:37.008663-04</t>
  </si>
  <si>
    <t>2021-03-19 12:15:37.012202-04</t>
  </si>
  <si>
    <t>2021-03-19 12:15:37.012213-04</t>
  </si>
  <si>
    <t>2021-03-19 12:15:37.015481-04</t>
  </si>
  <si>
    <t>2021-03-19 12:15:37.015492-04</t>
  </si>
  <si>
    <t>2021-03-19 12:15:37.018713-04</t>
  </si>
  <si>
    <t>2021-03-19 12:15:37.018724-04</t>
  </si>
  <si>
    <t>2021-03-19 12:15:37.021921-04</t>
  </si>
  <si>
    <t>2021-03-19 12:15:37.021932-04</t>
  </si>
  <si>
    <t>2021-03-19 12:15:37.025187-04</t>
  </si>
  <si>
    <t>2021-03-19 12:15:37.025198-04</t>
  </si>
  <si>
    <t>2021-03-19 12:15:37.028438-04</t>
  </si>
  <si>
    <t>2021-03-19 12:15:37.028449-04</t>
  </si>
  <si>
    <t>2021-03-19 12:15:37.031591-04</t>
  </si>
  <si>
    <t>2021-03-19 12:15:37.031601-04</t>
  </si>
  <si>
    <t>2021-03-19 12:15:37.034755-04</t>
  </si>
  <si>
    <t>2021-03-19 12:15:37.034766-04</t>
  </si>
  <si>
    <t>2021-03-19 12:15:37.038135-04</t>
  </si>
  <si>
    <t>2021-03-19 12:15:37.038146-04</t>
  </si>
  <si>
    <t>2021-03-19 12:15:37.041339-04</t>
  </si>
  <si>
    <t>2021-03-19 12:15:37.04135-04</t>
  </si>
  <si>
    <t>2021-03-19 12:15:37.044476-04</t>
  </si>
  <si>
    <t>2021-03-19 12:15:37.044487-04</t>
  </si>
  <si>
    <t>2021-03-19 12:15:37.047567-04</t>
  </si>
  <si>
    <t>2021-03-19 12:15:37.047578-04</t>
  </si>
  <si>
    <t>2021-03-19 12:15:37.050776-04</t>
  </si>
  <si>
    <t>2021-03-19 12:15:37.050787-04</t>
  </si>
  <si>
    <t>2021-03-19 12:15:37.054169-04</t>
  </si>
  <si>
    <t>2021-03-19 12:15:37.054195-04</t>
  </si>
  <si>
    <t>2021-03-19 12:15:37.057678-04</t>
  </si>
  <si>
    <t>2021-03-19 12:15:37.057691-04</t>
  </si>
  <si>
    <t>2021-03-19 12:15:37.061059-04</t>
  </si>
  <si>
    <t>2021-03-19 12:15:37.061071-04</t>
  </si>
  <si>
    <t>2021-03-19 12:15:37.064415-04</t>
  </si>
  <si>
    <t>2021-03-19 12:15:37.064426-04</t>
  </si>
  <si>
    <t>2021-03-19 12:15:37.067635-04</t>
  </si>
  <si>
    <t>2021-03-19 12:15:37.067645-04</t>
  </si>
  <si>
    <t>2021-03-19 12:15:37.071003-04</t>
  </si>
  <si>
    <t>2021-03-19 12:15:37.071019-04</t>
  </si>
  <si>
    <t>2021-03-19 12:15:37.074411-04</t>
  </si>
  <si>
    <t>2021-03-19 12:15:37.074421-04</t>
  </si>
  <si>
    <t>2021-03-19 12:15:37.077561-04</t>
  </si>
  <si>
    <t>2021-03-19 12:15:37.077572-04</t>
  </si>
  <si>
    <t>2021-03-19 12:15:37.080711-04</t>
  </si>
  <si>
    <t>2021-03-19 12:15:37.080722-04</t>
  </si>
  <si>
    <t>2021-03-19 12:15:37.084003-04</t>
  </si>
  <si>
    <t>2021-03-19 12:15:37.084014-04</t>
  </si>
  <si>
    <t>2021-03-19 12:15:37.087292-04</t>
  </si>
  <si>
    <t>2021-03-19 12:15:37.087303-04</t>
  </si>
  <si>
    <t>2021-03-19 12:15:37.090482-04</t>
  </si>
  <si>
    <t>2021-03-19 12:15:37.090493-04</t>
  </si>
  <si>
    <t>2021-03-19 12:15:37.093594-04</t>
  </si>
  <si>
    <t>2021-03-19 12:15:37.093605-04</t>
  </si>
  <si>
    <t>2021-03-19 12:15:37.09676-04</t>
  </si>
  <si>
    <t>2021-03-19 12:15:37.096774-04</t>
  </si>
  <si>
    <t>2021-03-19 12:15:37.100275-04</t>
  </si>
  <si>
    <t>2021-03-19 12:15:37.100293-04</t>
  </si>
  <si>
    <t>2021-03-19 12:15:37.104267-04</t>
  </si>
  <si>
    <t>2021-03-19 12:15:37.104278-04</t>
  </si>
  <si>
    <t>2021-03-19 12:15:37.107476-04</t>
  </si>
  <si>
    <t>2021-03-19 12:15:37.107486-04</t>
  </si>
  <si>
    <t>2021-03-19 12:15:37.110638-04</t>
  </si>
  <si>
    <t>2021-03-19 12:15:37.110648-04</t>
  </si>
  <si>
    <t>2021-03-19 12:15:37.114091-04</t>
  </si>
  <si>
    <t>2021-03-19 12:15:37.114104-04</t>
  </si>
  <si>
    <t>2021-03-19 12:15:37.11732-04</t>
  </si>
  <si>
    <t>2021-03-19 12:15:37.117331-04</t>
  </si>
  <si>
    <t>2021-03-19 12:15:37.120736-04</t>
  </si>
  <si>
    <t>2021-03-19 12:15:37.120748-04</t>
  </si>
  <si>
    <t>2021-03-19 12:15:37.124237-04</t>
  </si>
  <si>
    <t>2021-03-19 12:15:37.124248-04</t>
  </si>
  <si>
    <t>2021-03-19 12:15:37.127492-04</t>
  </si>
  <si>
    <t>2021-03-19 12:15:37.127503-04</t>
  </si>
  <si>
    <t>2021-03-19 12:15:37.130931-04</t>
  </si>
  <si>
    <t>2021-03-19 12:15:37.130942-04</t>
  </si>
  <si>
    <t>2021-03-19 12:15:37.134113-04</t>
  </si>
  <si>
    <t>2021-03-19 12:15:37.134123-04</t>
  </si>
  <si>
    <t>2021-03-19 12:15:37.137713-04</t>
  </si>
  <si>
    <t>2021-03-19 12:15:37.137724-04</t>
  </si>
  <si>
    <t>2021-03-19 12:15:37.140835-04</t>
  </si>
  <si>
    <t>2021-03-19 12:15:37.140846-04</t>
  </si>
  <si>
    <t>2021-03-19 12:15:37.14397-04</t>
  </si>
  <si>
    <t>2021-03-19 12:15:37.14398-04</t>
  </si>
  <si>
    <t>2021-03-19 12:15:37.147435-04</t>
  </si>
  <si>
    <t>2021-03-19 12:15:37.147446-04</t>
  </si>
  <si>
    <t>2021-03-19 12:15:37.150602-04</t>
  </si>
  <si>
    <t>2021-03-19 12:15:37.150613-04</t>
  </si>
  <si>
    <t>2021-03-19 12:15:37.153811-04</t>
  </si>
  <si>
    <t>2021-03-19 12:15:37.153821-04</t>
  </si>
  <si>
    <t>2021-03-19 12:15:37.156906-04</t>
  </si>
  <si>
    <t>2021-03-19 12:15:37.156916-04</t>
  </si>
  <si>
    <t>2021-03-19 12:15:37.160345-04</t>
  </si>
  <si>
    <t>2021-03-19 12:15:37.160355-04</t>
  </si>
  <si>
    <t>2021-03-19 12:15:37.163558-04</t>
  </si>
  <si>
    <t>2021-03-19 12:15:37.163568-04</t>
  </si>
  <si>
    <t>2021-03-19 12:15:37.166692-04</t>
  </si>
  <si>
    <t>2021-03-19 12:15:37.166703-04</t>
  </si>
  <si>
    <t>2021-03-19 12:15:37.169846-04</t>
  </si>
  <si>
    <t>2021-03-19 12:15:37.169856-04</t>
  </si>
  <si>
    <t>2021-03-19 12:15:37.173327-04</t>
  </si>
  <si>
    <t>2021-03-19 12:15:37.173338-04</t>
  </si>
  <si>
    <t>2021-03-19 12:15:37.176492-04</t>
  </si>
  <si>
    <t>2021-03-19 12:15:37.176503-04</t>
  </si>
  <si>
    <t>2021-03-19 12:15:37.179715-04</t>
  </si>
  <si>
    <t>2021-03-19 12:15:37.179726-04</t>
  </si>
  <si>
    <t>2021-03-19 12:15:37.182911-04</t>
  </si>
  <si>
    <t>2021-03-19 12:15:37.182922-04</t>
  </si>
  <si>
    <t>2021-03-19 12:15:37.186123-04</t>
  </si>
  <si>
    <t>2021-03-19 12:15:37.186133-04</t>
  </si>
  <si>
    <t>2021-03-19 12:15:37.189697-04</t>
  </si>
  <si>
    <t>2021-03-19 12:15:37.189713-04</t>
  </si>
  <si>
    <t>2021-03-19 12:15:37.193217-04</t>
  </si>
  <si>
    <t>2021-03-19 12:15:37.193229-04</t>
  </si>
  <si>
    <t>2021-03-19 12:15:37.196627-04</t>
  </si>
  <si>
    <t>2021-03-19 12:15:37.196637-04</t>
  </si>
  <si>
    <t>2021-03-19 12:15:37.199851-04</t>
  </si>
  <si>
    <t>2021-03-19 12:15:37.199862-04</t>
  </si>
  <si>
    <t>2021-03-19 12:15:37.202989-04</t>
  </si>
  <si>
    <t>2021-03-19 12:15:37.202999-04</t>
  </si>
  <si>
    <t>2021-03-19 12:15:37.206563-04</t>
  </si>
  <si>
    <t>2021-03-19 12:15:37.206574-04</t>
  </si>
  <si>
    <t>2021-03-19 12:15:37.209795-04</t>
  </si>
  <si>
    <t>2021-03-19 12:15:37.209805-04</t>
  </si>
  <si>
    <t>2021-03-19 12:15:37.212921-04</t>
  </si>
  <si>
    <t>2021-03-19 12:15:37.212932-04</t>
  </si>
  <si>
    <t>2021-03-19 12:15:37.215964-04</t>
  </si>
  <si>
    <t>2021-03-19 12:15:37.215975-04</t>
  </si>
  <si>
    <t>2021-03-19 12:15:37.219327-04</t>
  </si>
  <si>
    <t>2021-03-19 12:15:37.219338-04</t>
  </si>
  <si>
    <t>2021-03-19 12:15:37.222618-04</t>
  </si>
  <si>
    <t>2021-03-19 12:15:37.222629-04</t>
  </si>
  <si>
    <t>2021-03-19 12:15:37.225862-04</t>
  </si>
  <si>
    <t>2021-03-19 12:15:37.225872-04</t>
  </si>
  <si>
    <t>2021-03-19 12:15:37.229037-04</t>
  </si>
  <si>
    <t>2021-03-19 12:15:37.229048-04</t>
  </si>
  <si>
    <t>2021-03-19 12:15:37.232265-04</t>
  </si>
  <si>
    <t>2021-03-19 12:15:37.232276-04</t>
  </si>
  <si>
    <t>2021-03-19 12:15:37.235479-04</t>
  </si>
  <si>
    <t>2021-03-19 12:15:37.23549-04</t>
  </si>
  <si>
    <t>2021-03-19 12:15:37.23878-04</t>
  </si>
  <si>
    <t>2021-03-19 12:15:37.23879-04</t>
  </si>
  <si>
    <t>2021-03-19 12:15:37.242232-04</t>
  </si>
  <si>
    <t>2021-03-19 12:15:37.242242-04</t>
  </si>
  <si>
    <t>2021-03-19 12:15:37.245245-04</t>
  </si>
  <si>
    <t>2021-03-19 12:15:37.245256-04</t>
  </si>
  <si>
    <t>2021-03-19 12:15:37.24831-04</t>
  </si>
  <si>
    <t>2021-03-19 12:15:37.248321-04</t>
  </si>
  <si>
    <t>2021-03-19 12:15:37.251714-04</t>
  </si>
  <si>
    <t>2021-03-19 12:15:37.251724-04</t>
  </si>
  <si>
    <t>2021-03-19 12:15:37.255158-04</t>
  </si>
  <si>
    <t>2021-03-19 12:15:37.255169-04</t>
  </si>
  <si>
    <t>2021-03-19 12:15:37.258619-04</t>
  </si>
  <si>
    <t>2021-03-19 12:15:37.258631-04</t>
  </si>
  <si>
    <t>2021-03-19 12:15:37.262008-04</t>
  </si>
  <si>
    <t>2021-03-19 12:15:37.262018-04</t>
  </si>
  <si>
    <t>2021-03-19 12:15:37.265447-04</t>
  </si>
  <si>
    <t>2021-03-19 12:15:37.265459-04</t>
  </si>
  <si>
    <t>2021-03-19 12:15:37.268839-04</t>
  </si>
  <si>
    <t>2021-03-19 12:15:37.26885-04</t>
  </si>
  <si>
    <t>2021-03-19 12:15:37.272382-04</t>
  </si>
  <si>
    <t>2021-03-19 12:15:37.272393-04</t>
  </si>
  <si>
    <t>2021-03-19 12:15:37.275558-04</t>
  </si>
  <si>
    <t>2021-03-19 12:15:37.275568-04</t>
  </si>
  <si>
    <t>2021-03-19 12:15:37.278902-04</t>
  </si>
  <si>
    <t>2021-03-19 12:15:37.278913-04</t>
  </si>
  <si>
    <t>2021-03-19 12:15:37.282164-04</t>
  </si>
  <si>
    <t>2021-03-19 12:15:37.282178-04</t>
  </si>
  <si>
    <t>2021-03-19 12:15:37.285411-04</t>
  </si>
  <si>
    <t>2021-03-19 12:15:37.285422-04</t>
  </si>
  <si>
    <t>2021-03-19 12:15:37.28865-04</t>
  </si>
  <si>
    <t>2021-03-19 12:15:37.28866-04</t>
  </si>
  <si>
    <t>2021-03-19 12:15:37.291895-04</t>
  </si>
  <si>
    <t>2021-03-19 12:15:37.291905-04</t>
  </si>
  <si>
    <t>2021-03-19 12:15:37.295122-04</t>
  </si>
  <si>
    <t>2021-03-19 12:15:37.295133-04</t>
  </si>
  <si>
    <t>2021-03-19 12:15:37.298604-04</t>
  </si>
  <si>
    <t>2021-03-19 12:15:37.298615-04</t>
  </si>
  <si>
    <t>2021-03-19 12:15:37.301964-04</t>
  </si>
  <si>
    <t>2021-03-19 12:15:37.301976-04</t>
  </si>
  <si>
    <t>2021-03-19 12:15:37.30563-04</t>
  </si>
  <si>
    <t>2021-03-19 12:15:37.305642-04</t>
  </si>
  <si>
    <t>2021-03-19 12:15:37.308922-04</t>
  </si>
  <si>
    <t>2021-03-19 12:15:37.308932-04</t>
  </si>
  <si>
    <t>2021-03-19 12:15:37.312156-04</t>
  </si>
  <si>
    <t>2021-03-19 12:15:37.312168-04</t>
  </si>
  <si>
    <t>2021-03-19 12:15:37.31545-04</t>
  </si>
  <si>
    <t>2021-03-19 12:15:37.315461-04</t>
  </si>
  <si>
    <t>2021-03-19 12:15:37.318859-04</t>
  </si>
  <si>
    <t>2021-03-19 12:15:37.318871-04</t>
  </si>
  <si>
    <t>2021-03-19 12:15:37.32241-04</t>
  </si>
  <si>
    <t>2021-03-19 12:15:37.322421-04</t>
  </si>
  <si>
    <t>2021-03-19 12:15:37.325909-04</t>
  </si>
  <si>
    <t>2021-03-19 12:15:37.325921-04</t>
  </si>
  <si>
    <t>2021-03-19 12:15:37.329468-04</t>
  </si>
  <si>
    <t>2021-03-19 12:15:37.329479-04</t>
  </si>
  <si>
    <t>2021-03-19 12:15:37.332666-04</t>
  </si>
  <si>
    <t>2021-03-19 12:15:37.332677-04</t>
  </si>
  <si>
    <t>2021-03-19 12:15:37.335822-04</t>
  </si>
  <si>
    <t>2021-03-19 12:15:37.335833-04</t>
  </si>
  <si>
    <t>2021-03-19 12:15:37.33938-04</t>
  </si>
  <si>
    <t>2021-03-19 12:15:37.339391-04</t>
  </si>
  <si>
    <t>2021-03-19 12:15:37.342494-04</t>
  </si>
  <si>
    <t>2021-03-19 12:15:37.342504-04</t>
  </si>
  <si>
    <t>2021-03-19 12:15:37.345853-04</t>
  </si>
  <si>
    <t>2021-03-19 12:15:37.345864-04</t>
  </si>
  <si>
    <t>2021-03-19 12:15:37.349237-04</t>
  </si>
  <si>
    <t>2021-03-19 12:15:37.349249-04</t>
  </si>
  <si>
    <t>2021-03-19 12:15:37.352444-04</t>
  </si>
  <si>
    <t>2021-03-19 12:15:37.352455-04</t>
  </si>
  <si>
    <t>2021-03-19 12:15:37.355863-04</t>
  </si>
  <si>
    <t>2021-03-19 12:15:37.355875-04</t>
  </si>
  <si>
    <t>2021-03-19 12:15:37.359074-04</t>
  </si>
  <si>
    <t>2021-03-19 12:15:37.359084-04</t>
  </si>
  <si>
    <t>2021-03-19 12:15:37.362368-04</t>
  </si>
  <si>
    <t>2021-03-19 12:15:37.362379-04</t>
  </si>
  <si>
    <t>2021-03-19 12:15:37.365769-04</t>
  </si>
  <si>
    <t>2021-03-19 12:15:37.365779-04</t>
  </si>
  <si>
    <t>2021-03-19 12:15:37.368915-04</t>
  </si>
  <si>
    <t>2021-03-19 12:15:37.368925-04</t>
  </si>
  <si>
    <t>2021-03-19 12:15:37.372387-04</t>
  </si>
  <si>
    <t>2021-03-19 12:15:37.372397-04</t>
  </si>
  <si>
    <t>2021-03-19 12:15:37.375596-04</t>
  </si>
  <si>
    <t>2021-03-19 12:15:37.375609-04</t>
  </si>
  <si>
    <t>2021-03-19 12:15:37.378979-04</t>
  </si>
  <si>
    <t>2021-03-19 12:15:37.37899-04</t>
  </si>
  <si>
    <t>2021-03-19 12:15:37.382222-04</t>
  </si>
  <si>
    <t>2021-03-19 12:15:37.382233-04</t>
  </si>
  <si>
    <t>2021-03-19 12:15:37.385476-04</t>
  </si>
  <si>
    <t>2021-03-19 12:15:37.385486-04</t>
  </si>
  <si>
    <t>2021-03-19 12:15:37.389091-04</t>
  </si>
  <si>
    <t>2021-03-19 12:15:37.389102-04</t>
  </si>
  <si>
    <t>2021-03-19 12:15:37.392344-04</t>
  </si>
  <si>
    <t>2021-03-19 12:15:37.392354-04</t>
  </si>
  <si>
    <t>2021-03-19 12:15:37.395513-04</t>
  </si>
  <si>
    <t>2021-03-19 12:15:37.395523-04</t>
  </si>
  <si>
    <t>2021-03-19 12:15:37.398699-04</t>
  </si>
  <si>
    <t>2021-03-19 12:15:37.398709-04</t>
  </si>
  <si>
    <t>2021-03-19 12:15:37.402175-04</t>
  </si>
  <si>
    <t>2021-03-19 12:15:37.402186-04</t>
  </si>
  <si>
    <t>2021-03-19 12:15:37.405591-04</t>
  </si>
  <si>
    <t>2021-03-19 12:15:37.405603-04</t>
  </si>
  <si>
    <t>2021-03-19 12:15:37.409109-04</t>
  </si>
  <si>
    <t>2021-03-19 12:15:37.40912-04</t>
  </si>
  <si>
    <t>2021-03-19 12:15:37.412382-04</t>
  </si>
  <si>
    <t>2021-03-19 12:15:37.412393-04</t>
  </si>
  <si>
    <t>2021-03-19 12:15:37.415721-04</t>
  </si>
  <si>
    <t>2021-03-19 12:15:37.415733-04</t>
  </si>
  <si>
    <t>2021-03-19 12:15:37.419256-04</t>
  </si>
  <si>
    <t>2021-03-19 12:15:37.419266-04</t>
  </si>
  <si>
    <t>2021-03-19 12:15:37.422442-04</t>
  </si>
  <si>
    <t>2021-03-19 12:15:37.422452-04</t>
  </si>
  <si>
    <t>2021-03-19 12:15:37.425648-04</t>
  </si>
  <si>
    <t>2021-03-19 12:15:37.425658-04</t>
  </si>
  <si>
    <t>2021-03-19 12:15:37.428861-04</t>
  </si>
  <si>
    <t>2021-03-19 12:15:37.428871-04</t>
  </si>
  <si>
    <t>2021-03-19 12:15:37.432034-04</t>
  </si>
  <si>
    <t>2021-03-19 12:15:37.432044-04</t>
  </si>
  <si>
    <t>2021-03-19 12:15:37.435186-04</t>
  </si>
  <si>
    <t>2021-03-19 12:15:37.435196-04</t>
  </si>
  <si>
    <t>2021-03-19 12:15:37.438652-04</t>
  </si>
  <si>
    <t>2021-03-19 12:15:37.438664-04</t>
  </si>
  <si>
    <t>2021-03-19 12:15:37.441806-04</t>
  </si>
  <si>
    <t>2021-03-19 12:15:37.441816-04</t>
  </si>
  <si>
    <t>2021-03-19 12:15:37.445572-04</t>
  </si>
  <si>
    <t>2021-03-19 12:15:37.445583-04</t>
  </si>
  <si>
    <t>2021-03-19 12:15:37.450108-04</t>
  </si>
  <si>
    <t>2021-03-19 12:15:37.45012-04</t>
  </si>
  <si>
    <t>2021-03-19 12:15:37.453749-04</t>
  </si>
  <si>
    <t>2021-03-19 12:15:37.45376-04</t>
  </si>
  <si>
    <t>2021-03-19 12:15:37.457526-04</t>
  </si>
  <si>
    <t>2021-03-19 12:15:37.457537-04</t>
  </si>
  <si>
    <t>2021-03-19 12:15:37.460686-04</t>
  </si>
  <si>
    <t>2021-03-19 12:15:37.460696-04</t>
  </si>
  <si>
    <t>2021-03-19 12:15:37.464079-04</t>
  </si>
  <si>
    <t>2021-03-19 12:15:37.46409-04</t>
  </si>
  <si>
    <t>2021-03-19 12:15:37.467363-04</t>
  </si>
  <si>
    <t>2021-03-19 12:15:37.467373-04</t>
  </si>
  <si>
    <t>2021-03-19 12:15:37.470959-04</t>
  </si>
  <si>
    <t>2021-03-19 12:15:37.470974-04</t>
  </si>
  <si>
    <t>2021-03-19 12:15:37.474546-04</t>
  </si>
  <si>
    <t>2021-03-19 12:15:37.474557-04</t>
  </si>
  <si>
    <t>2021-03-19 12:15:37.478056-04</t>
  </si>
  <si>
    <t>2021-03-19 12:15:37.478068-04</t>
  </si>
  <si>
    <t>2021-03-19 12:15:37.481478-04</t>
  </si>
  <si>
    <t>2021-03-19 12:15:37.48149-04</t>
  </si>
  <si>
    <t>2021-03-19 12:15:37.485082-04</t>
  </si>
  <si>
    <t>2021-03-19 12:15:37.485094-04</t>
  </si>
  <si>
    <t>2021-03-19 12:15:37.488598-04</t>
  </si>
  <si>
    <t>2021-03-19 12:15:37.488609-04</t>
  </si>
  <si>
    <t>2021-03-19 12:15:37.492079-04</t>
  </si>
  <si>
    <t>2021-03-19 12:15:37.492089-04</t>
  </si>
  <si>
    <t>2021-03-19 12:15:37.495281-04</t>
  </si>
  <si>
    <t>2021-03-19 12:15:37.495291-04</t>
  </si>
  <si>
    <t>2021-03-19 12:15:37.498464-04</t>
  </si>
  <si>
    <t>2021-03-19 12:15:37.498474-04</t>
  </si>
  <si>
    <t>2021-03-19 12:15:37.501699-04</t>
  </si>
  <si>
    <t>2021-03-19 12:15:37.50171-04</t>
  </si>
  <si>
    <t>2021-03-19 12:15:37.505507-04</t>
  </si>
  <si>
    <t>2021-03-19 12:15:37.505518-04</t>
  </si>
  <si>
    <t>2021-03-19 12:15:37.508584-04</t>
  </si>
  <si>
    <t>2021-03-19 12:15:37.508594-04</t>
  </si>
  <si>
    <t>2021-03-19 12:15:37.512307-04</t>
  </si>
  <si>
    <t>2021-03-19 12:15:37.512317-04</t>
  </si>
  <si>
    <t>2021-03-19 12:15:37.515564-04</t>
  </si>
  <si>
    <t>2021-03-19 12:15:37.515574-04</t>
  </si>
  <si>
    <t>2021-03-19 12:15:37.51883-04</t>
  </si>
  <si>
    <t>2021-03-19 12:15:37.51884-04</t>
  </si>
  <si>
    <t>2021-03-19 12:15:37.522075-04</t>
  </si>
  <si>
    <t>2021-03-19 12:15:37.522085-04</t>
  </si>
  <si>
    <t>2021-03-19 12:15:37.525393-04</t>
  </si>
  <si>
    <t>2021-03-19 12:15:37.525403-04</t>
  </si>
  <si>
    <t>2021-03-19 12:15:37.528922-04</t>
  </si>
  <si>
    <t>2021-03-19 12:15:37.528932-04</t>
  </si>
  <si>
    <t>2021-03-19 12:15:37.532172-04</t>
  </si>
  <si>
    <t>2021-03-19 12:15:37.532183-04</t>
  </si>
  <si>
    <t>2021-03-19 12:15:37.535663-04</t>
  </si>
  <si>
    <t>2021-03-19 12:15:37.535674-04</t>
  </si>
  <si>
    <t>2021-03-19 12:15:37.539154-04</t>
  </si>
  <si>
    <t>2021-03-19 12:15:37.53917-04</t>
  </si>
  <si>
    <t>2021-03-19 12:15:37.542661-04</t>
  </si>
  <si>
    <t>2021-03-19 12:15:37.542671-04</t>
  </si>
  <si>
    <t>2021-03-19 12:15:37.546185-04</t>
  </si>
  <si>
    <t>2021-03-19 12:15:37.546195-04</t>
  </si>
  <si>
    <t>2021-03-19 12:15:37.549462-04</t>
  </si>
  <si>
    <t>2021-03-19 12:15:37.549472-04</t>
  </si>
  <si>
    <t>2021-03-19 12:15:37.552639-04</t>
  </si>
  <si>
    <t>2021-03-19 12:15:37.55265-04</t>
  </si>
  <si>
    <t>2021-03-19 12:15:37.555919-04</t>
  </si>
  <si>
    <t>2021-03-19 12:15:37.55593-04</t>
  </si>
  <si>
    <t>2021-03-19 12:15:37.55916-04</t>
  </si>
  <si>
    <t>2021-03-19 12:15:37.55917-04</t>
  </si>
  <si>
    <t>2021-03-19 12:15:37.562413-04</t>
  </si>
  <si>
    <t>2021-03-19 12:15:37.562423-04</t>
  </si>
  <si>
    <t>2021-03-19 12:15:37.565723-04</t>
  </si>
  <si>
    <t>2021-03-19 12:15:37.565737-04</t>
  </si>
  <si>
    <t>2021-03-19 12:15:37.568919-04</t>
  </si>
  <si>
    <t>2021-03-19 12:15:37.568929-04</t>
  </si>
  <si>
    <t>2021-03-19 12:15:37.572382-04</t>
  </si>
  <si>
    <t>2021-03-19 12:15:37.572393-04</t>
  </si>
  <si>
    <t>2021-03-19 12:15:37.575515-04</t>
  </si>
  <si>
    <t>2021-03-19 12:15:37.575525-04</t>
  </si>
  <si>
    <t>2021-03-19 12:15:37.578806-04</t>
  </si>
  <si>
    <t>2021-03-19 12:15:37.578816-04</t>
  </si>
  <si>
    <t>2021-03-19 12:15:37.582091-04</t>
  </si>
  <si>
    <t>2021-03-19 12:15:37.582102-04</t>
  </si>
  <si>
    <t>2021-03-19 12:15:37.585362-04</t>
  </si>
  <si>
    <t>2021-03-19 12:15:37.585372-04</t>
  </si>
  <si>
    <t>2021-03-19 12:15:37.588996-04</t>
  </si>
  <si>
    <t>2021-03-19 12:15:37.589007-04</t>
  </si>
  <si>
    <t>2021-03-19 12:15:37.592371-04</t>
  </si>
  <si>
    <t>2021-03-19 12:15:37.592382-04</t>
  </si>
  <si>
    <t>2021-03-19 12:15:37.595793-04</t>
  </si>
  <si>
    <t>2021-03-19 12:15:37.595804-04</t>
  </si>
  <si>
    <t>2021-03-19 12:15:37.599331-04</t>
  </si>
  <si>
    <t>2021-03-19 12:15:37.599342-04</t>
  </si>
  <si>
    <t>2021-03-19 12:15:37.602502-04</t>
  </si>
  <si>
    <t>2021-03-19 12:15:37.602512-04</t>
  </si>
  <si>
    <t>2021-03-19 12:15:37.606046-04</t>
  </si>
  <si>
    <t>2021-03-19 12:15:37.606058-04</t>
  </si>
  <si>
    <t>2021-03-19 12:15:37.60922-04</t>
  </si>
  <si>
    <t>2021-03-19 12:15:37.609231-04</t>
  </si>
  <si>
    <t>2021-03-19 12:15:37.612451-04</t>
  </si>
  <si>
    <t>2021-03-19 12:15:37.612462-04</t>
  </si>
  <si>
    <t>2021-03-19 12:15:37.61581-04</t>
  </si>
  <si>
    <t>2021-03-19 12:15:37.615821-04</t>
  </si>
  <si>
    <t>2021-03-19 12:15:37.619122-04</t>
  </si>
  <si>
    <t>2021-03-19 12:15:37.619134-04</t>
  </si>
  <si>
    <t>2021-03-19 12:15:37.622725-04</t>
  </si>
  <si>
    <t>2021-03-19 12:15:37.622736-04</t>
  </si>
  <si>
    <t>2021-03-19 12:15:37.625946-04</t>
  </si>
  <si>
    <t>2021-03-19 12:15:37.625957-04</t>
  </si>
  <si>
    <t>2021-03-19 12:15:37.62935-04</t>
  </si>
  <si>
    <t>2021-03-19 12:15:37.629374-04</t>
  </si>
  <si>
    <t>2021-03-19 12:15:37.632794-04</t>
  </si>
  <si>
    <t>2021-03-19 12:15:37.632805-04</t>
  </si>
  <si>
    <t>2021-03-19 12:15:37.63612-04</t>
  </si>
  <si>
    <t>2021-03-19 12:15:37.636131-04</t>
  </si>
  <si>
    <t>2021-03-19 12:15:37.639847-04</t>
  </si>
  <si>
    <t>2021-03-19 12:15:37.639858-04</t>
  </si>
  <si>
    <t>2021-03-19 12:15:37.643206-04</t>
  </si>
  <si>
    <t>2021-03-19 12:15:37.643218-04</t>
  </si>
  <si>
    <t>2021-03-19 12:15:37.646652-04</t>
  </si>
  <si>
    <t>2021-03-19 12:15:37.646663-04</t>
  </si>
  <si>
    <t>2021-03-19 12:15:37.650117-04</t>
  </si>
  <si>
    <t>2021-03-19 12:15:37.650128-04</t>
  </si>
  <si>
    <t>2021-03-19 12:15:37.653434-04</t>
  </si>
  <si>
    <t>2021-03-19 12:15:37.653444-04</t>
  </si>
  <si>
    <t>2021-03-19 12:15:37.656962-04</t>
  </si>
  <si>
    <t>2021-03-19 12:15:37.656973-04</t>
  </si>
  <si>
    <t>2021-03-19 12:15:37.660341-04</t>
  </si>
  <si>
    <t>2021-03-19 12:15:37.660355-04</t>
  </si>
  <si>
    <t>2021-03-19 12:15:37.66368-04</t>
  </si>
  <si>
    <t>2021-03-19 12:15:37.663691-04</t>
  </si>
  <si>
    <t>2021-03-19 12:15:37.666817-04</t>
  </si>
  <si>
    <t>2021-03-19 12:15:37.666827-04</t>
  </si>
  <si>
    <t>2021-03-19 12:15:37.670245-04</t>
  </si>
  <si>
    <t>2021-03-19 12:15:37.670256-04</t>
  </si>
  <si>
    <t>2021-03-19 12:15:37.673859-04</t>
  </si>
  <si>
    <t>2021-03-19 12:15:37.67387-04</t>
  </si>
  <si>
    <t>2021-03-19 12:15:37.677329-04</t>
  </si>
  <si>
    <t>2021-03-19 12:15:37.677343-04</t>
  </si>
  <si>
    <t>2021-03-19 12:15:37.681079-04</t>
  </si>
  <si>
    <t>2021-03-19 12:15:37.68109-04</t>
  </si>
  <si>
    <t>2021-03-19 12:15:37.684473-04</t>
  </si>
  <si>
    <t>2021-03-19 12:15:37.684483-04</t>
  </si>
  <si>
    <t>2021-03-19 12:15:37.687838-04</t>
  </si>
  <si>
    <t>2021-03-19 12:15:37.687849-04</t>
  </si>
  <si>
    <t>2021-03-19 12:15:37.691379-04</t>
  </si>
  <si>
    <t>2021-03-19 12:15:37.69139-04</t>
  </si>
  <si>
    <t>2021-03-19 12:15:37.694655-04</t>
  </si>
  <si>
    <t>2021-03-19 12:15:37.694666-04</t>
  </si>
  <si>
    <t>2021-03-19 12:15:37.697911-04</t>
  </si>
  <si>
    <t>2021-03-19 12:15:37.697921-04</t>
  </si>
  <si>
    <t>2021-03-19 12:15:37.701167-04</t>
  </si>
  <si>
    <t>2021-03-19 12:15:37.701177-04</t>
  </si>
  <si>
    <t>2021-03-19 12:15:37.70449-04</t>
  </si>
  <si>
    <t>2021-03-19 12:15:37.704501-04</t>
  </si>
  <si>
    <t>2021-03-19 12:15:37.70799-04</t>
  </si>
  <si>
    <t>2021-03-19 12:15:37.708-04</t>
  </si>
  <si>
    <t>2021-03-19 12:15:37.711468-04</t>
  </si>
  <si>
    <t>2021-03-19 12:15:37.71148-04</t>
  </si>
  <si>
    <t>2021-03-19 12:15:37.714681-04</t>
  </si>
  <si>
    <t>2021-03-19 12:15:37.714691-04</t>
  </si>
  <si>
    <t>2021-03-19 12:15:37.71789-04</t>
  </si>
  <si>
    <t>2021-03-19 12:15:37.717901-04</t>
  </si>
  <si>
    <t>2021-03-19 12:15:37.721507-04</t>
  </si>
  <si>
    <t>2021-03-19 12:15:37.721517-04</t>
  </si>
  <si>
    <t>2021-03-19 12:15:37.724946-04</t>
  </si>
  <si>
    <t>2021-03-19 12:15:37.724957-04</t>
  </si>
  <si>
    <t>2021-03-19 12:15:37.728207-04</t>
  </si>
  <si>
    <t>2021-03-19 12:15:37.728217-04</t>
  </si>
  <si>
    <t>2021-03-19 12:15:37.731649-04</t>
  </si>
  <si>
    <t>2021-03-19 12:15:37.73166-04</t>
  </si>
  <si>
    <t>2021-03-19 12:15:37.734953-04</t>
  </si>
  <si>
    <t>2021-03-19 12:15:37.734963-04</t>
  </si>
  <si>
    <t>2021-03-19 12:15:37.738206-04</t>
  </si>
  <si>
    <t>2021-03-19 12:15:37.738216-04</t>
  </si>
  <si>
    <t>2021-03-19 12:15:37.741711-04</t>
  </si>
  <si>
    <t>2021-03-19 12:15:37.741722-04</t>
  </si>
  <si>
    <t>2021-03-19 12:15:37.744867-04</t>
  </si>
  <si>
    <t>2021-03-19 12:15:37.744877-04</t>
  </si>
  <si>
    <t>2021-03-19 12:15:37.74812-04</t>
  </si>
  <si>
    <t>2021-03-19 12:15:37.748131-04</t>
  </si>
  <si>
    <t>2021-03-19 12:15:37.751328-04</t>
  </si>
  <si>
    <t>2021-03-19 12:15:37.751338-04</t>
  </si>
  <si>
    <t>2021-03-19 12:15:37.754556-04</t>
  </si>
  <si>
    <t>2021-03-19 12:15:37.754573-04</t>
  </si>
  <si>
    <t>2021-03-19 12:15:37.757752-04</t>
  </si>
  <si>
    <t>2021-03-19 12:15:37.757762-04</t>
  </si>
  <si>
    <t>2021-03-19 12:15:37.761096-04</t>
  </si>
  <si>
    <t>2021-03-19 12:15:37.761108-04</t>
  </si>
  <si>
    <t>2021-03-19 12:15:37.764588-04</t>
  </si>
  <si>
    <t>2021-03-19 12:15:37.764599-04</t>
  </si>
  <si>
    <t>2021-03-19 12:15:37.767787-04</t>
  </si>
  <si>
    <t>2021-03-19 12:15:37.767798-04</t>
  </si>
  <si>
    <t>2021-03-19 12:15:37.77104-04</t>
  </si>
  <si>
    <t>2021-03-19 12:15:37.771051-04</t>
  </si>
  <si>
    <t>2021-03-19 12:15:37.774721-04</t>
  </si>
  <si>
    <t>2021-03-19 12:15:37.774732-04</t>
  </si>
  <si>
    <t>2021-03-19 12:15:37.777934-04</t>
  </si>
  <si>
    <t>2021-03-19 12:15:37.777944-04</t>
  </si>
  <si>
    <t>2021-03-19 12:15:37.781173-04</t>
  </si>
  <si>
    <t>2021-03-19 12:15:37.781183-04</t>
  </si>
  <si>
    <t>2021-03-19 12:15:37.784405-04</t>
  </si>
  <si>
    <t>2021-03-19 12:15:37.784416-04</t>
  </si>
  <si>
    <t>2021-03-19 12:15:37.787695-04</t>
  </si>
  <si>
    <t>2021-03-19 12:15:37.787705-04</t>
  </si>
  <si>
    <t>2021-03-19 12:15:37.791248-04</t>
  </si>
  <si>
    <t>2021-03-19 12:15:37.791258-04</t>
  </si>
  <si>
    <t>2021-03-19 12:15:37.794502-04</t>
  </si>
  <si>
    <t>2021-03-19 12:15:37.794512-04</t>
  </si>
  <si>
    <t>2021-03-19 12:15:37.797774-04</t>
  </si>
  <si>
    <t>2021-03-19 12:15:37.797784-04</t>
  </si>
  <si>
    <t>2021-03-19 12:15:37.800967-04</t>
  </si>
  <si>
    <t>2021-03-19 12:15:37.800977-04</t>
  </si>
  <si>
    <t>2021-03-19 12:15:37.804197-04</t>
  </si>
  <si>
    <t>2021-03-19 12:15:37.804207-04</t>
  </si>
  <si>
    <t>2021-03-19 12:15:37.807721-04</t>
  </si>
  <si>
    <t>2021-03-19 12:15:37.807732-04</t>
  </si>
  <si>
    <t>2021-03-19 12:15:37.810983-04</t>
  </si>
  <si>
    <t>2021-03-19 12:15:37.810993-04</t>
  </si>
  <si>
    <t>2021-03-19 12:15:37.814227-04</t>
  </si>
  <si>
    <t>2021-03-19 12:15:37.814237-04</t>
  </si>
  <si>
    <t>2021-03-19 12:15:37.81762-04</t>
  </si>
  <si>
    <t>2021-03-19 12:15:37.817631-04</t>
  </si>
  <si>
    <t>2021-03-19 12:15:37.820952-04</t>
  </si>
  <si>
    <t>2021-03-19 12:15:37.820963-04</t>
  </si>
  <si>
    <t>2021-03-19 12:15:37.82425-04</t>
  </si>
  <si>
    <t>2021-03-19 12:15:37.82426-04</t>
  </si>
  <si>
    <t>2021-03-19 12:15:37.827616-04</t>
  </si>
  <si>
    <t>2021-03-19 12:15:37.827628-04</t>
  </si>
  <si>
    <t>2021-03-19 12:15:37.830859-04</t>
  </si>
  <si>
    <t>2021-03-19 12:15:37.830869-04</t>
  </si>
  <si>
    <t>2021-03-19 12:15:37.83428-04</t>
  </si>
  <si>
    <t>2021-03-19 12:15:37.834292-04</t>
  </si>
  <si>
    <t>2021-03-19 12:15:37.837582-04</t>
  </si>
  <si>
    <t>2021-03-19 12:15:37.837592-04</t>
  </si>
  <si>
    <t>2021-03-19 12:15:37.841199-04</t>
  </si>
  <si>
    <t>2021-03-19 12:15:37.841209-04</t>
  </si>
  <si>
    <t>2021-03-19 12:15:37.844955-04</t>
  </si>
  <si>
    <t>2021-03-19 12:15:37.844969-04</t>
  </si>
  <si>
    <t>2021-03-19 12:15:37.848573-04</t>
  </si>
  <si>
    <t>2021-03-19 12:15:37.848587-04</t>
  </si>
  <si>
    <t>2021-03-19 12:15:37.851929-04</t>
  </si>
  <si>
    <t>2021-03-19 12:15:37.851939-04</t>
  </si>
  <si>
    <t>2021-03-19 12:15:37.855293-04</t>
  </si>
  <si>
    <t>2021-03-19 12:15:37.855304-04</t>
  </si>
  <si>
    <t>2021-03-19 12:15:37.858858-04</t>
  </si>
  <si>
    <t>2021-03-19 12:15:37.858869-04</t>
  </si>
  <si>
    <t>2021-03-19 12:15:37.862402-04</t>
  </si>
  <si>
    <t>2021-03-19 12:15:37.862414-04</t>
  </si>
  <si>
    <t>2021-03-19 12:15:37.866039-04</t>
  </si>
  <si>
    <t>2021-03-19 12:15:37.866051-04</t>
  </si>
  <si>
    <t>2021-03-19 12:15:37.869525-04</t>
  </si>
  <si>
    <t>2021-03-19 12:15:37.869535-04</t>
  </si>
  <si>
    <t>2021-03-19 12:15:37.872934-04</t>
  </si>
  <si>
    <t>2021-03-19 12:15:37.872944-04</t>
  </si>
  <si>
    <t>2021-03-19 12:15:37.876364-04</t>
  </si>
  <si>
    <t>2021-03-19 12:15:37.876389-04</t>
  </si>
  <si>
    <t>2021-03-19 12:15:37.879772-04</t>
  </si>
  <si>
    <t>2021-03-19 12:15:37.879783-04</t>
  </si>
  <si>
    <t>2021-03-19 12:15:37.883257-04</t>
  </si>
  <si>
    <t>2021-03-19 12:15:37.883267-04</t>
  </si>
  <si>
    <t>2021-03-19 12:15:37.886473-04</t>
  </si>
  <si>
    <t>2021-03-19 12:15:37.886483-04</t>
  </si>
  <si>
    <t>2021-03-19 12:15:37.890024-04</t>
  </si>
  <si>
    <t>2021-03-19 12:15:37.890034-04</t>
  </si>
  <si>
    <t>2021-03-19 12:15:37.893295-04</t>
  </si>
  <si>
    <t>2021-03-19 12:15:37.893305-04</t>
  </si>
  <si>
    <t>2021-03-19 12:15:37.896531-04</t>
  </si>
  <si>
    <t>2021-03-19 12:15:37.896542-04</t>
  </si>
  <si>
    <t>2021-03-19 12:15:37.899876-04</t>
  </si>
  <si>
    <t>2021-03-19 12:15:37.899887-04</t>
  </si>
  <si>
    <t>2021-03-19 12:15:37.903158-04</t>
  </si>
  <si>
    <t>2021-03-19 12:15:37.903169-04</t>
  </si>
  <si>
    <t>2021-03-19 12:15:37.906893-04</t>
  </si>
  <si>
    <t>2021-03-19 12:15:37.906903-04</t>
  </si>
  <si>
    <t>2021-03-19 12:15:37.910181-04</t>
  </si>
  <si>
    <t>2021-03-19 12:15:37.910192-04</t>
  </si>
  <si>
    <t>2021-03-19 12:15:37.913558-04</t>
  </si>
  <si>
    <t>2021-03-19 12:15:37.913569-04</t>
  </si>
  <si>
    <t>2021-03-19 12:15:37.916796-04</t>
  </si>
  <si>
    <t>2021-03-19 12:15:37.916807-04</t>
  </si>
  <si>
    <t>2021-03-19 12:15:37.920024-04</t>
  </si>
  <si>
    <t>2021-03-19 12:15:37.920034-04</t>
  </si>
  <si>
    <t>2021-03-19 12:15:37.923861-04</t>
  </si>
  <si>
    <t>2021-03-19 12:15:37.923871-04</t>
  </si>
  <si>
    <t>2021-03-19 12:15:37.927204-04</t>
  </si>
  <si>
    <t>2021-03-19 12:15:37.927215-04</t>
  </si>
  <si>
    <t>2021-03-19 12:15:37.930562-04</t>
  </si>
  <si>
    <t>2021-03-19 12:15:37.930573-04</t>
  </si>
  <si>
    <t>2021-03-19 12:15:37.933745-04</t>
  </si>
  <si>
    <t>2021-03-19 12:15:37.933755-04</t>
  </si>
  <si>
    <t>2021-03-19 12:15:37.936936-04</t>
  </si>
  <si>
    <t>2021-03-19 12:15:37.936946-04</t>
  </si>
  <si>
    <t>2021-03-19 12:15:37.940626-04</t>
  </si>
  <si>
    <t>2021-03-19 12:15:37.940639-04</t>
  </si>
  <si>
    <t>2021-03-19 12:15:37.94402-04</t>
  </si>
  <si>
    <t>2021-03-19 12:15:37.944036-04</t>
  </si>
  <si>
    <t>2021-03-19 12:15:37.947566-04</t>
  </si>
  <si>
    <t>2021-03-19 12:15:37.947576-04</t>
  </si>
  <si>
    <t>2021-03-19 12:15:37.950889-04</t>
  </si>
  <si>
    <t>2021-03-19 12:15:37.9509-04</t>
  </si>
  <si>
    <t>2021-03-19 12:15:37.954148-04</t>
  </si>
  <si>
    <t>2021-03-19 12:15:37.954158-04</t>
  </si>
  <si>
    <t>2021-03-19 12:15:37.957486-04</t>
  </si>
  <si>
    <t>2021-03-19 12:15:37.957497-04</t>
  </si>
  <si>
    <t>2021-03-19 12:15:37.960713-04</t>
  </si>
  <si>
    <t>2021-03-19 12:15:37.960724-04</t>
  </si>
  <si>
    <t>2021-03-19 12:15:37.965156-04</t>
  </si>
  <si>
    <t>2021-03-19 12:15:37.965166-04</t>
  </si>
  <si>
    <t>2021-03-19 12:15:37.968447-04</t>
  </si>
  <si>
    <t>2021-03-19 12:15:37.968458-04</t>
  </si>
  <si>
    <t>2021-03-19 12:15:37.972486-04</t>
  </si>
  <si>
    <t>2021-03-19 12:15:37.972497-04</t>
  </si>
  <si>
    <t>2021-03-19 12:15:37.975785-04</t>
  </si>
  <si>
    <t>2021-03-19 12:15:37.975796-04</t>
  </si>
  <si>
    <t>2021-03-19 12:15:37.979054-04</t>
  </si>
  <si>
    <t>2021-03-19 12:15:37.979064-04</t>
  </si>
  <si>
    <t>2021-03-19 12:15:37.982391-04</t>
  </si>
  <si>
    <t>2021-03-19 12:15:37.982401-04</t>
  </si>
  <si>
    <t>2021-03-19 12:15:37.985639-04</t>
  </si>
  <si>
    <t>2021-03-19 12:15:37.98565-04</t>
  </si>
  <si>
    <t>2021-03-19 12:15:37.98934-04</t>
  </si>
  <si>
    <t>2021-03-19 12:15:37.989351-04</t>
  </si>
  <si>
    <t>2021-03-19 12:15:37.992547-04</t>
  </si>
  <si>
    <t>2021-03-19 12:15:37.992557-04</t>
  </si>
  <si>
    <t>2021-03-19 12:15:37.995803-04</t>
  </si>
  <si>
    <t>2021-03-19 12:15:37.995813-04</t>
  </si>
  <si>
    <t>2021-03-19 12:15:37.998954-04</t>
  </si>
  <si>
    <t>2021-03-19 12:15:37.998964-04</t>
  </si>
  <si>
    <t>2021-03-19 12:15:38.002146-04</t>
  </si>
  <si>
    <t>2021-03-19 12:15:38.002157-04</t>
  </si>
  <si>
    <t>2021-03-19 12:15:38.005722-04</t>
  </si>
  <si>
    <t>2021-03-19 12:15:38.005734-04</t>
  </si>
  <si>
    <t>2021-03-19 12:15:38.009149-04</t>
  </si>
  <si>
    <t>2021-03-19 12:15:38.009159-04</t>
  </si>
  <si>
    <t>2021-03-19 12:15:38.012371-04</t>
  </si>
  <si>
    <t>2021-03-19 12:15:38.012382-04</t>
  </si>
  <si>
    <t>2021-03-19 12:15:38.015863-04</t>
  </si>
  <si>
    <t>2021-03-19 12:15:38.015873-04</t>
  </si>
  <si>
    <t>2021-03-19 12:15:38.019031-04</t>
  </si>
  <si>
    <t>2021-03-19 12:15:38.019042-04</t>
  </si>
  <si>
    <t>2021-03-19 12:15:38.022566-04</t>
  </si>
  <si>
    <t>2021-03-19 12:15:38.022576-04</t>
  </si>
  <si>
    <t>2021-03-19 12:15:38.025843-04</t>
  </si>
  <si>
    <t>2021-03-19 12:15:38.025854-04</t>
  </si>
  <si>
    <t>2021-03-19 12:15:38.029031-04</t>
  </si>
  <si>
    <t>2021-03-19 12:15:38.029041-04</t>
  </si>
  <si>
    <t>2021-03-19 12:15:38.03254-04</t>
  </si>
  <si>
    <t>2021-03-19 12:15:38.032551-04</t>
  </si>
  <si>
    <t>2021-03-19 12:15:38.035831-04</t>
  </si>
  <si>
    <t>2021-03-19 12:15:38.035843-04</t>
  </si>
  <si>
    <t>2021-03-19 12:15:38.03952-04</t>
  </si>
  <si>
    <t>2021-03-19 12:15:38.039531-04</t>
  </si>
  <si>
    <t>2021-03-19 12:15:38.043029-04</t>
  </si>
  <si>
    <t>2021-03-19 12:15:38.043039-04</t>
  </si>
  <si>
    <t>2021-03-19 12:15:38.046313-04</t>
  </si>
  <si>
    <t>2021-03-19 12:15:38.046324-04</t>
  </si>
  <si>
    <t>2021-03-19 12:15:38.049697-04</t>
  </si>
  <si>
    <t>2021-03-19 12:15:38.049707-04</t>
  </si>
  <si>
    <t>2021-03-19 12:15:38.052894-04</t>
  </si>
  <si>
    <t>2021-03-19 12:15:38.052903-04</t>
  </si>
  <si>
    <t>2021-03-19 12:15:38.05664-04</t>
  </si>
  <si>
    <t>2021-03-19 12:15:38.05665-04</t>
  </si>
  <si>
    <t>2021-03-19 12:15:38.059912-04</t>
  </si>
  <si>
    <t>2021-03-19 12:15:38.059922-04</t>
  </si>
  <si>
    <t>2021-03-19 12:15:38.063343-04</t>
  </si>
  <si>
    <t>2021-03-19 12:15:38.063355-04</t>
  </si>
  <si>
    <t>2021-03-19 12:15:38.066586-04</t>
  </si>
  <si>
    <t>2021-03-19 12:15:38.066596-04</t>
  </si>
  <si>
    <t>2021-03-19 12:15:38.069829-04</t>
  </si>
  <si>
    <t>2021-03-19 12:15:38.06984-04</t>
  </si>
  <si>
    <t>2021-03-19 12:15:38.073997-04</t>
  </si>
  <si>
    <t>2021-03-19 12:15:38.074007-04</t>
  </si>
  <si>
    <t>2021-03-19 12:15:38.077128-04</t>
  </si>
  <si>
    <t>2021-03-19 12:15:38.077138-04</t>
  </si>
  <si>
    <t>2021-03-19 12:15:38.080381-04</t>
  </si>
  <si>
    <t>2021-03-19 12:15:38.080392-04</t>
  </si>
  <si>
    <t>2021-03-19 12:15:38.083677-04</t>
  </si>
  <si>
    <t>2021-03-19 12:15:38.083687-04</t>
  </si>
  <si>
    <t>2021-03-19 12:15:38.086905-04</t>
  </si>
  <si>
    <t>2021-03-19 12:15:38.086915-04</t>
  </si>
  <si>
    <t>2021-03-19 12:15:38.090228-04</t>
  </si>
  <si>
    <t>2021-03-19 12:15:38.090238-04</t>
  </si>
  <si>
    <t>2021-03-19 12:15:38.093564-04</t>
  </si>
  <si>
    <t>2021-03-19 12:15:38.093575-04</t>
  </si>
  <si>
    <t>2021-03-19 12:15:38.096824-04</t>
  </si>
  <si>
    <t>2021-03-19 12:15:38.096834-04</t>
  </si>
  <si>
    <t>2021-03-19 12:15:38.10003-04</t>
  </si>
  <si>
    <t>2021-03-19 12:15:38.10004-04</t>
  </si>
  <si>
    <t>2021-03-19 12:15:38.103292-04</t>
  </si>
  <si>
    <t>2021-03-19 12:15:38.103303-04</t>
  </si>
  <si>
    <t>2021-03-19 12:15:38.106956-04</t>
  </si>
  <si>
    <t>2021-03-19 12:15:38.106967-04</t>
  </si>
  <si>
    <t>2021-03-19 12:15:38.110435-04</t>
  </si>
  <si>
    <t>2021-03-19 12:15:38.110447-04</t>
  </si>
  <si>
    <t>2021-03-19 12:15:38.113874-04</t>
  </si>
  <si>
    <t>2021-03-19 12:15:38.113886-04</t>
  </si>
  <si>
    <t>2021-03-19 12:15:38.117217-04</t>
  </si>
  <si>
    <t>2021-03-19 12:15:38.117228-04</t>
  </si>
  <si>
    <t>2021-03-19 12:15:38.120806-04</t>
  </si>
  <si>
    <t>2021-03-19 12:15:38.120816-04</t>
  </si>
  <si>
    <t>2021-03-19 12:15:38.124068-04</t>
  </si>
  <si>
    <t>2021-03-19 12:15:38.124078-04</t>
  </si>
  <si>
    <t>2021-03-19 12:15:38.127437-04</t>
  </si>
  <si>
    <t>2021-03-19 12:15:38.127453-04</t>
  </si>
  <si>
    <t>2021-03-19 12:15:38.130906-04</t>
  </si>
  <si>
    <t>2021-03-19 12:15:38.130916-04</t>
  </si>
  <si>
    <t>2021-03-19 12:15:38.134384-04</t>
  </si>
  <si>
    <t>2021-03-19 12:15:38.134394-04</t>
  </si>
  <si>
    <t>2021-03-19 12:15:38.137954-04</t>
  </si>
  <si>
    <t>2021-03-19 12:15:38.137966-04</t>
  </si>
  <si>
    <t>2021-03-19 12:15:38.141485-04</t>
  </si>
  <si>
    <t>2021-03-19 12:15:38.141495-04</t>
  </si>
  <si>
    <t>2021-03-19 12:15:38.144912-04</t>
  </si>
  <si>
    <t>2021-03-19 12:15:38.144923-04</t>
  </si>
  <si>
    <t>2021-03-19 12:15:38.148283-04</t>
  </si>
  <si>
    <t>2021-03-19 12:15:38.148295-04</t>
  </si>
  <si>
    <t>2021-03-19 12:15:38.1516-04</t>
  </si>
  <si>
    <t>2021-03-19 12:15:38.15161-04</t>
  </si>
  <si>
    <t>2021-03-19 12:15:38.154864-04</t>
  </si>
  <si>
    <t>2021-03-19 12:15:38.154874-04</t>
  </si>
  <si>
    <t>2021-03-19 12:15:38.158423-04</t>
  </si>
  <si>
    <t>2021-03-19 12:15:38.158434-04</t>
  </si>
  <si>
    <t>2021-03-19 12:15:38.16166-04</t>
  </si>
  <si>
    <t>2021-03-19 12:15:38.161671-04</t>
  </si>
  <si>
    <t>2021-03-19 12:15:38.164828-04</t>
  </si>
  <si>
    <t>2021-03-19 12:15:38.164838-04</t>
  </si>
  <si>
    <t>2021-03-19 12:15:38.16818-04</t>
  </si>
  <si>
    <t>2021-03-19 12:15:38.168191-04</t>
  </si>
  <si>
    <t>2021-03-19 12:15:38.171369-04</t>
  </si>
  <si>
    <t>2021-03-19 12:15:38.171379-04</t>
  </si>
  <si>
    <t>2021-03-19 12:15:38.175014-04</t>
  </si>
  <si>
    <t>2021-03-19 12:15:38.175025-04</t>
  </si>
  <si>
    <t>2021-03-19 12:15:38.178219-04</t>
  </si>
  <si>
    <t>2021-03-19 12:15:38.178233-04</t>
  </si>
  <si>
    <t>2021-03-19 12:15:38.181575-04</t>
  </si>
  <si>
    <t>2021-03-19 12:15:38.181585-04</t>
  </si>
  <si>
    <t>2021-03-19 12:15:38.184812-04</t>
  </si>
  <si>
    <t>2021-03-19 12:15:38.184823-04</t>
  </si>
  <si>
    <t>2021-03-19 12:15:38.18809-04</t>
  </si>
  <si>
    <t>2021-03-19 12:15:38.188101-04</t>
  </si>
  <si>
    <t>2021-03-19 12:15:38.191347-04</t>
  </si>
  <si>
    <t>2021-03-19 12:15:38.191357-04</t>
  </si>
  <si>
    <t>2020-10-30 16:18:14.054245-04</t>
  </si>
  <si>
    <t>2020-10-30 16:18:14.054258-04</t>
  </si>
  <si>
    <t>2020-10-30 16:18:14.058713-04</t>
  </si>
  <si>
    <t>2020-10-30 16:18:14.058724-04</t>
  </si>
  <si>
    <t>2020-10-30 16:18:14.061295-04</t>
  </si>
  <si>
    <t>2020-10-30 16:18:14.061305-04</t>
  </si>
  <si>
    <t>2020-10-06 17:59:05.727571-04</t>
  </si>
  <si>
    <t>2021-05-12 19:14:23.359435-04</t>
  </si>
  <si>
    <t>2020-10-06 17:59:05.730275-04</t>
  </si>
  <si>
    <t>2021-05-12 19:14:23.357499-04</t>
  </si>
  <si>
    <t>2020-10-13 18:08:14.07754-04</t>
  </si>
  <si>
    <t>2021-05-12 19:14:23.349671-04</t>
  </si>
  <si>
    <t>2020-10-13 18:08:14.081237-04</t>
  </si>
  <si>
    <t>2021-05-12 19:14:23.351656-04</t>
  </si>
  <si>
    <t>2020-10-13 18:08:14.103208-04</t>
  </si>
  <si>
    <t>2021-05-12 19:14:23.353592-04</t>
  </si>
  <si>
    <t>2020-10-13 18:08:14.106537-04</t>
  </si>
  <si>
    <t>2021-05-12 19:14:23.355474-04</t>
  </si>
  <si>
    <t>2020-11-17 13:01:22.433252-05</t>
  </si>
  <si>
    <t>2020-11-17 13:01:22.433268-05</t>
  </si>
  <si>
    <t>2020-11-17 13:01:22.467897-05</t>
  </si>
  <si>
    <t>2020-11-17 13:01:22.46792-05</t>
  </si>
  <si>
    <t>2020-11-17 13:01:22.499766-05</t>
  </si>
  <si>
    <t>2021-05-06 17:23:12.373028-04</t>
  </si>
  <si>
    <t>2020-11-17 13:01:22.504185-05</t>
  </si>
  <si>
    <t>2021-05-06 17:23:12.375915-04</t>
  </si>
  <si>
    <t>2020-11-17 13:01:22.535874-05</t>
  </si>
  <si>
    <t>2020-11-17 13:01:22.535892-05</t>
  </si>
  <si>
    <t>2020-11-17 13:01:22.568423-05</t>
  </si>
  <si>
    <t>2020-11-17 13:01:22.568439-05</t>
  </si>
  <si>
    <t>2020-11-17 13:01:22.601987-05</t>
  </si>
  <si>
    <t>2020-11-17 13:01:22.602004-05</t>
  </si>
  <si>
    <t>2020-11-17 13:01:22.635751-05</t>
  </si>
  <si>
    <t>2020-11-17 13:01:22.635769-05</t>
  </si>
  <si>
    <t>2021-04-29 17:27:16.911912-04</t>
  </si>
  <si>
    <t>2021-04-29 17:27:16.911928-04</t>
  </si>
  <si>
    <t>2021-04-29 17:27:16.907987-04</t>
  </si>
  <si>
    <t>2021-04-29 17:27:16.908005-04</t>
  </si>
  <si>
    <t>2021-04-06 10:57:54.098809-04</t>
  </si>
  <si>
    <t>2021-04-06 10:57:54.09882-04</t>
  </si>
  <si>
    <t>2021-04-29 17:13:29.826609-04</t>
  </si>
  <si>
    <t>2021-04-29 17:13:29.826625-04</t>
  </si>
  <si>
    <t>2020-11-20 15:43:05.656328-05</t>
  </si>
  <si>
    <t>2020-11-20 15:43:05.656342-05</t>
  </si>
  <si>
    <t>2020-12-03 12:12:50.420291-05</t>
  </si>
  <si>
    <t>2020-12-03 12:12:50.420302-05</t>
  </si>
  <si>
    <t>2020-12-15 16:50:46.301583-05</t>
  </si>
  <si>
    <t>2020-12-15 16:50:46.301596-05</t>
  </si>
  <si>
    <t>2020-12-30 13:29:55.866669-05</t>
  </si>
  <si>
    <t>2020-12-30 13:29:55.866681-05</t>
  </si>
  <si>
    <t>2020-12-04 16:06:07.992636-05</t>
  </si>
  <si>
    <t>2020-12-04 16:06:07.992647-05</t>
  </si>
  <si>
    <t>2020-06-12 17:14:42.164328-04</t>
  </si>
  <si>
    <t>2020-06-12 17:14:42.165944-04</t>
  </si>
  <si>
    <t>2020-08-26 17:21:53.81891-04</t>
  </si>
  <si>
    <t>2020-09-07 12:32:43.537763-04</t>
  </si>
  <si>
    <t>2020-12-09 11:59:49.177314-05</t>
  </si>
  <si>
    <t>2021-01-13 10:29:33.033987-05</t>
  </si>
  <si>
    <t>2020-12-03 16:26:29.598999-05</t>
  </si>
  <si>
    <t>2020-12-03 16:26:29.599011-05</t>
  </si>
  <si>
    <t>2020-12-03 16:26:29.603019-05</t>
  </si>
  <si>
    <t>2020-12-03 16:26:29.603051-05</t>
  </si>
  <si>
    <t>2020-12-07 10:47:52.238498-05</t>
  </si>
  <si>
    <t>2020-12-07 10:47:52.238512-05</t>
  </si>
  <si>
    <t>2020-12-07 10:47:52.245706-05</t>
  </si>
  <si>
    <t>2020-12-07 10:47:52.245723-05</t>
  </si>
  <si>
    <t>2020-12-17 16:05:37.636258-05</t>
  </si>
  <si>
    <t>2020-12-26 11:01:12.529633-05</t>
  </si>
  <si>
    <t>2020-12-17 16:05:37.639581-05</t>
  </si>
  <si>
    <t>2020-12-26 11:01:12.533898-05</t>
  </si>
  <si>
    <t>2020-12-17 16:05:37.642238-05</t>
  </si>
  <si>
    <t>2020-12-26 11:01:12.538617-05</t>
  </si>
  <si>
    <t>2020-12-26 10:37:08.320828-05</t>
  </si>
  <si>
    <t>2020-12-26 11:01:12.526651-05</t>
  </si>
  <si>
    <t>2020-12-26 10:37:08.324639-05</t>
  </si>
  <si>
    <t>2020-12-26 11:01:12.535874-05</t>
  </si>
  <si>
    <t>2020-12-24 08:23:17.85446-05</t>
  </si>
  <si>
    <t>2020-12-24 08:23:17.854471-05</t>
  </si>
  <si>
    <t>2020-12-24 17:31:48.282078-05</t>
  </si>
  <si>
    <t>2020-12-24 17:31:48.282089-05</t>
  </si>
  <si>
    <t>2020-12-24 17:31:48.286131-05</t>
  </si>
  <si>
    <t>2020-12-24 17:31:48.286143-05</t>
  </si>
  <si>
    <t>2020-12-24 17:31:48.28984-05</t>
  </si>
  <si>
    <t>2020-12-24 17:31:48.289853-05</t>
  </si>
  <si>
    <t>2020-12-24 17:31:48.292516-05</t>
  </si>
  <si>
    <t>2020-12-24 17:31:48.292527-05</t>
  </si>
  <si>
    <t>2020-12-16 10:04:29.03417-05</t>
  </si>
  <si>
    <t>2020-12-16 10:04:29.034181-05</t>
  </si>
  <si>
    <t>2020-12-26 14:10:14.765025-05</t>
  </si>
  <si>
    <t>2020-12-26 14:10:14.765038-05</t>
  </si>
  <si>
    <t>2020-12-28 13:01:13.748036-05</t>
  </si>
  <si>
    <t>2020-12-28 13:01:13.748053-05</t>
  </si>
  <si>
    <t>2020-12-28 13:01:19.529404-05</t>
  </si>
  <si>
    <t>2020-12-28 13:01:19.529422-05</t>
  </si>
  <si>
    <t>2021-01-08 15:33:56.813829-05</t>
  </si>
  <si>
    <t>2021-01-08 15:33:56.813843-05</t>
  </si>
  <si>
    <t>2021-01-08 16:20:32.349665-05</t>
  </si>
  <si>
    <t>2021-01-08 16:20:32.349677-05</t>
  </si>
  <si>
    <t>2021-01-08 16:32:31.51814-05</t>
  </si>
  <si>
    <t>2021-01-08 16:32:31.518187-05</t>
  </si>
  <si>
    <t>2021-01-12 10:51:06.59881-05</t>
  </si>
  <si>
    <t>2021-01-12 10:51:06.598822-05</t>
  </si>
  <si>
    <t>2021-01-13 10:59:38.257544-05</t>
  </si>
  <si>
    <t>2021-01-13 10:59:38.257558-05</t>
  </si>
  <si>
    <t>2021-02-08 17:04:29.828768-05</t>
  </si>
  <si>
    <t>2021-02-08 17:04:29.828781-05</t>
  </si>
  <si>
    <t>2021-02-08 17:04:29.833343-05</t>
  </si>
  <si>
    <t>2021-02-08 17:04:29.833355-05</t>
  </si>
  <si>
    <t>2021-02-08 17:04:29.836832-05</t>
  </si>
  <si>
    <t>2021-02-08 17:04:29.836843-05</t>
  </si>
  <si>
    <t>2021-02-08 17:04:29.840359-05</t>
  </si>
  <si>
    <t>2021-02-08 17:04:29.840371-05</t>
  </si>
  <si>
    <t>2021-02-08 17:04:29.843909-05</t>
  </si>
  <si>
    <t>2021-02-08 17:04:29.843921-05</t>
  </si>
  <si>
    <t>2021-02-08 17:04:29.847684-05</t>
  </si>
  <si>
    <t>2021-02-08 17:04:29.847697-05</t>
  </si>
  <si>
    <t>2021-02-08 17:04:29.851316-05</t>
  </si>
  <si>
    <t>2021-02-08 17:04:29.851328-05</t>
  </si>
  <si>
    <t>2021-02-08 17:04:29.854814-05</t>
  </si>
  <si>
    <t>2021-02-08 17:04:29.854827-05</t>
  </si>
  <si>
    <t>2021-02-08 17:19:09.123537-05</t>
  </si>
  <si>
    <t>2021-02-08 17:19:09.123553-05</t>
  </si>
  <si>
    <t>2021-02-08 17:19:09.127769-05</t>
  </si>
  <si>
    <t>2021-02-08 17:19:09.127782-05</t>
  </si>
  <si>
    <t>2021-02-11 15:08:09.990925-05</t>
  </si>
  <si>
    <t>2021-02-11 15:08:09.990938-05</t>
  </si>
  <si>
    <t>2021-02-11 15:08:09.997196-05</t>
  </si>
  <si>
    <t>2021-02-11 15:08:09.997211-05</t>
  </si>
  <si>
    <t>2021-02-11 15:08:10.001105-05</t>
  </si>
  <si>
    <t>2021-02-11 15:08:10.001116-05</t>
  </si>
  <si>
    <t>2021-04-05 17:15:34.774282-04</t>
  </si>
  <si>
    <t>2021-04-05 17:15:34.774302-04</t>
  </si>
  <si>
    <t>2021-04-05 17:15:34.779328-04</t>
  </si>
  <si>
    <t>2021-04-05 17:15:34.77934-04</t>
  </si>
  <si>
    <t>2021-04-05 17:15:34.785153-04</t>
  </si>
  <si>
    <t>2021-04-05 17:15:34.78517-04</t>
  </si>
  <si>
    <t>2021-04-06 15:07:15.176984-04</t>
  </si>
  <si>
    <t>2021-04-06 15:07:15.176995-04</t>
  </si>
  <si>
    <t>2021-04-19 10:25:16.146098-04</t>
  </si>
  <si>
    <t>2021-04-19 10:25:16.146113-04</t>
  </si>
  <si>
    <t>2021-04-24 16:14:17.147582-04</t>
  </si>
  <si>
    <t>2021-04-24 16:14:17.147594-04</t>
  </si>
  <si>
    <t>2021-04-24 16:50:02.879878-04</t>
  </si>
  <si>
    <t>2021-04-24 16:50:02.879889-04</t>
  </si>
  <si>
    <t>2020-12-28 09:39:27.695174-05</t>
  </si>
  <si>
    <t>2020-12-28 09:39:27.695187-05</t>
  </si>
  <si>
    <t>2021-01-03 09:35:12.713943-05</t>
  </si>
  <si>
    <t>2021-01-03 09:35:12.713954-05</t>
  </si>
  <si>
    <t>2021-02-26 12:28:42.343624-05</t>
  </si>
  <si>
    <t>2021-02-26 12:28:42.343641-05</t>
  </si>
  <si>
    <t>2020-12-29 11:10:59.582288-05</t>
  </si>
  <si>
    <t>2020-12-29 11:10:59.582299-05</t>
  </si>
  <si>
    <t>2020-12-29 11:10:59.586523-05</t>
  </si>
  <si>
    <t>2020-12-29 11:10:59.586551-05</t>
  </si>
  <si>
    <t>2020-12-29 11:10:59.590991-05</t>
  </si>
  <si>
    <t>2020-12-29 11:10:59.591003-05</t>
  </si>
  <si>
    <t>2020-12-28 16:10:25.832481-05</t>
  </si>
  <si>
    <t>2020-12-28 16:10:25.832499-05</t>
  </si>
  <si>
    <t>2021-01-04 11:00:14.517986-05</t>
  </si>
  <si>
    <t>2021-01-04 11:00:14.518009-05</t>
  </si>
  <si>
    <t>2021-01-05 12:15:36.352067-05</t>
  </si>
  <si>
    <t>2021-01-05 12:15:36.352083-05</t>
  </si>
  <si>
    <t>2021-01-05 10:32:28.058105-05</t>
  </si>
  <si>
    <t>2021-01-05 10:32:28.058116-05</t>
  </si>
  <si>
    <t>2021-01-13 12:12:42.993921-05</t>
  </si>
  <si>
    <t>2021-01-13 12:12:42.993937-05</t>
  </si>
  <si>
    <t>2021-01-08 17:35:41.434952-05</t>
  </si>
  <si>
    <t>2021-01-08 17:35:41.434964-05</t>
  </si>
  <si>
    <t>2021-01-11 15:03:14.475819-05</t>
  </si>
  <si>
    <t>2021-01-11 15:03:14.475832-05</t>
  </si>
  <si>
    <t>2021-01-17 12:31:24.370372-05</t>
  </si>
  <si>
    <t>2021-01-17 12:31:24.370385-05</t>
  </si>
  <si>
    <t>2021-01-19 17:35:42.619661-05</t>
  </si>
  <si>
    <t>2021-01-19 17:35:42.619674-05</t>
  </si>
  <si>
    <t>2021-02-08 15:46:10.876117-05</t>
  </si>
  <si>
    <t>2021-02-08 15:46:10.876129-05</t>
  </si>
  <si>
    <t>2021-02-08 15:46:10.881647-05</t>
  </si>
  <si>
    <t>2021-02-08 15:46:10.881659-05</t>
  </si>
  <si>
    <t>2021-03-03 12:46:48.858742-05</t>
  </si>
  <si>
    <t>2021-04-23 16:45:57.380714-04</t>
  </si>
  <si>
    <t>2021-03-03 12:46:48.933363-05</t>
  </si>
  <si>
    <t>2021-04-23 16:45:57.375368-04</t>
  </si>
  <si>
    <t>2021-03-03 12:46:48.92745-05</t>
  </si>
  <si>
    <t>2021-04-23 16:45:57.35618-04</t>
  </si>
  <si>
    <t>2021-03-03 12:46:48.969966-05</t>
  </si>
  <si>
    <t>2021-04-23 16:45:57.362385-04</t>
  </si>
  <si>
    <t>2021-03-04 12:26:22.23826-05</t>
  </si>
  <si>
    <t>2021-04-23 16:45:57.360233-04</t>
  </si>
  <si>
    <t>2021-03-03 12:46:48.978509-05</t>
  </si>
  <si>
    <t>2021-04-23 16:45:57.365503-04</t>
  </si>
  <si>
    <t>2021-03-03 12:46:48.831353-05</t>
  </si>
  <si>
    <t>2021-04-23 16:45:57.367742-04</t>
  </si>
  <si>
    <t>2021-03-03 12:46:48.957595-05</t>
  </si>
  <si>
    <t>2021-04-23 16:45:57.37726-04</t>
  </si>
  <si>
    <t>2021-03-03 12:46:48.8648-05</t>
  </si>
  <si>
    <t>2021-04-23 16:45:57.372381-04</t>
  </si>
  <si>
    <t>2021-03-03 12:46:48.870631-05</t>
  </si>
  <si>
    <t>2021-04-23 16:45:57.369685-04</t>
  </si>
  <si>
    <t>2021-03-03 12:46:48.882571-05</t>
  </si>
  <si>
    <t>2021-04-23 16:45:57.378924-04</t>
  </si>
  <si>
    <t>2021-03-03 12:46:48.897665-05</t>
  </si>
  <si>
    <t>2021-04-23 16:45:57.358274-04</t>
  </si>
  <si>
    <t>2021-03-03 12:46:48.915349-05</t>
  </si>
  <si>
    <t>2021-04-23 16:45:57.382804-04</t>
  </si>
  <si>
    <t>2021-03-03 12:46:48.981789-05</t>
  </si>
  <si>
    <t>2021-04-23 16:45:57.384513-04</t>
  </si>
  <si>
    <t>2021-04-23 16:23:17.607918-04</t>
  </si>
  <si>
    <t>2021-04-23 16:45:57.351664-04</t>
  </si>
  <si>
    <t>2021-03-03 12:46:48.828333-05</t>
  </si>
  <si>
    <t>2021-05-07 11:06:33.820386-04</t>
  </si>
  <si>
    <t>2021-03-03 12:46:48.855793-05</t>
  </si>
  <si>
    <t>2021-05-07 11:06:33.83109-04</t>
  </si>
  <si>
    <t>2021-03-03 12:46:48.930541-05</t>
  </si>
  <si>
    <t>2021-05-07 11:06:33.825598-04</t>
  </si>
  <si>
    <t>2021-03-03 12:46:48.945548-05</t>
  </si>
  <si>
    <t>2021-05-07 11:06:33.833831-04</t>
  </si>
  <si>
    <t>2021-03-03 12:46:48.885424-05</t>
  </si>
  <si>
    <t>2021-05-07 11:06:33.827404-04</t>
  </si>
  <si>
    <t>2021-03-05 10:54:47.437726-05</t>
  </si>
  <si>
    <t>2021-05-07 11:06:33.83662-04</t>
  </si>
  <si>
    <t>2021-03-03 12:46:48.963742-05</t>
  </si>
  <si>
    <t>2021-05-07 11:06:33.838622-04</t>
  </si>
  <si>
    <t>2021-03-11 10:19:14.088543-05</t>
  </si>
  <si>
    <t>2021-05-07 11:06:33.829167-04</t>
  </si>
  <si>
    <t>2021-03-08 15:32:20.999929-05</t>
  </si>
  <si>
    <t>2021-05-07 11:06:33.823693-04</t>
  </si>
  <si>
    <t>2021-05-07 09:58:52.675717-04</t>
  </si>
  <si>
    <t>2021-05-07 11:06:33.81585-04</t>
  </si>
  <si>
    <t>2021-03-03 12:46:48.823502-05</t>
  </si>
  <si>
    <t>2021-03-11 15:20:05.6156-05</t>
  </si>
  <si>
    <t>2021-03-03 12:46:48.840888-05</t>
  </si>
  <si>
    <t>2021-03-11 15:20:05.635171-05</t>
  </si>
  <si>
    <t>2021-03-03 12:46:48.852507-05</t>
  </si>
  <si>
    <t>2021-03-11 15:20:05.621479-05</t>
  </si>
  <si>
    <t>2021-03-03 12:46:48.939532-05</t>
  </si>
  <si>
    <t>2021-03-11 15:20:05.628347-05</t>
  </si>
  <si>
    <t>2021-03-03 12:46:48.951649-05</t>
  </si>
  <si>
    <t>2021-03-11 15:20:05.630267-05</t>
  </si>
  <si>
    <t>2021-03-05 10:47:49.020308-05</t>
  </si>
  <si>
    <t>2021-03-11 15:20:05.619584-05</t>
  </si>
  <si>
    <t>2021-03-03 12:46:48.891026-05</t>
  </si>
  <si>
    <t>2021-03-11 15:20:05.61255-05</t>
  </si>
  <si>
    <t>2021-03-03 12:46:48.843844-05</t>
  </si>
  <si>
    <t>2021-03-11 15:20:05.617543-05</t>
  </si>
  <si>
    <t>2021-03-11 10:19:14.067091-05</t>
  </si>
  <si>
    <t>2021-03-11 15:20:05.625348-05</t>
  </si>
  <si>
    <t>2021-03-11 10:19:14.085668-05</t>
  </si>
  <si>
    <t>2021-03-11 15:20:05.632252-05</t>
  </si>
  <si>
    <t>2021-03-03 12:46:48.948833-05</t>
  </si>
  <si>
    <t>2021-03-15 14:58:59.977141-04</t>
  </si>
  <si>
    <t>2021-03-03 12:46:48.876832-05</t>
  </si>
  <si>
    <t>2021-03-15 14:58:59.987419-04</t>
  </si>
  <si>
    <t>2021-03-03 12:46:48.8943-05</t>
  </si>
  <si>
    <t>2021-03-15 14:58:59.968408-04</t>
  </si>
  <si>
    <t>2021-03-03 12:46:48.906362-05</t>
  </si>
  <si>
    <t>2021-03-15 14:58:59.971481-04</t>
  </si>
  <si>
    <t>2021-03-03 12:46:48.921534-05</t>
  </si>
  <si>
    <t>2021-03-15 14:58:59.974227-04</t>
  </si>
  <si>
    <t>2021-03-11 10:19:14.072924-05</t>
  </si>
  <si>
    <t>2021-03-15 14:58:59.991629-04</t>
  </si>
  <si>
    <t>2021-03-03 12:46:48.834814-05</t>
  </si>
  <si>
    <t>2021-03-15 14:58:59.979153-04</t>
  </si>
  <si>
    <t>2021-03-03 12:46:48.954742-05</t>
  </si>
  <si>
    <t>2021-03-15 14:58:59.982517-04</t>
  </si>
  <si>
    <t>2021-03-03 12:46:48.960861-05</t>
  </si>
  <si>
    <t>2021-03-15 14:58:59.985216-04</t>
  </si>
  <si>
    <t>2021-03-03 12:46:48.903486-05</t>
  </si>
  <si>
    <t>2021-03-15 14:58:59.989732-04</t>
  </si>
  <si>
    <t>2021-03-03 12:46:48.967067-05</t>
  </si>
  <si>
    <t>2021-03-15 14:58:59.980836-04</t>
  </si>
  <si>
    <t>2021-03-11 10:19:14.081561-05</t>
  </si>
  <si>
    <t>2021-05-28 12:39:31.383701-04</t>
  </si>
  <si>
    <t>2021-03-11 10:19:14.092608-05</t>
  </si>
  <si>
    <t>2021-05-28 12:39:31.372687-04</t>
  </si>
  <si>
    <t>2021-03-05 10:47:49.008304-05</t>
  </si>
  <si>
    <t>2021-05-28 12:39:31.386478-04</t>
  </si>
  <si>
    <t>2021-03-05 10:47:49.013982-05</t>
  </si>
  <si>
    <t>2021-05-28 12:39:31.380273-04</t>
  </si>
  <si>
    <t>2021-03-15 17:16:51.877791-04</t>
  </si>
  <si>
    <t>2021-05-28 12:39:31.378301-04</t>
  </si>
  <si>
    <t>2021-05-28 11:17:25.116621-04</t>
  </si>
  <si>
    <t>2021-05-28 12:39:31.369289-04</t>
  </si>
  <si>
    <t>2021-05-28 11:17:25.123547-04</t>
  </si>
  <si>
    <t>2021-05-28 12:39:31.376054-04</t>
  </si>
  <si>
    <t>2021-05-28 11:17:25.12719-04</t>
  </si>
  <si>
    <t>2021-05-28 12:39:31.381993-04</t>
  </si>
  <si>
    <t>2021-03-03 12:46:48.936638-05</t>
  </si>
  <si>
    <t>2021-03-15 15:57:05.783629-04</t>
  </si>
  <si>
    <t>2021-03-03 12:46:48.837882-05</t>
  </si>
  <si>
    <t>2021-03-15 15:57:05.781215-04</t>
  </si>
  <si>
    <t>2021-03-03 12:46:48.87356-05</t>
  </si>
  <si>
    <t>2021-03-15 15:57:05.78709-04</t>
  </si>
  <si>
    <t>2021-03-03 12:46:48.888218-05</t>
  </si>
  <si>
    <t>2021-03-15 15:57:05.778205-04</t>
  </si>
  <si>
    <t>2021-03-03 12:46:48.90948-05</t>
  </si>
  <si>
    <t>2021-03-15 15:57:05.788941-04</t>
  </si>
  <si>
    <t>2021-03-03 12:46:48.918666-05</t>
  </si>
  <si>
    <t>2021-03-15 15:57:05.796514-04</t>
  </si>
  <si>
    <t>2021-03-03 12:46:48.975613-05</t>
  </si>
  <si>
    <t>2021-03-15 15:57:05.790696-04</t>
  </si>
  <si>
    <t>2021-03-03 12:46:48.984677-05</t>
  </si>
  <si>
    <t>2021-03-15 15:57:05.794175-04</t>
  </si>
  <si>
    <t>2021-03-03 12:46:48.987678-05</t>
  </si>
  <si>
    <t>2021-03-15 15:57:05.792471-04</t>
  </si>
  <si>
    <t>2021-03-03 12:46:48.849638-05</t>
  </si>
  <si>
    <t>2021-03-15 16:02:31.19352-04</t>
  </si>
  <si>
    <t>2021-03-11 10:19:14.076256-05</t>
  </si>
  <si>
    <t>2021-03-15 16:02:31.202342-04</t>
  </si>
  <si>
    <t>2021-03-03 12:46:48.846678-05</t>
  </si>
  <si>
    <t>2021-03-15 16:02:31.200622-04</t>
  </si>
  <si>
    <t>2021-03-03 12:46:48.861817-05</t>
  </si>
  <si>
    <t>2021-03-15 16:02:31.195441-04</t>
  </si>
  <si>
    <t>2021-03-03 12:46:48.900555-05</t>
  </si>
  <si>
    <t>2021-03-15 16:02:31.198309-04</t>
  </si>
  <si>
    <t>2021-03-03 12:46:48.912426-05</t>
  </si>
  <si>
    <t>2021-03-15 16:02:31.190808-04</t>
  </si>
  <si>
    <t>2021-03-05 12:48:47.07973-05</t>
  </si>
  <si>
    <t>2021-03-05 12:48:47.079742-05</t>
  </si>
  <si>
    <t>2021-03-05 12:48:47.082918-05</t>
  </si>
  <si>
    <t>2021-03-05 12:48:47.082929-05</t>
  </si>
  <si>
    <t>2021-03-05 13:35:27.167975-05</t>
  </si>
  <si>
    <t>2021-03-05 13:35:27.167994-05</t>
  </si>
  <si>
    <t>2021-03-05 13:35:27.172667-05</t>
  </si>
  <si>
    <t>2021-03-05 13:35:27.172686-05</t>
  </si>
  <si>
    <t>2021-03-05 13:52:07.323423-05</t>
  </si>
  <si>
    <t>2021-03-05 13:52:07.323436-05</t>
  </si>
  <si>
    <t>2021-03-05 13:52:07.327105-05</t>
  </si>
  <si>
    <t>2021-03-05 13:52:07.327116-05</t>
  </si>
  <si>
    <t>2021-03-05 14:04:34.468386-05</t>
  </si>
  <si>
    <t>2021-03-05 14:04:34.468399-05</t>
  </si>
  <si>
    <t>2021-03-05 14:04:34.471672-05</t>
  </si>
  <si>
    <t>2021-03-05 14:04:34.471685-05</t>
  </si>
  <si>
    <t>2021-03-05 15:21:07.382464-05</t>
  </si>
  <si>
    <t>2021-03-05 15:21:07.382474-05</t>
  </si>
  <si>
    <t>2021-03-05 15:21:07.387297-05</t>
  </si>
  <si>
    <t>2021-03-05 15:21:07.387309-05</t>
  </si>
  <si>
    <t>2021-03-05 15:35:35.887246-05</t>
  </si>
  <si>
    <t>2021-03-05 15:35:35.887256-05</t>
  </si>
  <si>
    <t>2021-03-05 15:35:35.892192-05</t>
  </si>
  <si>
    <t>2021-03-05 15:35:35.892205-05</t>
  </si>
  <si>
    <t>2021-03-05 16:09:01.016456-05</t>
  </si>
  <si>
    <t>2021-03-05 16:09:01.016466-05</t>
  </si>
  <si>
    <t>2021-03-05 16:09:01.020651-05</t>
  </si>
  <si>
    <t>2021-03-05 16:09:01.020679-05</t>
  </si>
  <si>
    <t>2021-03-05 16:15:46.180075-05</t>
  </si>
  <si>
    <t>2021-03-05 16:15:46.180087-05</t>
  </si>
  <si>
    <t>2021-03-05 16:15:46.184771-05</t>
  </si>
  <si>
    <t>2021-03-05 16:15:46.184784-05</t>
  </si>
  <si>
    <t>2021-03-05 16:22:17.200115-05</t>
  </si>
  <si>
    <t>2021-03-05 16:22:17.200126-05</t>
  </si>
  <si>
    <t>2021-03-05 16:22:17.202853-05</t>
  </si>
  <si>
    <t>2021-03-05 16:22:17.202864-05</t>
  </si>
  <si>
    <t>2021-03-05 16:25:59.822689-05</t>
  </si>
  <si>
    <t>2021-03-05 16:25:59.822702-05</t>
  </si>
  <si>
    <t>2021-03-05 16:25:59.825934-05</t>
  </si>
  <si>
    <t>2021-03-05 16:25:59.825945-05</t>
  </si>
  <si>
    <t>2021-03-05 16:39:18.417554-05</t>
  </si>
  <si>
    <t>2021-03-05 16:39:18.417564-05</t>
  </si>
  <si>
    <t>2021-03-05 16:39:18.420997-05</t>
  </si>
  <si>
    <t>2021-03-05 16:39:18.421009-05</t>
  </si>
  <si>
    <t>2021-03-05 16:56:39.952766-05</t>
  </si>
  <si>
    <t>2021-03-05 16:56:39.952776-05</t>
  </si>
  <si>
    <t>2021-03-05 16:56:39.955982-05</t>
  </si>
  <si>
    <t>2021-03-05 16:56:39.955992-05</t>
  </si>
  <si>
    <t>2021-03-05 17:01:41.930735-05</t>
  </si>
  <si>
    <t>2021-03-05 17:01:41.930747-05</t>
  </si>
  <si>
    <t>2021-03-05 17:01:41.933919-05</t>
  </si>
  <si>
    <t>2021-03-05 17:01:41.933929-05</t>
  </si>
  <si>
    <t>2021-03-05 17:33:37.84772-05</t>
  </si>
  <si>
    <t>2021-03-05 17:33:37.847731-05</t>
  </si>
  <si>
    <t>2021-03-05 17:33:37.850494-05</t>
  </si>
  <si>
    <t>2021-03-05 17:33:37.850505-05</t>
  </si>
  <si>
    <t>2021-04-05 13:13:55.886165-04</t>
  </si>
  <si>
    <t>2021-04-23 10:17:02.853142-04</t>
  </si>
  <si>
    <t>2021-04-22 16:59:21.027561-04</t>
  </si>
  <si>
    <t>2021-04-23 10:17:02.858018-04</t>
  </si>
  <si>
    <t>2021-04-22 16:59:21.033007-04</t>
  </si>
  <si>
    <t>2021-04-23 10:17:02.862025-04</t>
  </si>
  <si>
    <t>2021-04-22 16:59:21.03683-04</t>
  </si>
  <si>
    <t>2021-04-23 10:17:02.863968-04</t>
  </si>
  <si>
    <t>2021-05-12 11:48:36.920797-04</t>
  </si>
  <si>
    <t>2021-05-12 11:48:36.920826-04</t>
  </si>
  <si>
    <t>2021-05-12 11:48:36.926755-04</t>
  </si>
  <si>
    <t>2021-05-12 11:48:36.926769-04</t>
  </si>
  <si>
    <t>2021-05-12 11:48:36.930933-04</t>
  </si>
  <si>
    <t>2021-05-12 11:48:36.930946-04</t>
  </si>
  <si>
    <t>2021-05-12 11:48:36.934582-04</t>
  </si>
  <si>
    <t>2021-05-12 11:48:36.934595-04</t>
  </si>
  <si>
    <t>2021-05-12 11:48:36.938224-04</t>
  </si>
  <si>
    <t>2021-05-12 11:48:36.938237-04</t>
  </si>
  <si>
    <t>2021-05-12 19:05:03.675471-04</t>
  </si>
  <si>
    <t>2021-05-12 19:14:23.365099-04</t>
  </si>
  <si>
    <t>2021-05-12 19:03:16.875794-04</t>
  </si>
  <si>
    <t>2021-05-12 19:14:23.363272-04</t>
  </si>
  <si>
    <t>2021-05-12 19:01:58.496406-04</t>
  </si>
  <si>
    <t>2021-05-12 19:14:23.361409-04</t>
  </si>
  <si>
    <t>2021-07-04 11:44:32.502799-04</t>
  </si>
  <si>
    <t>2021-07-04 11:44:32.502818-04</t>
  </si>
  <si>
    <t>2021-07-04 11:44:32.508405-04</t>
  </si>
  <si>
    <t>2021-07-04 11:44:32.508419-04</t>
  </si>
  <si>
    <t>2021-07-04 11:44:32.512014-04</t>
  </si>
  <si>
    <t>2021-07-04 11:44:32.51203-04</t>
  </si>
  <si>
    <t>2021-07-04 11:44:32.515321-04</t>
  </si>
  <si>
    <t>2021-07-04 11:44:32.515335-04</t>
  </si>
  <si>
    <t>2021-07-04 17:05:54.83511-04</t>
  </si>
  <si>
    <t>2021-07-04 17:25:15.063937-04</t>
  </si>
  <si>
    <t>2023-08-29 13:23:44.61117-04</t>
  </si>
  <si>
    <t>2023-08-29 13:23:44.611202-04</t>
  </si>
  <si>
    <t>2023-09-01 15:49:18.760956-04</t>
  </si>
  <si>
    <t>2023-09-01 15:49:18.760968-04</t>
  </si>
  <si>
    <t>reference_id</t>
  </si>
  <si>
    <t>2023-09-01 15:49:18.765057-04</t>
  </si>
  <si>
    <t>2023-09-01 15:49:18.76507-04</t>
  </si>
  <si>
    <t>2023-08-29 13:23:44.616286-04</t>
  </si>
  <si>
    <t>2023-08-29 13:23:44.6163-04</t>
  </si>
  <si>
    <t>2021-07-04 17:23:12.371733-04</t>
  </si>
  <si>
    <t>2021-07-04 17:23:12.371749-04</t>
  </si>
  <si>
    <t>2021-07-04 17:23:12.367813-04</t>
  </si>
  <si>
    <t>2021-07-04 17:23:12.367833-04</t>
  </si>
  <si>
    <t>2021-07-04 11:44:32.524748-04</t>
  </si>
  <si>
    <t>2021-07-04 15:40:31.884498-04</t>
  </si>
  <si>
    <t>2021-07-04 11:44:32.519151-04</t>
  </si>
  <si>
    <t>2021-07-04 15:40:31.881806-04</t>
  </si>
  <si>
    <t>2020-10-13 18:08:14.043392-04</t>
  </si>
  <si>
    <t>2021-05-12 19:14:23.347518-04</t>
  </si>
  <si>
    <t>2020-10-13 18:08:14.039367-04</t>
  </si>
  <si>
    <t>2021-05-12 19:14:23.345606-04</t>
  </si>
  <si>
    <t>2020-10-13 18:08:14.071774-04</t>
  </si>
  <si>
    <t>2021-05-12 19:14:23.34369-04</t>
  </si>
  <si>
    <t>2020-10-13 18:08:14.047527-04</t>
  </si>
  <si>
    <t>2021-05-12 19:14:23.341681-04</t>
  </si>
  <si>
    <t>2020-10-13 18:08:14.034835-04</t>
  </si>
  <si>
    <t>2021-05-12 19:14:23.339617-04</t>
  </si>
  <si>
    <t>2020-10-13 18:08:13.997608-04</t>
  </si>
  <si>
    <t>2021-05-12 19:14:23.337617-04</t>
  </si>
  <si>
    <t>2021-05-12 12:17:30.033907-04</t>
  </si>
  <si>
    <t>2021-05-12 12:17:30.033919-04</t>
  </si>
  <si>
    <t>2021-05-12 12:01:50.44674-04</t>
  </si>
  <si>
    <t>2021-05-12 12:01:50.446752-04</t>
  </si>
  <si>
    <t>2021-05-12 12:01:50.443582-04</t>
  </si>
  <si>
    <t>2021-05-12 12:01:50.443595-04</t>
  </si>
  <si>
    <t>2021-05-12 12:01:50.440469-04</t>
  </si>
  <si>
    <t>2021-05-12 12:01:50.440483-04</t>
  </si>
  <si>
    <t>2021-05-12 12:01:50.436837-04</t>
  </si>
  <si>
    <t>2021-05-12 12:01:50.436854-04</t>
  </si>
  <si>
    <t>2021-05-06 17:23:12.387814-04</t>
  </si>
  <si>
    <t>2021-05-06 17:23:12.387833-04</t>
  </si>
  <si>
    <t>2021-05-06 17:23:12.382664-04</t>
  </si>
  <si>
    <t>2021-05-06 17:23:12.382681-04</t>
  </si>
  <si>
    <t>2020-11-17 13:01:22.245947-05</t>
  </si>
  <si>
    <t>2021-05-06 17:23:12.369172-04</t>
  </si>
  <si>
    <t>2021-04-29 17:40:45.019035-04</t>
  </si>
  <si>
    <t>2021-04-29 17:40:45.019051-04</t>
  </si>
  <si>
    <t>2021-04-29 17:40:45.015138-04</t>
  </si>
  <si>
    <t>2021-04-29 17:40:45.015156-04</t>
  </si>
  <si>
    <t>2021-04-29 17:13:29.835138-04</t>
  </si>
  <si>
    <t>2021-04-29 17:13:29.835154-04</t>
  </si>
  <si>
    <t>2021-04-29 17:13:29.831991-04</t>
  </si>
  <si>
    <t>2021-04-29 17:13:29.832006-04</t>
  </si>
  <si>
    <t>2021-04-22 17:20:56.945808-04</t>
  </si>
  <si>
    <t>2021-04-22 17:20:56.945821-04</t>
  </si>
  <si>
    <t>2021-04-22 17:20:56.942237-04</t>
  </si>
  <si>
    <t>2021-04-22 17:20:56.942254-04</t>
  </si>
  <si>
    <t>2021-04-19 10:25:16.155808-04</t>
  </si>
  <si>
    <t>2021-04-19 10:25:16.155821-04</t>
  </si>
  <si>
    <t>2021-04-19 10:25:16.151127-04</t>
  </si>
  <si>
    <t>2021-04-19 10:25:16.151143-04</t>
  </si>
  <si>
    <t>2021-04-06 16:17:29.502802-04</t>
  </si>
  <si>
    <t>2021-04-06 16:17:29.502824-04</t>
  </si>
  <si>
    <t>2021-04-06 15:07:15.183927-04</t>
  </si>
  <si>
    <t>2021-04-06 15:07:15.183939-04</t>
  </si>
  <si>
    <t>2021-04-06 15:07:15.18073-04</t>
  </si>
  <si>
    <t>2021-04-06 15:07:15.180742-04</t>
  </si>
  <si>
    <t>2021-04-06 11:17:46.890446-04</t>
  </si>
  <si>
    <t>2021-04-06 11:17:46.890459-04</t>
  </si>
  <si>
    <t>2021-04-06 11:17:46.886799-04</t>
  </si>
  <si>
    <t>2021-04-06 11:17:46.886814-04</t>
  </si>
  <si>
    <t>2021-04-05 17:15:34.796684-04</t>
  </si>
  <si>
    <t>2021-04-05 17:15:34.796699-04</t>
  </si>
  <si>
    <t>2021-03-19 12:15:40.57285-04</t>
  </si>
  <si>
    <t>2021-03-19 12:15:40.572862-04</t>
  </si>
  <si>
    <t>2021-03-19 12:15:40.569949-04</t>
  </si>
  <si>
    <t>2021-03-19 12:15:40.569961-04</t>
  </si>
  <si>
    <t>2021-03-19 12:15:40.566489-04</t>
  </si>
  <si>
    <t>2021-03-19 12:15:40.566508-04</t>
  </si>
  <si>
    <t>2021-03-19 12:15:40.562186-04</t>
  </si>
  <si>
    <t>2021-03-19 12:15:40.562204-04</t>
  </si>
  <si>
    <t>2021-03-19 12:15:40.554213-04</t>
  </si>
  <si>
    <t>2021-03-19 12:15:40.554225-04</t>
  </si>
  <si>
    <t>2021-03-19 12:15:40.551375-04</t>
  </si>
  <si>
    <t>2021-03-19 12:15:40.551387-04</t>
  </si>
  <si>
    <t>2021-03-19 12:15:40.548459-04</t>
  </si>
  <si>
    <t>2021-03-19 12:15:40.548473-04</t>
  </si>
  <si>
    <t>2021-03-19 12:15:40.545589-04</t>
  </si>
  <si>
    <t>2021-03-19 12:15:40.545601-04</t>
  </si>
  <si>
    <t>2021-03-19 12:15:40.542566-04</t>
  </si>
  <si>
    <t>2021-03-19 12:15:40.542579-04</t>
  </si>
  <si>
    <t>2021-03-19 12:15:40.539517-04</t>
  </si>
  <si>
    <t>2021-03-19 12:15:40.53953-04</t>
  </si>
  <si>
    <t>2021-03-19 12:15:40.536398-04</t>
  </si>
  <si>
    <t>2021-03-19 12:15:40.536411-04</t>
  </si>
  <si>
    <t>2021-03-19 12:15:40.533152-04</t>
  </si>
  <si>
    <t>2021-03-19 12:15:40.533167-04</t>
  </si>
  <si>
    <t>2021-03-19 12:15:40.52976-04</t>
  </si>
  <si>
    <t>2021-03-19 12:15:40.529775-04</t>
  </si>
  <si>
    <t>2021-03-19 12:15:40.526345-04</t>
  </si>
  <si>
    <t>2021-03-19 12:15:40.526359-04</t>
  </si>
  <si>
    <t>2021-03-19 12:15:40.522964-04</t>
  </si>
  <si>
    <t>2021-03-19 12:15:40.522978-04</t>
  </si>
  <si>
    <t>2021-03-19 12:15:40.51838-04</t>
  </si>
  <si>
    <t>2021-03-19 12:15:40.518396-04</t>
  </si>
  <si>
    <t>2021-03-19 12:15:40.514974-04</t>
  </si>
  <si>
    <t>2021-03-19 12:15:40.51499-04</t>
  </si>
  <si>
    <t>2021-03-19 12:15:40.511314-04</t>
  </si>
  <si>
    <t>2021-03-19 12:15:40.511328-04</t>
  </si>
  <si>
    <t>2021-03-19 12:15:40.507941-04</t>
  </si>
  <si>
    <t>2021-03-19 12:15:40.507957-04</t>
  </si>
  <si>
    <t>2021-03-19 12:15:40.504609-04</t>
  </si>
  <si>
    <t>2021-03-19 12:15:40.504625-04</t>
  </si>
  <si>
    <t>2021-03-19 12:15:40.501103-04</t>
  </si>
  <si>
    <t>2021-03-19 12:15:40.50112-04</t>
  </si>
  <si>
    <t>2021-03-19 12:15:40.49762-04</t>
  </si>
  <si>
    <t>2021-03-19 12:15:40.497636-04</t>
  </si>
  <si>
    <t>2021-03-19 12:15:40.494121-04</t>
  </si>
  <si>
    <t>2021-03-19 12:15:40.494136-04</t>
  </si>
  <si>
    <t>2021-03-19 12:15:40.490886-04</t>
  </si>
  <si>
    <t>2021-03-19 12:15:40.4909-04</t>
  </si>
  <si>
    <t>2021-03-19 12:15:40.487688-04</t>
  </si>
  <si>
    <t>2021-03-19 12:15:40.487701-04</t>
  </si>
  <si>
    <t>2021-03-19 12:15:40.484679-04</t>
  </si>
  <si>
    <t>2021-03-19 12:15:40.484694-04</t>
  </si>
  <si>
    <t>2021-03-19 12:15:40.481524-04</t>
  </si>
  <si>
    <t>2021-03-19 12:15:40.481546-04</t>
  </si>
  <si>
    <t>2021-03-19 12:15:40.478716-04</t>
  </si>
  <si>
    <t>2021-03-19 12:15:40.478728-04</t>
  </si>
  <si>
    <t>2021-03-19 12:15:40.476043-04</t>
  </si>
  <si>
    <t>2021-03-19 12:15:40.476054-04</t>
  </si>
  <si>
    <t>2021-03-19 12:15:40.473545-04</t>
  </si>
  <si>
    <t>2021-03-19 12:15:40.473556-04</t>
  </si>
  <si>
    <t>2021-03-19 12:15:40.471068-04</t>
  </si>
  <si>
    <t>2021-03-19 12:15:40.471079-04</t>
  </si>
  <si>
    <t>2021-03-19 12:15:40.468562-04</t>
  </si>
  <si>
    <t>2021-03-19 12:15:40.468572-04</t>
  </si>
  <si>
    <t>2021-03-19 12:15:40.465924-04</t>
  </si>
  <si>
    <t>2021-03-19 12:15:40.465936-04</t>
  </si>
  <si>
    <t>2021-03-19 12:15:40.463412-04</t>
  </si>
  <si>
    <t>2021-03-19 12:15:40.463423-04</t>
  </si>
  <si>
    <t>2021-03-19 12:15:40.460905-04</t>
  </si>
  <si>
    <t>2021-03-19 12:15:40.460915-04</t>
  </si>
  <si>
    <t>2021-03-19 12:15:40.458531-04</t>
  </si>
  <si>
    <t>2021-03-19 12:15:40.458542-04</t>
  </si>
  <si>
    <t>2021-03-19 12:15:40.45606-04</t>
  </si>
  <si>
    <t>2021-03-19 12:15:40.45607-04</t>
  </si>
  <si>
    <t>2021-03-19 12:15:40.453771-04</t>
  </si>
  <si>
    <t>2021-03-19 12:15:40.453781-04</t>
  </si>
  <si>
    <t>2021-03-19 12:15:40.451363-04</t>
  </si>
  <si>
    <t>2021-03-19 12:15:40.451374-04</t>
  </si>
  <si>
    <t>2021-03-19 12:15:40.449055-04</t>
  </si>
  <si>
    <t>2021-03-19 12:15:40.449067-04</t>
  </si>
  <si>
    <t>2021-03-19 12:15:40.446188-04</t>
  </si>
  <si>
    <t>2021-03-19 12:15:40.446198-04</t>
  </si>
  <si>
    <t>2021-03-19 12:15:40.443775-04</t>
  </si>
  <si>
    <t>2021-03-19 12:15:40.443786-04</t>
  </si>
  <si>
    <t>2021-03-19 12:15:40.441271-04</t>
  </si>
  <si>
    <t>2021-03-19 12:15:40.441282-04</t>
  </si>
  <si>
    <t>2021-03-19 12:15:40.438892-04</t>
  </si>
  <si>
    <t>2021-03-19 12:15:40.438902-04</t>
  </si>
  <si>
    <t>2021-03-19 12:15:40.43644-04</t>
  </si>
  <si>
    <t>2021-03-19 12:15:40.43645-04</t>
  </si>
  <si>
    <t>2021-03-19 12:15:40.43401-04</t>
  </si>
  <si>
    <t>2021-03-19 12:15:40.434021-04</t>
  </si>
  <si>
    <t>2021-03-19 12:15:40.43156-04</t>
  </si>
  <si>
    <t>2021-03-19 12:15:40.43157-04</t>
  </si>
  <si>
    <t>2021-03-19 12:15:40.429152-04</t>
  </si>
  <si>
    <t>2021-03-19 12:15:40.429162-04</t>
  </si>
  <si>
    <t>2021-03-19 12:15:40.426715-04</t>
  </si>
  <si>
    <t>2021-03-19 12:15:40.426725-04</t>
  </si>
  <si>
    <t>2021-03-19 12:15:40.424293-04</t>
  </si>
  <si>
    <t>2021-03-19 12:15:40.424303-04</t>
  </si>
  <si>
    <t>2021-03-19 12:15:40.421825-04</t>
  </si>
  <si>
    <t>2021-03-19 12:15:40.421836-04</t>
  </si>
  <si>
    <t>2021-03-19 12:15:40.41945-04</t>
  </si>
  <si>
    <t>2021-03-19 12:15:40.419461-04</t>
  </si>
  <si>
    <t>2021-03-19 12:15:40.416997-04</t>
  </si>
  <si>
    <t>2021-03-19 12:15:40.417008-04</t>
  </si>
  <si>
    <t>2021-03-19 12:15:40.414508-04</t>
  </si>
  <si>
    <t>2021-03-19 12:15:40.414519-04</t>
  </si>
  <si>
    <t>2021-03-19 12:15:40.411629-04</t>
  </si>
  <si>
    <t>2021-03-19 12:15:40.411639-04</t>
  </si>
  <si>
    <t>2021-03-19 12:15:40.409225-04</t>
  </si>
  <si>
    <t>2021-03-19 12:15:40.409236-04</t>
  </si>
  <si>
    <t>2021-03-19 12:15:40.406754-04</t>
  </si>
  <si>
    <t>2021-03-19 12:15:40.406764-04</t>
  </si>
  <si>
    <t>2021-03-19 12:15:40.40447-04</t>
  </si>
  <si>
    <t>2021-03-19 12:15:40.40448-04</t>
  </si>
  <si>
    <t>2021-03-19 12:15:40.402154-04</t>
  </si>
  <si>
    <t>2021-03-19 12:15:40.402165-04</t>
  </si>
  <si>
    <t>2021-03-19 12:15:40.399875-04</t>
  </si>
  <si>
    <t>2021-03-19 12:15:40.399887-04</t>
  </si>
  <si>
    <t>2021-03-19 12:15:40.396715-04</t>
  </si>
  <si>
    <t>2021-03-19 12:15:40.396726-04</t>
  </si>
  <si>
    <t>2021-03-19 12:15:40.394212-04</t>
  </si>
  <si>
    <t>2021-03-19 12:15:40.394222-04</t>
  </si>
  <si>
    <t>2021-03-19 12:15:40.391734-04</t>
  </si>
  <si>
    <t>2021-03-19 12:15:40.391744-04</t>
  </si>
  <si>
    <t>2021-03-19 12:15:40.389353-04</t>
  </si>
  <si>
    <t>2021-03-19 12:15:40.389364-04</t>
  </si>
  <si>
    <t>2021-03-19 12:15:40.386883-04</t>
  </si>
  <si>
    <t>2021-03-19 12:15:40.386893-04</t>
  </si>
  <si>
    <t>2021-03-19 12:15:40.384431-04</t>
  </si>
  <si>
    <t>2021-03-19 12:15:40.384442-04</t>
  </si>
  <si>
    <t>2021-03-19 12:15:40.381698-04</t>
  </si>
  <si>
    <t>2021-03-19 12:15:40.381789-04</t>
  </si>
  <si>
    <t>2021-03-19 12:15:40.379162-04</t>
  </si>
  <si>
    <t>2021-03-19 12:15:40.379173-04</t>
  </si>
  <si>
    <t>2021-03-19 12:15:40.376687-04</t>
  </si>
  <si>
    <t>2021-03-19 12:15:40.376698-04</t>
  </si>
  <si>
    <t>2021-03-19 12:15:40.374168-04</t>
  </si>
  <si>
    <t>2021-03-19 12:15:40.374179-04</t>
  </si>
  <si>
    <t>2021-03-19 12:15:40.371663-04</t>
  </si>
  <si>
    <t>2021-03-19 12:15:40.371673-04</t>
  </si>
  <si>
    <t>2021-03-19 12:15:40.369275-04</t>
  </si>
  <si>
    <t>2021-03-19 12:15:40.369286-04</t>
  </si>
  <si>
    <t>2021-03-19 12:15:40.366732-04</t>
  </si>
  <si>
    <t>2021-03-19 12:15:40.366743-04</t>
  </si>
  <si>
    <t>2021-03-19 12:15:40.364237-04</t>
  </si>
  <si>
    <t>2021-03-19 12:15:40.364248-04</t>
  </si>
  <si>
    <t>2021-03-19 12:15:40.361739-04</t>
  </si>
  <si>
    <t>2021-03-19 12:15:40.36175-04</t>
  </si>
  <si>
    <t>2021-03-19 12:15:40.359319-04</t>
  </si>
  <si>
    <t>2021-03-19 12:15:40.35933-04</t>
  </si>
  <si>
    <t>2021-03-19 12:15:40.356789-04</t>
  </si>
  <si>
    <t>2021-03-19 12:15:40.356799-04</t>
  </si>
  <si>
    <t>2021-03-19 12:15:40.354377-04</t>
  </si>
  <si>
    <t>2021-03-19 12:15:40.354387-04</t>
  </si>
  <si>
    <t>2021-03-19 12:15:40.351956-04</t>
  </si>
  <si>
    <t>2021-03-19 12:15:40.351967-04</t>
  </si>
  <si>
    <t>2021-03-19 12:15:40.349504-04</t>
  </si>
  <si>
    <t>2021-03-19 12:15:40.349516-04</t>
  </si>
  <si>
    <t>2021-03-19 12:15:40.346652-04</t>
  </si>
  <si>
    <t>2021-03-19 12:15:40.346663-04</t>
  </si>
  <si>
    <t>2021-03-19 12:15:40.344118-04</t>
  </si>
  <si>
    <t>2021-03-19 12:15:40.344129-04</t>
  </si>
  <si>
    <t>2021-03-19 12:15:40.341701-04</t>
  </si>
  <si>
    <t>2021-03-19 12:15:40.341712-04</t>
  </si>
  <si>
    <t>2021-03-19 12:15:40.339291-04</t>
  </si>
  <si>
    <t>2021-03-19 12:15:40.339301-04</t>
  </si>
  <si>
    <t>2021-03-19 12:15:40.33676-04</t>
  </si>
  <si>
    <t>2021-03-19 12:15:40.336771-04</t>
  </si>
  <si>
    <t>2021-03-19 12:15:40.334311-04</t>
  </si>
  <si>
    <t>2021-03-19 12:15:40.334322-04</t>
  </si>
  <si>
    <t>2021-03-19 12:15:40.331874-04</t>
  </si>
  <si>
    <t>2021-03-19 12:15:40.331884-04</t>
  </si>
  <si>
    <t>2021-03-19 12:15:40.329193-04</t>
  </si>
  <si>
    <t>2021-03-19 12:15:40.329203-04</t>
  </si>
  <si>
    <t>2021-03-19 12:15:40.326721-04</t>
  </si>
  <si>
    <t>2021-03-19 12:15:40.326732-04</t>
  </si>
  <si>
    <t>2021-03-19 12:15:40.324303-04</t>
  </si>
  <si>
    <t>2021-03-19 12:15:40.324314-04</t>
  </si>
  <si>
    <t>2021-03-19 12:15:40.321872-04</t>
  </si>
  <si>
    <t>2021-03-19 12:15:40.321883-04</t>
  </si>
  <si>
    <t>2021-03-19 12:15:40.319415-04</t>
  </si>
  <si>
    <t>2021-03-19 12:15:40.319426-04</t>
  </si>
  <si>
    <t>2021-03-19 12:15:40.317081-04</t>
  </si>
  <si>
    <t>2021-03-19 12:15:40.317092-04</t>
  </si>
  <si>
    <t>2021-03-19 12:15:40.314652-04</t>
  </si>
  <si>
    <t>2021-03-19 12:15:40.314663-04</t>
  </si>
  <si>
    <t>2021-03-19 12:15:40.311899-04</t>
  </si>
  <si>
    <t>2021-03-19 12:15:40.31191-04</t>
  </si>
  <si>
    <t>2021-03-19 12:15:40.309478-04</t>
  </si>
  <si>
    <t>2021-03-19 12:15:40.309488-04</t>
  </si>
  <si>
    <t>2021-03-19 12:15:40.307007-04</t>
  </si>
  <si>
    <t>2021-03-19 12:15:40.307017-04</t>
  </si>
  <si>
    <t>2021-03-19 12:15:40.304589-04</t>
  </si>
  <si>
    <t>2021-03-19 12:15:40.3046-04</t>
  </si>
  <si>
    <t>2021-03-19 12:15:40.302151-04</t>
  </si>
  <si>
    <t>2021-03-19 12:15:40.302161-04</t>
  </si>
  <si>
    <t>2021-03-19 12:15:40.299723-04</t>
  </si>
  <si>
    <t>2021-03-19 12:15:40.299734-04</t>
  </si>
  <si>
    <t>2021-03-19 12:15:40.297191-04</t>
  </si>
  <si>
    <t>2021-03-19 12:15:40.297201-04</t>
  </si>
  <si>
    <t>2021-03-19 12:15:40.294686-04</t>
  </si>
  <si>
    <t>2021-03-19 12:15:40.294696-04</t>
  </si>
  <si>
    <t>2021-03-19 12:15:40.292214-04</t>
  </si>
  <si>
    <t>2021-03-19 12:15:40.292224-04</t>
  </si>
  <si>
    <t>2021-03-19 12:15:40.289791-04</t>
  </si>
  <si>
    <t>2021-03-19 12:15:40.289802-04</t>
  </si>
  <si>
    <t>2021-03-19 12:15:40.287313-04</t>
  </si>
  <si>
    <t>2021-03-19 12:15:40.287324-04</t>
  </si>
  <si>
    <t>2021-03-19 12:15:40.284883-04</t>
  </si>
  <si>
    <t>2021-03-19 12:15:40.284894-04</t>
  </si>
  <si>
    <t>2021-03-19 12:15:40.282432-04</t>
  </si>
  <si>
    <t>2021-03-19 12:15:40.282443-04</t>
  </si>
  <si>
    <t>2021-03-19 12:15:40.279453-04</t>
  </si>
  <si>
    <t>2021-03-19 12:15:40.279464-04</t>
  </si>
  <si>
    <t>2021-03-19 12:15:40.276982-04</t>
  </si>
  <si>
    <t>2021-03-19 12:15:40.276993-04</t>
  </si>
  <si>
    <t>2021-03-19 12:15:40.274548-04</t>
  </si>
  <si>
    <t>2021-03-19 12:15:40.274558-04</t>
  </si>
  <si>
    <t>2021-03-19 12:15:40.272099-04</t>
  </si>
  <si>
    <t>2021-03-19 12:15:40.272109-04</t>
  </si>
  <si>
    <t>2021-03-19 12:15:40.269716-04</t>
  </si>
  <si>
    <t>2021-03-19 12:15:40.269726-04</t>
  </si>
  <si>
    <t>2021-03-19 12:15:40.267248-04</t>
  </si>
  <si>
    <t>2021-03-19 12:15:40.267258-04</t>
  </si>
  <si>
    <t>2021-03-19 12:15:40.264503-04</t>
  </si>
  <si>
    <t>2021-03-19 12:15:40.264514-04</t>
  </si>
  <si>
    <t>2021-03-19 12:15:40.262003-04</t>
  </si>
  <si>
    <t>2021-03-19 12:15:40.262013-04</t>
  </si>
  <si>
    <t>2021-03-19 12:15:40.259601-04</t>
  </si>
  <si>
    <t>2021-03-19 12:15:40.259612-04</t>
  </si>
  <si>
    <t>2021-03-19 12:15:40.257133-04</t>
  </si>
  <si>
    <t>2021-03-19 12:15:40.257143-04</t>
  </si>
  <si>
    <t>2021-03-19 12:15:40.254731-04</t>
  </si>
  <si>
    <t>2021-03-19 12:15:40.254742-04</t>
  </si>
  <si>
    <t>2021-03-19 12:15:40.252351-04</t>
  </si>
  <si>
    <t>2021-03-19 12:15:40.252362-04</t>
  </si>
  <si>
    <t>2021-03-19 12:15:40.249894-04</t>
  </si>
  <si>
    <t>2021-03-19 12:15:40.249906-04</t>
  </si>
  <si>
    <t>2021-03-19 12:15:40.246935-04</t>
  </si>
  <si>
    <t>2021-03-19 12:15:40.246945-04</t>
  </si>
  <si>
    <t>2021-03-19 12:15:40.244087-04</t>
  </si>
  <si>
    <t>2021-03-19 12:15:40.244099-04</t>
  </si>
  <si>
    <t>2021-03-19 12:15:40.241164-04</t>
  </si>
  <si>
    <t>2021-03-19 12:15:40.241175-04</t>
  </si>
  <si>
    <t>2021-03-19 12:15:40.238629-04</t>
  </si>
  <si>
    <t>2021-03-19 12:15:40.238639-04</t>
  </si>
  <si>
    <t>2021-03-19 12:15:40.235995-04</t>
  </si>
  <si>
    <t>2021-03-19 12:15:40.236006-04</t>
  </si>
  <si>
    <t>2021-03-19 12:15:40.233314-04</t>
  </si>
  <si>
    <t>2021-03-19 12:15:40.233325-04</t>
  </si>
  <si>
    <t>2021-03-19 12:15:40.230788-04</t>
  </si>
  <si>
    <t>2021-03-19 12:15:40.230798-04</t>
  </si>
  <si>
    <t>2021-03-19 12:15:40.228056-04</t>
  </si>
  <si>
    <t>2021-03-19 12:15:40.228067-04</t>
  </si>
  <si>
    <t>2021-03-19 12:15:40.225623-04</t>
  </si>
  <si>
    <t>2021-03-19 12:15:40.225633-04</t>
  </si>
  <si>
    <t>2021-03-19 12:15:40.223242-04</t>
  </si>
  <si>
    <t>2021-03-19 12:15:40.223253-04</t>
  </si>
  <si>
    <t>2021-03-19 12:15:40.220766-04</t>
  </si>
  <si>
    <t>2021-03-19 12:15:40.220776-04</t>
  </si>
  <si>
    <t>2021-03-19 12:15:40.218336-04</t>
  </si>
  <si>
    <t>2021-03-19 12:15:40.218346-04</t>
  </si>
  <si>
    <t>2021-03-19 12:15:40.215858-04</t>
  </si>
  <si>
    <t>2021-03-19 12:15:40.215869-04</t>
  </si>
  <si>
    <t>2021-03-19 12:15:40.213126-04</t>
  </si>
  <si>
    <t>2021-03-19 12:15:40.213136-04</t>
  </si>
  <si>
    <t>2021-03-19 12:15:40.210671-04</t>
  </si>
  <si>
    <t>2021-03-19 12:15:40.210682-04</t>
  </si>
  <si>
    <t>2021-03-19 12:15:40.208301-04</t>
  </si>
  <si>
    <t>2021-03-19 12:15:40.208311-04</t>
  </si>
  <si>
    <t>2021-03-19 12:15:40.205882-04</t>
  </si>
  <si>
    <t>2021-03-19 12:15:40.205893-04</t>
  </si>
  <si>
    <t>2021-03-19 12:15:40.203454-04</t>
  </si>
  <si>
    <t>2021-03-19 12:15:40.203465-04</t>
  </si>
  <si>
    <t>2021-03-19 12:15:40.200983-04</t>
  </si>
  <si>
    <t>2021-03-19 12:15:40.200994-04</t>
  </si>
  <si>
    <t>2021-03-19 12:15:40.198328-04</t>
  </si>
  <si>
    <t>2021-03-19 12:15:40.198339-04</t>
  </si>
  <si>
    <t>2021-03-19 12:15:40.195757-04</t>
  </si>
  <si>
    <t>2021-03-19 12:15:40.195767-04</t>
  </si>
  <si>
    <t>2021-03-19 12:15:40.193297-04</t>
  </si>
  <si>
    <t>2021-03-19 12:15:40.193308-04</t>
  </si>
  <si>
    <t>2021-03-19 12:15:40.190841-04</t>
  </si>
  <si>
    <t>2021-03-19 12:15:40.190852-04</t>
  </si>
  <si>
    <t>2021-03-19 12:15:40.188451-04</t>
  </si>
  <si>
    <t>2021-03-19 12:15:40.188461-04</t>
  </si>
  <si>
    <t>2021-03-19 12:15:40.18601-04</t>
  </si>
  <si>
    <t>2021-03-19 12:15:40.186021-04</t>
  </si>
  <si>
    <t>2021-03-19 12:15:40.183587-04</t>
  </si>
  <si>
    <t>2021-03-19 12:15:40.183597-04</t>
  </si>
  <si>
    <t>2021-03-19 12:15:40.181076-04</t>
  </si>
  <si>
    <t>2021-03-19 12:15:40.181088-04</t>
  </si>
  <si>
    <t>2021-03-19 12:15:40.178325-04</t>
  </si>
  <si>
    <t>2021-03-19 12:15:40.178335-04</t>
  </si>
  <si>
    <t>2021-03-19 12:15:40.175897-04</t>
  </si>
  <si>
    <t>2021-03-19 12:15:40.175907-04</t>
  </si>
  <si>
    <t>2021-03-19 12:15:40.17346-04</t>
  </si>
  <si>
    <t>2021-03-19 12:15:40.173471-04</t>
  </si>
  <si>
    <t>2021-03-19 12:15:40.170995-04</t>
  </si>
  <si>
    <t>2021-03-19 12:15:40.171005-04</t>
  </si>
  <si>
    <t>2021-03-19 12:15:40.16863-04</t>
  </si>
  <si>
    <t>2021-03-19 12:15:40.16864-04</t>
  </si>
  <si>
    <t>2021-03-19 12:15:40.166154-04</t>
  </si>
  <si>
    <t>2021-03-19 12:15:40.166165-04</t>
  </si>
  <si>
    <t>2021-03-19 12:15:40.163662-04</t>
  </si>
  <si>
    <t>2021-03-19 12:15:40.163673-04</t>
  </si>
  <si>
    <t>2021-03-19 12:15:40.161189-04</t>
  </si>
  <si>
    <t>2021-03-19 12:15:40.1612-04</t>
  </si>
  <si>
    <t>2021-03-19 12:15:40.158809-04</t>
  </si>
  <si>
    <t>2021-03-19 12:15:40.15882-04</t>
  </si>
  <si>
    <t>2021-03-19 12:15:40.156353-04</t>
  </si>
  <si>
    <t>2021-03-19 12:15:40.156364-04</t>
  </si>
  <si>
    <t>2021-03-19 12:15:40.153909-04</t>
  </si>
  <si>
    <t>2021-03-19 12:15:40.15392-04</t>
  </si>
  <si>
    <t>2021-03-19 12:15:40.151429-04</t>
  </si>
  <si>
    <t>2021-03-19 12:15:40.15144-04</t>
  </si>
  <si>
    <t>2021-03-19 12:15:40.148877-04</t>
  </si>
  <si>
    <t>2021-03-19 12:15:40.148888-04</t>
  </si>
  <si>
    <t>2021-03-19 12:15:40.145766-04</t>
  </si>
  <si>
    <t>2021-03-19 12:15:40.145777-04</t>
  </si>
  <si>
    <t>2021-03-19 12:15:40.143281-04</t>
  </si>
  <si>
    <t>2021-03-19 12:15:40.143292-04</t>
  </si>
  <si>
    <t>2021-03-19 12:15:40.140857-04</t>
  </si>
  <si>
    <t>2021-03-19 12:15:40.140869-04</t>
  </si>
  <si>
    <t>2021-03-19 12:15:40.138443-04</t>
  </si>
  <si>
    <t>2021-03-19 12:15:40.138454-04</t>
  </si>
  <si>
    <t>2021-03-19 12:15:40.135905-04</t>
  </si>
  <si>
    <t>2021-03-19 12:15:40.135916-04</t>
  </si>
  <si>
    <t>2021-03-19 12:15:40.133374-04</t>
  </si>
  <si>
    <t>2021-03-19 12:15:40.133386-04</t>
  </si>
  <si>
    <t>2021-03-19 12:15:40.130646-04</t>
  </si>
  <si>
    <t>2021-03-19 12:15:40.130657-04</t>
  </si>
  <si>
    <t>2021-03-19 12:15:40.128089-04</t>
  </si>
  <si>
    <t>2021-03-19 12:15:40.1281-04</t>
  </si>
  <si>
    <t>2021-03-19 12:15:40.125625-04</t>
  </si>
  <si>
    <t>2021-03-19 12:15:40.125636-04</t>
  </si>
  <si>
    <t>2021-03-19 12:15:40.123149-04</t>
  </si>
  <si>
    <t>2021-03-19 12:15:40.12316-04</t>
  </si>
  <si>
    <t>2021-03-19 12:15:40.120549-04</t>
  </si>
  <si>
    <t>2021-03-19 12:15:40.12056-04</t>
  </si>
  <si>
    <t>2021-03-19 12:15:40.118128-04</t>
  </si>
  <si>
    <t>2021-03-19 12:15:40.118139-04</t>
  </si>
  <si>
    <t>2021-03-19 12:15:40.11585-04</t>
  </si>
  <si>
    <t>2021-03-19 12:15:40.11586-04</t>
  </si>
  <si>
    <t>2021-03-19 12:15:40.11316-04</t>
  </si>
  <si>
    <t>2021-03-19 12:15:40.11317-04</t>
  </si>
  <si>
    <t>2021-03-19 12:15:40.110682-04</t>
  </si>
  <si>
    <t>2021-03-19 12:15:40.110692-04</t>
  </si>
  <si>
    <t>2021-03-19 12:15:40.108272-04</t>
  </si>
  <si>
    <t>2021-03-19 12:15:40.108282-04</t>
  </si>
  <si>
    <t>2021-03-19 12:15:40.105795-04</t>
  </si>
  <si>
    <t>2021-03-19 12:15:40.105805-04</t>
  </si>
  <si>
    <t>2021-03-19 12:15:40.103367-04</t>
  </si>
  <si>
    <t>2021-03-19 12:15:40.103377-04</t>
  </si>
  <si>
    <t>2021-03-19 12:15:40.100935-04</t>
  </si>
  <si>
    <t>2021-03-19 12:15:40.100945-04</t>
  </si>
  <si>
    <t>2021-03-19 12:15:40.098516-04</t>
  </si>
  <si>
    <t>2021-03-19 12:15:40.098527-04</t>
  </si>
  <si>
    <t>2021-03-19 12:15:40.095962-04</t>
  </si>
  <si>
    <t>2021-03-19 12:15:40.095972-04</t>
  </si>
  <si>
    <t>2021-03-19 12:15:40.093532-04</t>
  </si>
  <si>
    <t>2021-03-19 12:15:40.093543-04</t>
  </si>
  <si>
    <t>2021-03-19 12:15:40.091103-04</t>
  </si>
  <si>
    <t>2021-03-19 12:15:40.091113-04</t>
  </si>
  <si>
    <t>2021-03-19 12:15:40.088714-04</t>
  </si>
  <si>
    <t>2021-03-19 12:15:40.088724-04</t>
  </si>
  <si>
    <t>2021-03-19 12:15:40.086236-04</t>
  </si>
  <si>
    <t>2021-03-19 12:15:40.086247-04</t>
  </si>
  <si>
    <t>2021-03-19 12:15:40.083806-04</t>
  </si>
  <si>
    <t>2021-03-19 12:15:40.083816-04</t>
  </si>
  <si>
    <t>2021-03-19 12:15:40.081334-04</t>
  </si>
  <si>
    <t>2021-03-19 12:15:40.081346-04</t>
  </si>
  <si>
    <t>2021-03-19 12:15:40.07849-04</t>
  </si>
  <si>
    <t>2021-03-19 12:15:40.078501-04</t>
  </si>
  <si>
    <t>2021-03-19 12:15:40.076015-04</t>
  </si>
  <si>
    <t>2021-03-19 12:15:40.076025-04</t>
  </si>
  <si>
    <t>2021-03-19 12:15:40.073613-04</t>
  </si>
  <si>
    <t>2021-03-19 12:15:40.073623-04</t>
  </si>
  <si>
    <t>2021-03-19 12:15:40.071191-04</t>
  </si>
  <si>
    <t>2021-03-19 12:15:40.071201-04</t>
  </si>
  <si>
    <t>2021-03-19 12:15:40.068719-04</t>
  </si>
  <si>
    <t>2021-03-19 12:15:40.068729-04</t>
  </si>
  <si>
    <t>2021-03-19 12:15:40.066245-04</t>
  </si>
  <si>
    <t>2021-03-19 12:15:40.066256-04</t>
  </si>
  <si>
    <t>2021-03-19 12:15:40.063425-04</t>
  </si>
  <si>
    <t>2021-03-19 12:15:40.063435-04</t>
  </si>
  <si>
    <t>2021-03-19 12:15:40.060913-04</t>
  </si>
  <si>
    <t>2021-03-19 12:15:40.060924-04</t>
  </si>
  <si>
    <t>2021-03-19 12:15:40.058485-04</t>
  </si>
  <si>
    <t>2021-03-19 12:15:40.058496-04</t>
  </si>
  <si>
    <t>2021-03-19 12:15:40.055933-04</t>
  </si>
  <si>
    <t>2021-03-19 12:15:40.055943-04</t>
  </si>
  <si>
    <t>2021-03-19 12:15:40.053716-04</t>
  </si>
  <si>
    <t>2021-03-19 12:15:40.053727-04</t>
  </si>
  <si>
    <t>2021-03-19 12:15:40.051351-04</t>
  </si>
  <si>
    <t>2021-03-19 12:15:40.051361-04</t>
  </si>
  <si>
    <t>2021-03-19 12:15:40.048927-04</t>
  </si>
  <si>
    <t>2021-03-19 12:15:40.048938-04</t>
  </si>
  <si>
    <t>2021-03-19 12:15:40.046009-04</t>
  </si>
  <si>
    <t>2021-03-19 12:15:40.04602-04</t>
  </si>
  <si>
    <t>2021-03-19 12:15:40.043602-04</t>
  </si>
  <si>
    <t>2021-03-19 12:15:40.043612-04</t>
  </si>
  <si>
    <t>2021-03-19 12:15:40.041135-04</t>
  </si>
  <si>
    <t>2021-03-19 12:15:40.041145-04</t>
  </si>
  <si>
    <t>2021-03-19 12:15:40.038712-04</t>
  </si>
  <si>
    <t>2021-03-19 12:15:40.038722-04</t>
  </si>
  <si>
    <t>2021-03-19 12:15:40.036233-04</t>
  </si>
  <si>
    <t>2021-03-19 12:15:40.036244-04</t>
  </si>
  <si>
    <t>2021-03-19 12:15:40.033848-04</t>
  </si>
  <si>
    <t>2021-03-19 12:15:40.033858-04</t>
  </si>
  <si>
    <t>2021-03-19 12:15:40.031363-04</t>
  </si>
  <si>
    <t>2021-03-19 12:15:40.031373-04</t>
  </si>
  <si>
    <t>2021-03-19 12:15:40.028862-04</t>
  </si>
  <si>
    <t>2021-03-19 12:15:40.028872-04</t>
  </si>
  <si>
    <t>2021-03-19 12:15:40.026374-04</t>
  </si>
  <si>
    <t>2021-03-19 12:15:40.026384-04</t>
  </si>
  <si>
    <t>2021-03-19 12:15:40.023989-04</t>
  </si>
  <si>
    <t>2021-03-19 12:15:40.024-04</t>
  </si>
  <si>
    <t>2021-03-19 12:15:40.021489-04</t>
  </si>
  <si>
    <t>2021-03-19 12:15:40.0215-04</t>
  </si>
  <si>
    <t>2021-03-19 12:15:40.01902-04</t>
  </si>
  <si>
    <t>2021-03-19 12:15:40.019031-04</t>
  </si>
  <si>
    <t>2021-03-19 12:15:40.016523-04</t>
  </si>
  <si>
    <t>2021-03-19 12:15:40.016534-04</t>
  </si>
  <si>
    <t>2021-03-19 12:15:40.013593-04</t>
  </si>
  <si>
    <t>2021-03-19 12:15:40.013603-04</t>
  </si>
  <si>
    <t>2021-03-19 12:15:40.011028-04</t>
  </si>
  <si>
    <t>2021-03-19 12:15:40.011039-04</t>
  </si>
  <si>
    <t>2021-03-19 12:15:40.008594-04</t>
  </si>
  <si>
    <t>2021-03-19 12:15:40.008604-04</t>
  </si>
  <si>
    <t>2021-03-19 12:15:40.006188-04</t>
  </si>
  <si>
    <t>2021-03-19 12:15:40.006198-04</t>
  </si>
  <si>
    <t>2021-03-19 12:15:40.003804-04</t>
  </si>
  <si>
    <t>2021-03-19 12:15:40.003814-04</t>
  </si>
  <si>
    <t>2021-03-19 12:15:40.001316-04</t>
  </si>
  <si>
    <t>2021-03-19 12:15:40.001327-04</t>
  </si>
  <si>
    <t>2021-03-19 12:15:39.998851-04</t>
  </si>
  <si>
    <t>2021-03-19 12:15:39.998862-04</t>
  </si>
  <si>
    <t>2021-03-19 12:15:39.996169-04</t>
  </si>
  <si>
    <t>2021-03-19 12:15:39.99618-04</t>
  </si>
  <si>
    <t>2021-03-19 12:15:39.993604-04</t>
  </si>
  <si>
    <t>2021-03-19 12:15:39.993615-04</t>
  </si>
  <si>
    <t>2021-03-19 12:15:39.991187-04</t>
  </si>
  <si>
    <t>2021-03-19 12:15:39.991197-04</t>
  </si>
  <si>
    <t>2021-03-19 12:15:39.988776-04</t>
  </si>
  <si>
    <t>2021-03-19 12:15:39.988786-04</t>
  </si>
  <si>
    <t>2021-03-19 12:15:39.986304-04</t>
  </si>
  <si>
    <t>2021-03-19 12:15:39.986315-04</t>
  </si>
  <si>
    <t>2021-03-19 12:15:39.983855-04</t>
  </si>
  <si>
    <t>2021-03-19 12:15:39.983865-04</t>
  </si>
  <si>
    <t>2021-03-19 12:15:39.981401-04</t>
  </si>
  <si>
    <t>2021-03-19 12:15:39.981412-04</t>
  </si>
  <si>
    <t>2021-03-19 12:15:39.978462-04</t>
  </si>
  <si>
    <t>2021-03-19 12:15:39.978473-04</t>
  </si>
  <si>
    <t>2021-03-19 12:15:39.975969-04</t>
  </si>
  <si>
    <t>2021-03-19 12:15:39.975979-04</t>
  </si>
  <si>
    <t>2021-03-19 12:15:39.973538-04</t>
  </si>
  <si>
    <t>2021-03-19 12:15:39.973548-04</t>
  </si>
  <si>
    <t>2021-03-19 12:15:39.971106-04</t>
  </si>
  <si>
    <t>2021-03-19 12:15:39.971116-04</t>
  </si>
  <si>
    <t>2021-03-19 12:15:39.968664-04</t>
  </si>
  <si>
    <t>2021-03-19 12:15:39.968674-04</t>
  </si>
  <si>
    <t>2021-03-19 12:15:39.966198-04</t>
  </si>
  <si>
    <t>2021-03-19 12:15:39.966209-04</t>
  </si>
  <si>
    <t>2021-03-19 12:15:39.963765-04</t>
  </si>
  <si>
    <t>2021-03-19 12:15:39.963775-04</t>
  </si>
  <si>
    <t>2021-03-19 12:15:39.961278-04</t>
  </si>
  <si>
    <t>2021-03-19 12:15:39.961289-04</t>
  </si>
  <si>
    <t>2021-03-19 12:15:39.958908-04</t>
  </si>
  <si>
    <t>2021-03-19 12:15:39.958918-04</t>
  </si>
  <si>
    <t>2021-03-19 12:15:39.956446-04</t>
  </si>
  <si>
    <t>2021-03-19 12:15:39.956457-04</t>
  </si>
  <si>
    <t>2021-03-19 12:15:39.954-04</t>
  </si>
  <si>
    <t>2021-03-19 12:15:39.954011-04</t>
  </si>
  <si>
    <t>2021-03-19 12:15:39.951576-04</t>
  </si>
  <si>
    <t>2021-03-19 12:15:39.951586-04</t>
  </si>
  <si>
    <t>2021-03-19 12:15:39.949125-04</t>
  </si>
  <si>
    <t>2021-03-19 12:15:39.949136-04</t>
  </si>
  <si>
    <t>2021-03-19 12:15:39.946172-04</t>
  </si>
  <si>
    <t>2021-03-19 12:15:39.946183-04</t>
  </si>
  <si>
    <t>2021-03-19 12:15:39.943672-04</t>
  </si>
  <si>
    <t>2021-03-19 12:15:39.943682-04</t>
  </si>
  <si>
    <t>2021-03-19 12:15:39.941241-04</t>
  </si>
  <si>
    <t>2021-03-19 12:15:39.941251-04</t>
  </si>
  <si>
    <t>2021-03-19 12:15:39.938842-04</t>
  </si>
  <si>
    <t>2021-03-19 12:15:39.938852-04</t>
  </si>
  <si>
    <t>2021-03-19 12:15:39.93637-04</t>
  </si>
  <si>
    <t>2021-03-19 12:15:39.936381-04</t>
  </si>
  <si>
    <t>2021-03-19 12:15:39.933925-04</t>
  </si>
  <si>
    <t>2021-03-19 12:15:39.933936-04</t>
  </si>
  <si>
    <t>2021-03-19 12:15:39.931053-04</t>
  </si>
  <si>
    <t>2021-03-19 12:15:39.931063-04</t>
  </si>
  <si>
    <t>2021-03-19 12:15:39.928522-04</t>
  </si>
  <si>
    <t>2021-03-19 12:15:39.928533-04</t>
  </si>
  <si>
    <t>2021-03-19 12:15:39.926049-04</t>
  </si>
  <si>
    <t>2021-03-19 12:15:39.926059-04</t>
  </si>
  <si>
    <t>2021-03-19 12:15:39.923632-04</t>
  </si>
  <si>
    <t>2021-03-19 12:15:39.923642-04</t>
  </si>
  <si>
    <t>2021-03-19 12:15:39.921216-04</t>
  </si>
  <si>
    <t>2021-03-19 12:15:39.921227-04</t>
  </si>
  <si>
    <t>2021-03-19 12:15:39.918772-04</t>
  </si>
  <si>
    <t>2021-03-19 12:15:39.918783-04</t>
  </si>
  <si>
    <t>2021-03-19 12:15:39.916291-04</t>
  </si>
  <si>
    <t>2021-03-19 12:15:39.916305-04</t>
  </si>
  <si>
    <t>2021-03-19 12:15:39.913805-04</t>
  </si>
  <si>
    <t>2021-03-19 12:15:39.913817-04</t>
  </si>
  <si>
    <t>2021-03-19 12:15:39.910994-04</t>
  </si>
  <si>
    <t>2021-03-19 12:15:39.911004-04</t>
  </si>
  <si>
    <t>2021-03-19 12:15:39.908629-04</t>
  </si>
  <si>
    <t>2021-03-19 12:15:39.908639-04</t>
  </si>
  <si>
    <t>2021-03-19 12:15:39.906161-04</t>
  </si>
  <si>
    <t>2021-03-19 12:15:39.906171-04</t>
  </si>
  <si>
    <t>2021-03-19 12:15:39.903689-04</t>
  </si>
  <si>
    <t>2021-03-19 12:15:39.9037-04</t>
  </si>
  <si>
    <t>2021-03-19 12:15:39.90127-04</t>
  </si>
  <si>
    <t>2021-03-19 12:15:39.90128-04</t>
  </si>
  <si>
    <t>2021-03-19 12:15:39.898899-04</t>
  </si>
  <si>
    <t>2021-03-19 12:15:39.89891-04</t>
  </si>
  <si>
    <t>2021-03-19 12:15:39.8964-04</t>
  </si>
  <si>
    <t>2021-03-19 12:15:39.89641-04</t>
  </si>
  <si>
    <t>2021-03-19 12:15:39.893795-04</t>
  </si>
  <si>
    <t>2021-03-19 12:15:39.893805-04</t>
  </si>
  <si>
    <t>2021-03-19 12:15:39.891368-04</t>
  </si>
  <si>
    <t>2021-03-19 12:15:39.891379-04</t>
  </si>
  <si>
    <t>2021-03-19 12:15:39.88895-04</t>
  </si>
  <si>
    <t>2021-03-19 12:15:39.88896-04</t>
  </si>
  <si>
    <t>2021-03-19 12:15:39.88647-04</t>
  </si>
  <si>
    <t>2021-03-19 12:15:39.88648-04</t>
  </si>
  <si>
    <t>2021-03-19 12:15:39.884035-04</t>
  </si>
  <si>
    <t>2021-03-19 12:15:39.884045-04</t>
  </si>
  <si>
    <t>2021-03-19 12:15:39.881564-04</t>
  </si>
  <si>
    <t>2021-03-19 12:15:39.881576-04</t>
  </si>
  <si>
    <t>2021-03-19 12:15:39.878673-04</t>
  </si>
  <si>
    <t>2021-03-19 12:15:39.878683-04</t>
  </si>
  <si>
    <t>2021-03-19 12:15:39.876216-04</t>
  </si>
  <si>
    <t>2021-03-19 12:15:39.876226-04</t>
  </si>
  <si>
    <t>2021-03-19 12:15:39.873797-04</t>
  </si>
  <si>
    <t>2021-03-19 12:15:39.873808-04</t>
  </si>
  <si>
    <t>2021-03-19 12:15:39.871389-04</t>
  </si>
  <si>
    <t>2021-03-19 12:15:39.8714-04</t>
  </si>
  <si>
    <t>2021-03-19 12:15:39.868972-04</t>
  </si>
  <si>
    <t>2021-03-19 12:15:39.868983-04</t>
  </si>
  <si>
    <t>2021-03-19 12:15:39.866402-04</t>
  </si>
  <si>
    <t>2021-03-19 12:15:39.866413-04</t>
  </si>
  <si>
    <t>2021-03-19 12:15:39.863706-04</t>
  </si>
  <si>
    <t>2021-03-19 12:15:39.863717-04</t>
  </si>
  <si>
    <t>2021-03-19 12:15:39.861119-04</t>
  </si>
  <si>
    <t>2021-03-19 12:15:39.861129-04</t>
  </si>
  <si>
    <t>2021-03-19 12:15:39.858741-04</t>
  </si>
  <si>
    <t>2021-03-19 12:15:39.858751-04</t>
  </si>
  <si>
    <t>2021-03-19 12:15:39.856294-04</t>
  </si>
  <si>
    <t>2021-03-19 12:15:39.856304-04</t>
  </si>
  <si>
    <t>2021-03-19 12:15:39.853865-04</t>
  </si>
  <si>
    <t>2021-03-19 12:15:39.853876-04</t>
  </si>
  <si>
    <t>2021-03-19 12:15:39.85142-04</t>
  </si>
  <si>
    <t>2021-03-19 12:15:39.851431-04</t>
  </si>
  <si>
    <t>2021-03-19 12:15:39.849164-04</t>
  </si>
  <si>
    <t>2021-03-19 12:15:39.849174-04</t>
  </si>
  <si>
    <t>2021-03-19 12:15:39.846258-04</t>
  </si>
  <si>
    <t>2021-03-19 12:15:39.846269-04</t>
  </si>
  <si>
    <t>2021-03-19 12:15:39.843606-04</t>
  </si>
  <si>
    <t>2021-03-19 12:15:39.843616-04</t>
  </si>
  <si>
    <t>2021-03-19 12:15:39.841159-04</t>
  </si>
  <si>
    <t>2021-03-19 12:15:39.841169-04</t>
  </si>
  <si>
    <t>2021-03-19 12:15:39.838772-04</t>
  </si>
  <si>
    <t>2021-03-19 12:15:39.838783-04</t>
  </si>
  <si>
    <t>2021-03-19 12:15:39.836357-04</t>
  </si>
  <si>
    <t>2021-03-19 12:15:39.836367-04</t>
  </si>
  <si>
    <t>2021-03-19 12:15:39.833924-04</t>
  </si>
  <si>
    <t>2021-03-19 12:15:39.833935-04</t>
  </si>
  <si>
    <t>2021-03-19 12:15:39.831473-04</t>
  </si>
  <si>
    <t>2021-03-19 12:15:39.831484-04</t>
  </si>
  <si>
    <t>2021-03-19 12:15:39.828887-04</t>
  </si>
  <si>
    <t>2021-03-19 12:15:39.828897-04</t>
  </si>
  <si>
    <t>2021-03-19 12:15:39.826395-04</t>
  </si>
  <si>
    <t>2021-03-19 12:15:39.826405-04</t>
  </si>
  <si>
    <t>2021-03-19 12:15:39.823976-04</t>
  </si>
  <si>
    <t>2021-03-19 12:15:39.823986-04</t>
  </si>
  <si>
    <t>2021-03-19 12:15:39.821599-04</t>
  </si>
  <si>
    <t>2021-03-19 12:15:39.82161-04</t>
  </si>
  <si>
    <t>2021-03-19 12:15:39.819348-04</t>
  </si>
  <si>
    <t>2021-03-19 12:15:39.819359-04</t>
  </si>
  <si>
    <t>2021-03-19 12:15:39.817019-04</t>
  </si>
  <si>
    <t>2021-03-19 12:15:39.81703-04</t>
  </si>
  <si>
    <t>2021-03-19 12:15:39.81431-04</t>
  </si>
  <si>
    <t>2021-03-19 12:15:39.814321-04</t>
  </si>
  <si>
    <t>2021-03-19 12:15:39.811775-04</t>
  </si>
  <si>
    <t>2021-03-19 12:15:39.811786-04</t>
  </si>
  <si>
    <t>2021-03-19 12:15:39.809344-04</t>
  </si>
  <si>
    <t>2021-03-19 12:15:39.809355-04</t>
  </si>
  <si>
    <t>2021-03-19 12:15:39.8069-04</t>
  </si>
  <si>
    <t>2021-03-19 12:15:39.806911-04</t>
  </si>
  <si>
    <t>2021-03-19 12:15:39.804535-04</t>
  </si>
  <si>
    <t>2021-03-19 12:15:39.804546-04</t>
  </si>
  <si>
    <t>2021-03-19 12:15:39.802043-04</t>
  </si>
  <si>
    <t>2021-03-19 12:15:39.802054-04</t>
  </si>
  <si>
    <t>2021-03-19 12:15:39.799627-04</t>
  </si>
  <si>
    <t>2021-03-19 12:15:39.799638-04</t>
  </si>
  <si>
    <t>2021-03-19 12:15:39.796601-04</t>
  </si>
  <si>
    <t>2021-03-19 12:15:39.796611-04</t>
  </si>
  <si>
    <t>2021-03-19 12:15:39.79413-04</t>
  </si>
  <si>
    <t>2021-03-19 12:15:39.794141-04</t>
  </si>
  <si>
    <t>2021-03-19 12:15:39.791708-04</t>
  </si>
  <si>
    <t>2021-03-19 12:15:39.791719-04</t>
  </si>
  <si>
    <t>2021-03-19 12:15:39.789278-04</t>
  </si>
  <si>
    <t>2021-03-19 12:15:39.789288-04</t>
  </si>
  <si>
    <t>2021-03-19 12:15:39.787004-04</t>
  </si>
  <si>
    <t>2021-03-19 12:15:39.787015-04</t>
  </si>
  <si>
    <t>2021-03-19 12:15:39.784675-04</t>
  </si>
  <si>
    <t>2021-03-19 12:15:39.784686-04</t>
  </si>
  <si>
    <t>2021-03-19 12:15:39.782226-04</t>
  </si>
  <si>
    <t>2021-03-19 12:15:39.782238-04</t>
  </si>
  <si>
    <t>2021-03-19 12:15:39.779466-04</t>
  </si>
  <si>
    <t>2021-03-19 12:15:39.779476-04</t>
  </si>
  <si>
    <t>2021-03-19 12:15:39.777064-04</t>
  </si>
  <si>
    <t>2021-03-19 12:15:39.777075-04</t>
  </si>
  <si>
    <t>2021-03-19 12:15:39.774647-04</t>
  </si>
  <si>
    <t>2021-03-19 12:15:39.774658-04</t>
  </si>
  <si>
    <t>2021-03-19 12:15:39.772122-04</t>
  </si>
  <si>
    <t>2021-03-19 12:15:39.772132-04</t>
  </si>
  <si>
    <t>2021-03-19 12:15:39.769634-04</t>
  </si>
  <si>
    <t>2021-03-19 12:15:39.769645-04</t>
  </si>
  <si>
    <t>2021-03-19 12:15:39.767217-04</t>
  </si>
  <si>
    <t>2021-03-19 12:15:39.767227-04</t>
  </si>
  <si>
    <t>2021-03-19 12:15:39.764845-04</t>
  </si>
  <si>
    <t>2021-03-19 12:15:39.764855-04</t>
  </si>
  <si>
    <t>2021-03-19 12:15:39.762365-04</t>
  </si>
  <si>
    <t>2021-03-19 12:15:39.762375-04</t>
  </si>
  <si>
    <t>2021-03-19 12:15:39.759929-04</t>
  </si>
  <si>
    <t>2021-03-19 12:15:39.75994-04</t>
  </si>
  <si>
    <t>2021-03-19 12:15:39.757445-04</t>
  </si>
  <si>
    <t>2021-03-19 12:15:39.757455-04</t>
  </si>
  <si>
    <t>2021-03-19 12:15:39.755219-04</t>
  </si>
  <si>
    <t>2021-03-19 12:15:39.755229-04</t>
  </si>
  <si>
    <t>2021-03-19 12:15:39.752861-04</t>
  </si>
  <si>
    <t>2021-03-19 12:15:39.752872-04</t>
  </si>
  <si>
    <t>2021-03-19 12:15:39.75046-04</t>
  </si>
  <si>
    <t>2021-03-19 12:15:39.750471-04</t>
  </si>
  <si>
    <t>2021-03-19 12:15:39.748061-04</t>
  </si>
  <si>
    <t>2021-03-19 12:15:39.748073-04</t>
  </si>
  <si>
    <t>2021-03-19 12:15:39.745113-04</t>
  </si>
  <si>
    <t>2021-03-19 12:15:39.745123-04</t>
  </si>
  <si>
    <t>2021-03-19 12:15:39.74281-04</t>
  </si>
  <si>
    <t>2021-03-19 12:15:39.74282-04</t>
  </si>
  <si>
    <t>2021-03-19 12:15:39.740577-04</t>
  </si>
  <si>
    <t>2021-03-19 12:15:39.740588-04</t>
  </si>
  <si>
    <t>2021-03-19 12:15:39.738272-04</t>
  </si>
  <si>
    <t>2021-03-19 12:15:39.738282-04</t>
  </si>
  <si>
    <t>2021-03-19 12:15:39.736021-04</t>
  </si>
  <si>
    <t>2021-03-19 12:15:39.736031-04</t>
  </si>
  <si>
    <t>2021-03-19 12:15:39.733723-04</t>
  </si>
  <si>
    <t>2021-03-19 12:15:39.733734-04</t>
  </si>
  <si>
    <t>2021-03-19 12:15:39.731313-04</t>
  </si>
  <si>
    <t>2021-03-19 12:15:39.731324-04</t>
  </si>
  <si>
    <t>2021-03-19 12:15:39.728603-04</t>
  </si>
  <si>
    <t>2021-03-19 12:15:39.728614-04</t>
  </si>
  <si>
    <t>2021-03-19 12:15:39.72611-04</t>
  </si>
  <si>
    <t>2021-03-19 12:15:39.726121-04</t>
  </si>
  <si>
    <t>2021-03-19 12:15:39.723653-04</t>
  </si>
  <si>
    <t>2021-03-19 12:15:39.723664-04</t>
  </si>
  <si>
    <t>2021-03-19 12:15:39.721269-04</t>
  </si>
  <si>
    <t>2021-03-19 12:15:39.721281-04</t>
  </si>
  <si>
    <t>2021-03-19 12:15:39.718746-04</t>
  </si>
  <si>
    <t>2021-03-19 12:15:39.718756-04</t>
  </si>
  <si>
    <t>2021-03-19 12:15:39.716227-04</t>
  </si>
  <si>
    <t>2021-03-19 12:15:39.716238-04</t>
  </si>
  <si>
    <t>2021-03-19 12:15:39.713729-04</t>
  </si>
  <si>
    <t>2021-03-19 12:15:39.71374-04</t>
  </si>
  <si>
    <t>2021-03-19 12:15:39.710997-04</t>
  </si>
  <si>
    <t>2021-03-19 12:15:39.711008-04</t>
  </si>
  <si>
    <t>2021-03-19 12:15:39.708545-04</t>
  </si>
  <si>
    <t>2021-03-19 12:15:39.708555-04</t>
  </si>
  <si>
    <t>2021-03-19 12:15:39.706131-04</t>
  </si>
  <si>
    <t>2021-03-19 12:15:39.706142-04</t>
  </si>
  <si>
    <t>2021-03-19 12:15:39.703715-04</t>
  </si>
  <si>
    <t>2021-03-19 12:15:39.703726-04</t>
  </si>
  <si>
    <t>2021-03-19 12:15:39.701353-04</t>
  </si>
  <si>
    <t>2021-03-19 12:15:39.701363-04</t>
  </si>
  <si>
    <t>2021-03-19 12:15:39.698898-04</t>
  </si>
  <si>
    <t>2021-03-19 12:15:39.698908-04</t>
  </si>
  <si>
    <t>2021-03-19 12:15:39.696469-04</t>
  </si>
  <si>
    <t>2021-03-19 12:15:39.69648-04</t>
  </si>
  <si>
    <t>2021-03-19 12:15:39.694057-04</t>
  </si>
  <si>
    <t>2021-03-19 12:15:39.694067-04</t>
  </si>
  <si>
    <t>2021-03-19 12:15:39.691598-04</t>
  </si>
  <si>
    <t>2021-03-19 12:15:39.691609-04</t>
  </si>
  <si>
    <t>2021-03-19 12:15:39.689142-04</t>
  </si>
  <si>
    <t>2021-03-19 12:15:39.689152-04</t>
  </si>
  <si>
    <t>2021-03-19 12:15:39.686708-04</t>
  </si>
  <si>
    <t>2021-03-19 12:15:39.686719-04</t>
  </si>
  <si>
    <t>2021-03-19 12:15:39.684221-04</t>
  </si>
  <si>
    <t>2021-03-19 12:15:39.684233-04</t>
  </si>
  <si>
    <t>2021-03-19 12:15:39.681831-04</t>
  </si>
  <si>
    <t>2021-03-19 12:15:39.681843-04</t>
  </si>
  <si>
    <t>2021-03-19 12:15:39.678929-04</t>
  </si>
  <si>
    <t>2021-03-19 12:15:39.67894-04</t>
  </si>
  <si>
    <t>2021-03-19 12:15:39.676523-04</t>
  </si>
  <si>
    <t>2021-03-19 12:15:39.676534-04</t>
  </si>
  <si>
    <t>2021-03-19 12:15:39.674059-04</t>
  </si>
  <si>
    <t>2021-03-19 12:15:39.67407-04</t>
  </si>
  <si>
    <t>2021-03-19 12:15:39.671606-04</t>
  </si>
  <si>
    <t>2021-03-19 12:15:39.671616-04</t>
  </si>
  <si>
    <t>2021-03-19 12:15:39.669178-04</t>
  </si>
  <si>
    <t>2021-03-19 12:15:39.669188-04</t>
  </si>
  <si>
    <t>2021-03-19 12:15:39.666712-04</t>
  </si>
  <si>
    <t>2021-03-19 12:15:39.666723-04</t>
  </si>
  <si>
    <t>2021-03-19 12:15:39.664026-04</t>
  </si>
  <si>
    <t>2021-03-19 12:15:39.664062-04</t>
  </si>
  <si>
    <t>2021-03-19 12:15:39.66141-04</t>
  </si>
  <si>
    <t>2021-03-19 12:15:39.66142-04</t>
  </si>
  <si>
    <t>2021-03-19 12:15:39.658993-04</t>
  </si>
  <si>
    <t>2021-03-19 12:15:39.659004-04</t>
  </si>
  <si>
    <t>2021-03-19 12:15:39.656584-04</t>
  </si>
  <si>
    <t>2021-03-19 12:15:39.656594-04</t>
  </si>
  <si>
    <t>2021-03-19 12:15:39.65413-04</t>
  </si>
  <si>
    <t>2021-03-19 12:15:39.65414-04</t>
  </si>
  <si>
    <t>2021-03-19 12:15:39.651696-04</t>
  </si>
  <si>
    <t>2021-03-19 12:15:39.651707-04</t>
  </si>
  <si>
    <t>2021-03-19 12:15:39.649216-04</t>
  </si>
  <si>
    <t>2021-03-19 12:15:39.649227-04</t>
  </si>
  <si>
    <t>2021-03-19 12:15:39.646221-04</t>
  </si>
  <si>
    <t>2021-03-19 12:15:39.646231-04</t>
  </si>
  <si>
    <t>2021-03-19 12:15:39.643746-04</t>
  </si>
  <si>
    <t>2021-03-19 12:15:39.643757-04</t>
  </si>
  <si>
    <t>2021-03-19 12:15:39.641373-04</t>
  </si>
  <si>
    <t>2021-03-19 12:15:39.641384-04</t>
  </si>
  <si>
    <t>2021-03-19 12:15:39.63896-04</t>
  </si>
  <si>
    <t>2021-03-19 12:15:39.638971-04</t>
  </si>
  <si>
    <t>2021-03-19 12:15:39.636533-04</t>
  </si>
  <si>
    <t>2021-03-19 12:15:39.636543-04</t>
  </si>
  <si>
    <t>2021-03-19 12:15:39.634023-04</t>
  </si>
  <si>
    <t>2021-03-19 12:15:39.634033-04</t>
  </si>
  <si>
    <t>2021-03-19 12:15:39.631647-04</t>
  </si>
  <si>
    <t>2021-03-19 12:15:39.631657-04</t>
  </si>
  <si>
    <t>2021-03-19 12:15:39.629201-04</t>
  </si>
  <si>
    <t>2021-03-19 12:15:39.629212-04</t>
  </si>
  <si>
    <t>2021-03-19 12:15:39.626631-04</t>
  </si>
  <si>
    <t>2021-03-19 12:15:39.626642-04</t>
  </si>
  <si>
    <t>2021-03-19 12:15:39.62419-04</t>
  </si>
  <si>
    <t>2021-03-19 12:15:39.6242-04</t>
  </si>
  <si>
    <t>2021-03-19 12:15:39.62181-04</t>
  </si>
  <si>
    <t>2021-03-19 12:15:39.62182-04</t>
  </si>
  <si>
    <t>2021-03-19 12:15:39.619309-04</t>
  </si>
  <si>
    <t>2021-03-19 12:15:39.619319-04</t>
  </si>
  <si>
    <t>2021-03-19 12:15:39.61693-04</t>
  </si>
  <si>
    <t>2021-03-19 12:15:39.616941-04</t>
  </si>
  <si>
    <t>2021-03-19 12:15:39.614483-04</t>
  </si>
  <si>
    <t>2021-03-19 12:15:39.614495-04</t>
  </si>
  <si>
    <t>2021-03-19 12:15:39.611804-04</t>
  </si>
  <si>
    <t>2021-03-19 12:15:39.611815-04</t>
  </si>
  <si>
    <t>2021-03-19 12:15:39.609358-04</t>
  </si>
  <si>
    <t>2021-03-19 12:15:39.609368-04</t>
  </si>
  <si>
    <t>2021-03-19 12:15:39.606932-04</t>
  </si>
  <si>
    <t>2021-03-19 12:15:39.606942-04</t>
  </si>
  <si>
    <t>2021-03-19 12:15:39.604516-04</t>
  </si>
  <si>
    <t>2021-03-19 12:15:39.604527-04</t>
  </si>
  <si>
    <t>2021-03-19 12:15:39.602132-04</t>
  </si>
  <si>
    <t>2021-03-19 12:15:39.602142-04</t>
  </si>
  <si>
    <t>2021-03-19 12:15:39.59968-04</t>
  </si>
  <si>
    <t>2021-03-19 12:15:39.599691-04</t>
  </si>
  <si>
    <t>2021-03-19 12:15:39.596952-04</t>
  </si>
  <si>
    <t>2021-03-19 12:15:39.596963-04</t>
  </si>
  <si>
    <t>2021-03-19 12:15:39.594486-04</t>
  </si>
  <si>
    <t>2021-03-19 12:15:39.594496-04</t>
  </si>
  <si>
    <t>2021-03-19 12:15:39.592115-04</t>
  </si>
  <si>
    <t>2021-03-19 12:15:39.592126-04</t>
  </si>
  <si>
    <t>2021-03-19 12:15:39.589651-04</t>
  </si>
  <si>
    <t>2021-03-19 12:15:39.589662-04</t>
  </si>
  <si>
    <t>2021-03-19 12:15:39.587224-04</t>
  </si>
  <si>
    <t>2021-03-19 12:15:39.587234-04</t>
  </si>
  <si>
    <t>2021-03-19 12:15:39.584813-04</t>
  </si>
  <si>
    <t>2021-03-19 12:15:39.584823-04</t>
  </si>
  <si>
    <t>2021-03-19 12:15:39.58238-04</t>
  </si>
  <si>
    <t>2021-03-19 12:15:39.582391-04</t>
  </si>
  <si>
    <t>2021-03-19 12:15:39.579435-04</t>
  </si>
  <si>
    <t>2021-03-19 12:15:39.579446-04</t>
  </si>
  <si>
    <t>2021-03-19 12:15:39.576873-04</t>
  </si>
  <si>
    <t>2021-03-19 12:15:39.576883-04</t>
  </si>
  <si>
    <t>2021-03-19 12:15:39.57446-04</t>
  </si>
  <si>
    <t>2021-03-19 12:15:39.57447-04</t>
  </si>
  <si>
    <t>2021-03-19 12:15:39.572059-04</t>
  </si>
  <si>
    <t>2021-03-19 12:15:39.57207-04</t>
  </si>
  <si>
    <t>2021-03-19 12:15:39.569583-04</t>
  </si>
  <si>
    <t>2021-03-19 12:15:39.569593-04</t>
  </si>
  <si>
    <t>2021-03-19 12:15:39.567175-04</t>
  </si>
  <si>
    <t>2021-03-19 12:15:39.567186-04</t>
  </si>
  <si>
    <t>2021-03-19 12:15:39.564765-04</t>
  </si>
  <si>
    <t>2021-03-19 12:15:39.564776-04</t>
  </si>
  <si>
    <t>2021-03-19 12:15:39.562262-04</t>
  </si>
  <si>
    <t>2021-03-19 12:15:39.562272-04</t>
  </si>
  <si>
    <t>2021-03-19 12:15:39.559767-04</t>
  </si>
  <si>
    <t>2021-03-19 12:15:39.559777-04</t>
  </si>
  <si>
    <t>2021-03-19 12:15:39.557354-04</t>
  </si>
  <si>
    <t>2021-03-19 12:15:39.557364-04</t>
  </si>
  <si>
    <t>2021-03-19 12:15:39.55494-04</t>
  </si>
  <si>
    <t>2021-03-19 12:15:39.55495-04</t>
  </si>
  <si>
    <t>2021-03-19 12:15:39.552564-04</t>
  </si>
  <si>
    <t>2021-03-19 12:15:39.552575-04</t>
  </si>
  <si>
    <t>2021-03-19 12:15:39.550087-04</t>
  </si>
  <si>
    <t>2021-03-19 12:15:39.550098-04</t>
  </si>
  <si>
    <t>2021-03-19 12:15:39.547611-04</t>
  </si>
  <si>
    <t>2021-03-19 12:15:39.547623-04</t>
  </si>
  <si>
    <t>2021-03-19 12:15:39.544659-04</t>
  </si>
  <si>
    <t>2021-03-19 12:15:39.544669-04</t>
  </si>
  <si>
    <t>2021-03-19 12:15:39.542229-04</t>
  </si>
  <si>
    <t>2021-03-19 12:15:39.542239-04</t>
  </si>
  <si>
    <t>2021-03-19 12:15:39.53978-04</t>
  </si>
  <si>
    <t>2021-03-19 12:15:39.539791-04</t>
  </si>
  <si>
    <t>2021-03-19 12:15:39.537421-04</t>
  </si>
  <si>
    <t>2021-03-19 12:15:39.537431-04</t>
  </si>
  <si>
    <t>2021-03-19 12:15:39.534959-04</t>
  </si>
  <si>
    <t>2021-03-19 12:15:39.534969-04</t>
  </si>
  <si>
    <t>2021-03-19 12:15:39.532505-04</t>
  </si>
  <si>
    <t>2021-03-19 12:15:39.532516-04</t>
  </si>
  <si>
    <t>2021-03-19 12:15:39.529628-04</t>
  </si>
  <si>
    <t>2021-03-19 12:15:39.529639-04</t>
  </si>
  <si>
    <t>2021-03-19 12:15:39.527238-04</t>
  </si>
  <si>
    <t>2021-03-19 12:15:39.527249-04</t>
  </si>
  <si>
    <t>2021-03-19 12:15:39.524796-04</t>
  </si>
  <si>
    <t>2021-03-19 12:15:39.524806-04</t>
  </si>
  <si>
    <t>2021-03-19 12:15:39.522368-04</t>
  </si>
  <si>
    <t>2021-03-19 12:15:39.522378-04</t>
  </si>
  <si>
    <t>2021-03-19 12:15:39.519917-04</t>
  </si>
  <si>
    <t>2021-03-19 12:15:39.519927-04</t>
  </si>
  <si>
    <t>2021-03-19 12:15:39.517527-04</t>
  </si>
  <si>
    <t>2021-03-19 12:15:39.517538-04</t>
  </si>
  <si>
    <t>2021-03-19 12:15:39.5151-04</t>
  </si>
  <si>
    <t>2021-03-19 12:15:39.515111-04</t>
  </si>
  <si>
    <t>2021-03-19 12:15:39.512147-04</t>
  </si>
  <si>
    <t>2021-03-19 12:15:39.512157-04</t>
  </si>
  <si>
    <t>2021-03-19 12:15:39.509705-04</t>
  </si>
  <si>
    <t>2021-03-19 12:15:39.509715-04</t>
  </si>
  <si>
    <t>2021-03-19 12:15:39.507337-04</t>
  </si>
  <si>
    <t>2021-03-19 12:15:39.507347-04</t>
  </si>
  <si>
    <t>2021-03-19 12:15:39.504907-04</t>
  </si>
  <si>
    <t>2021-03-19 12:15:39.504917-04</t>
  </si>
  <si>
    <t>2021-03-19 12:15:39.502478-04</t>
  </si>
  <si>
    <t>2021-03-19 12:15:39.502489-04</t>
  </si>
  <si>
    <t>2021-03-19 12:15:39.500029-04</t>
  </si>
  <si>
    <t>2021-03-19 12:15:39.500039-04</t>
  </si>
  <si>
    <t>2021-03-19 12:15:39.497571-04</t>
  </si>
  <si>
    <t>2021-03-19 12:15:39.497582-04</t>
  </si>
  <si>
    <t>2021-03-19 12:15:39.494981-04</t>
  </si>
  <si>
    <t>2021-03-19 12:15:39.494991-04</t>
  </si>
  <si>
    <t>2021-03-19 12:15:39.49257-04</t>
  </si>
  <si>
    <t>2021-03-19 12:15:39.49258-04</t>
  </si>
  <si>
    <t>2021-03-19 12:15:39.490105-04</t>
  </si>
  <si>
    <t>2021-03-19 12:15:39.490116-04</t>
  </si>
  <si>
    <t>2021-03-19 12:15:39.487733-04</t>
  </si>
  <si>
    <t>2021-03-19 12:15:39.487743-04</t>
  </si>
  <si>
    <t>2021-03-19 12:15:39.485282-04</t>
  </si>
  <si>
    <t>2021-03-19 12:15:39.485293-04</t>
  </si>
  <si>
    <t>2021-03-19 12:15:39.482843-04</t>
  </si>
  <si>
    <t>2021-03-19 12:15:39.482854-04</t>
  </si>
  <si>
    <t>2021-03-19 12:15:39.479891-04</t>
  </si>
  <si>
    <t>2021-03-19 12:15:39.479902-04</t>
  </si>
  <si>
    <t>2021-03-19 12:15:39.477453-04</t>
  </si>
  <si>
    <t>2021-03-19 12:15:39.477464-04</t>
  </si>
  <si>
    <t>2021-03-19 12:15:39.474973-04</t>
  </si>
  <si>
    <t>2021-03-19 12:15:39.474983-04</t>
  </si>
  <si>
    <t>2021-03-19 12:15:39.472583-04</t>
  </si>
  <si>
    <t>2021-03-19 12:15:39.472594-04</t>
  </si>
  <si>
    <t>2021-03-19 12:15:39.470151-04</t>
  </si>
  <si>
    <t>2021-03-19 12:15:39.470161-04</t>
  </si>
  <si>
    <t>2021-03-19 12:15:39.467757-04</t>
  </si>
  <si>
    <t>2021-03-19 12:15:39.467768-04</t>
  </si>
  <si>
    <t>2021-03-19 12:15:39.46529-04</t>
  </si>
  <si>
    <t>2021-03-19 12:15:39.465301-04</t>
  </si>
  <si>
    <t>2021-03-19 12:15:39.462469-04</t>
  </si>
  <si>
    <t>2021-03-19 12:15:39.46248-04</t>
  </si>
  <si>
    <t>2021-03-19 12:15:39.459919-04</t>
  </si>
  <si>
    <t>2021-03-19 12:15:39.459929-04</t>
  </si>
  <si>
    <t>2021-03-19 12:15:39.457474-04</t>
  </si>
  <si>
    <t>2021-03-19 12:15:39.457484-04</t>
  </si>
  <si>
    <t>2021-03-19 12:15:39.455067-04</t>
  </si>
  <si>
    <t>2021-03-19 12:15:39.455077-04</t>
  </si>
  <si>
    <t>2021-03-19 12:15:39.45269-04</t>
  </si>
  <si>
    <t>2021-03-19 12:15:39.4527-04</t>
  </si>
  <si>
    <t>2021-03-19 12:15:39.450207-04</t>
  </si>
  <si>
    <t>2021-03-19 12:15:39.450218-04</t>
  </si>
  <si>
    <t>2021-03-19 12:15:39.447764-04</t>
  </si>
  <si>
    <t>2021-03-19 12:15:39.447774-04</t>
  </si>
  <si>
    <t>2021-03-19 12:15:39.444849-04</t>
  </si>
  <si>
    <t>2021-03-19 12:15:39.44486-04</t>
  </si>
  <si>
    <t>2021-03-19 12:15:39.442431-04</t>
  </si>
  <si>
    <t>2021-03-19 12:15:39.442441-04</t>
  </si>
  <si>
    <t>2021-03-19 12:15:39.439984-04</t>
  </si>
  <si>
    <t>2021-03-19 12:15:39.439995-04</t>
  </si>
  <si>
    <t>2021-03-19 12:15:39.437551-04</t>
  </si>
  <si>
    <t>2021-03-19 12:15:39.437562-04</t>
  </si>
  <si>
    <t>2021-03-19 12:15:39.435128-04</t>
  </si>
  <si>
    <t>2021-03-19 12:15:39.435138-04</t>
  </si>
  <si>
    <t>2021-03-19 12:15:39.432689-04</t>
  </si>
  <si>
    <t>2021-03-19 12:15:39.4327-04</t>
  </si>
  <si>
    <t>2021-03-19 12:15:39.43023-04</t>
  </si>
  <si>
    <t>2021-03-19 12:15:39.43024-04</t>
  </si>
  <si>
    <t>2021-03-19 12:15:39.427726-04</t>
  </si>
  <si>
    <t>2021-03-19 12:15:39.427736-04</t>
  </si>
  <si>
    <t>2021-03-19 12:15:39.425308-04</t>
  </si>
  <si>
    <t>2021-03-19 12:15:39.425318-04</t>
  </si>
  <si>
    <t>2021-03-19 12:15:39.42292-04</t>
  </si>
  <si>
    <t>2021-03-19 12:15:39.42293-04</t>
  </si>
  <si>
    <t>2021-03-19 12:15:39.420606-04</t>
  </si>
  <si>
    <t>2021-03-19 12:15:39.420616-04</t>
  </si>
  <si>
    <t>2021-03-19 12:15:39.418397-04</t>
  </si>
  <si>
    <t>2021-03-19 12:15:39.418408-04</t>
  </si>
  <si>
    <t>2021-03-19 12:15:39.416072-04</t>
  </si>
  <si>
    <t>2021-03-19 12:15:39.416082-04</t>
  </si>
  <si>
    <t>2021-03-19 12:15:39.413495-04</t>
  </si>
  <si>
    <t>2021-03-19 12:15:39.413512-04</t>
  </si>
  <si>
    <t>2021-03-19 12:15:39.410846-04</t>
  </si>
  <si>
    <t>2021-03-19 12:15:39.410857-04</t>
  </si>
  <si>
    <t>2021-03-19 12:15:39.408408-04</t>
  </si>
  <si>
    <t>2021-03-19 12:15:39.408418-04</t>
  </si>
  <si>
    <t>2021-03-19 12:15:39.405971-04</t>
  </si>
  <si>
    <t>2021-03-19 12:15:39.405981-04</t>
  </si>
  <si>
    <t>2021-03-19 12:15:39.403587-04</t>
  </si>
  <si>
    <t>2021-03-19 12:15:39.403598-04</t>
  </si>
  <si>
    <t>2021-03-19 12:15:39.401126-04</t>
  </si>
  <si>
    <t>2021-03-19 12:15:39.401136-04</t>
  </si>
  <si>
    <t>2021-03-19 12:15:39.398644-04</t>
  </si>
  <si>
    <t>2021-03-19 12:15:39.398655-04</t>
  </si>
  <si>
    <t>2021-03-19 12:15:39.395829-04</t>
  </si>
  <si>
    <t>2021-03-19 12:15:39.39584-04</t>
  </si>
  <si>
    <t>2021-03-19 12:15:39.39326-04</t>
  </si>
  <si>
    <t>2021-03-19 12:15:39.393271-04</t>
  </si>
  <si>
    <t>2021-03-19 12:15:39.390997-04</t>
  </si>
  <si>
    <t>2021-03-19 12:15:39.391007-04</t>
  </si>
  <si>
    <t>2021-03-19 12:15:39.388769-04</t>
  </si>
  <si>
    <t>2021-03-19 12:15:39.388779-04</t>
  </si>
  <si>
    <t>2021-03-19 12:15:39.386535-04</t>
  </si>
  <si>
    <t>2021-03-19 12:15:39.386545-04</t>
  </si>
  <si>
    <t>2021-03-19 12:15:39.384112-04</t>
  </si>
  <si>
    <t>2021-03-19 12:15:39.384124-04</t>
  </si>
  <si>
    <t>2021-03-19 12:15:39.381711-04</t>
  </si>
  <si>
    <t>2021-03-19 12:15:39.381723-04</t>
  </si>
  <si>
    <t>2021-03-19 12:15:39.378884-04</t>
  </si>
  <si>
    <t>2021-03-19 12:15:39.378895-04</t>
  </si>
  <si>
    <t>2021-03-19 12:15:39.376437-04</t>
  </si>
  <si>
    <t>2021-03-19 12:15:39.376447-04</t>
  </si>
  <si>
    <t>2021-03-19 12:15:39.374009-04</t>
  </si>
  <si>
    <t>2021-03-19 12:15:39.374019-04</t>
  </si>
  <si>
    <t>2021-03-19 12:15:39.371552-04</t>
  </si>
  <si>
    <t>2021-03-19 12:15:39.371562-04</t>
  </si>
  <si>
    <t>2021-03-19 12:15:39.369177-04</t>
  </si>
  <si>
    <t>2021-03-19 12:15:39.369187-04</t>
  </si>
  <si>
    <t>2021-03-19 12:15:39.366735-04</t>
  </si>
  <si>
    <t>2021-03-19 12:15:39.366745-04</t>
  </si>
  <si>
    <t>2021-03-19 12:15:39.364218-04</t>
  </si>
  <si>
    <t>2021-03-19 12:15:39.364228-04</t>
  </si>
  <si>
    <t>2021-03-19 12:15:39.36182-04</t>
  </si>
  <si>
    <t>2021-03-19 12:15:39.361831-04</t>
  </si>
  <si>
    <t>2021-03-19 12:15:39.359596-04</t>
  </si>
  <si>
    <t>2021-03-19 12:15:39.359606-04</t>
  </si>
  <si>
    <t>2021-03-19 12:15:39.357271-04</t>
  </si>
  <si>
    <t>2021-03-19 12:15:39.357282-04</t>
  </si>
  <si>
    <t>2021-03-19 12:15:39.354855-04</t>
  </si>
  <si>
    <t>2021-03-19 12:15:39.354866-04</t>
  </si>
  <si>
    <t>2021-03-19 12:15:39.352419-04</t>
  </si>
  <si>
    <t>2021-03-19 12:15:39.35243-04</t>
  </si>
  <si>
    <t>2021-03-19 12:15:39.350042-04</t>
  </si>
  <si>
    <t>2021-03-19 12:15:39.350053-04</t>
  </si>
  <si>
    <t>2021-03-19 12:15:39.347133-04</t>
  </si>
  <si>
    <t>2021-03-19 12:15:39.347167-04</t>
  </si>
  <si>
    <t>2021-03-19 12:15:39.344338-04</t>
  </si>
  <si>
    <t>2021-03-19 12:15:39.344348-04</t>
  </si>
  <si>
    <t>2021-03-19 12:15:39.341844-04</t>
  </si>
  <si>
    <t>2021-03-19 12:15:39.341855-04</t>
  </si>
  <si>
    <t>2021-03-19 12:15:39.339477-04</t>
  </si>
  <si>
    <t>2021-03-19 12:15:39.339487-04</t>
  </si>
  <si>
    <t>2021-03-19 12:15:39.337074-04</t>
  </si>
  <si>
    <t>2021-03-19 12:15:39.337085-04</t>
  </si>
  <si>
    <t>2021-03-19 12:15:39.334574-04</t>
  </si>
  <si>
    <t>2021-03-19 12:15:39.334585-04</t>
  </si>
  <si>
    <t>2021-03-19 12:15:39.331796-04</t>
  </si>
  <si>
    <t>2021-03-19 12:15:39.331806-04</t>
  </si>
  <si>
    <t>2021-03-19 12:15:39.329083-04</t>
  </si>
  <si>
    <t>2021-03-19 12:15:39.329093-04</t>
  </si>
  <si>
    <t>2021-03-19 12:15:39.326631-04</t>
  </si>
  <si>
    <t>2021-03-19 12:15:39.326641-04</t>
  </si>
  <si>
    <t>2021-03-19 12:15:39.324194-04</t>
  </si>
  <si>
    <t>2021-03-19 12:15:39.324205-04</t>
  </si>
  <si>
    <t>2021-03-19 12:15:39.321744-04</t>
  </si>
  <si>
    <t>2021-03-19 12:15:39.321754-04</t>
  </si>
  <si>
    <t>2021-03-19 12:15:39.319361-04</t>
  </si>
  <si>
    <t>2021-03-19 12:15:39.319372-04</t>
  </si>
  <si>
    <t>2021-03-19 12:15:39.316882-04</t>
  </si>
  <si>
    <t>2021-03-19 12:15:39.316893-04</t>
  </si>
  <si>
    <t>2021-03-19 12:15:39.314382-04</t>
  </si>
  <si>
    <t>2021-03-19 12:15:39.314393-04</t>
  </si>
  <si>
    <t>2021-03-19 12:15:39.311445-04</t>
  </si>
  <si>
    <t>2021-03-19 12:15:39.311455-04</t>
  </si>
  <si>
    <t>2021-03-19 12:15:39.30903-04</t>
  </si>
  <si>
    <t>2021-03-19 12:15:39.309041-04</t>
  </si>
  <si>
    <t>2021-03-19 12:15:39.306639-04</t>
  </si>
  <si>
    <t>2021-03-19 12:15:39.30665-04</t>
  </si>
  <si>
    <t>2021-03-19 12:15:39.304212-04</t>
  </si>
  <si>
    <t>2021-03-19 12:15:39.304222-04</t>
  </si>
  <si>
    <t>2021-03-19 12:15:39.30175-04</t>
  </si>
  <si>
    <t>2021-03-19 12:15:39.301761-04</t>
  </si>
  <si>
    <t>2021-03-19 12:15:39.299324-04</t>
  </si>
  <si>
    <t>2021-03-19 12:15:39.299334-04</t>
  </si>
  <si>
    <t>2021-03-19 12:15:39.296906-04</t>
  </si>
  <si>
    <t>2021-03-19 12:15:39.296917-04</t>
  </si>
  <si>
    <t>2021-03-19 12:15:39.294416-04</t>
  </si>
  <si>
    <t>2021-03-19 12:15:39.294426-04</t>
  </si>
  <si>
    <t>2021-03-19 12:15:39.291965-04</t>
  </si>
  <si>
    <t>2021-03-19 12:15:39.291976-04</t>
  </si>
  <si>
    <t>2021-03-19 12:15:39.289599-04</t>
  </si>
  <si>
    <t>2021-03-19 12:15:39.28961-04</t>
  </si>
  <si>
    <t>2021-03-19 12:15:39.287185-04</t>
  </si>
  <si>
    <t>2021-03-19 12:15:39.287196-04</t>
  </si>
  <si>
    <t>2021-03-19 12:15:39.284903-04</t>
  </si>
  <si>
    <t>2021-03-19 12:15:39.284913-04</t>
  </si>
  <si>
    <t>2021-03-19 12:15:39.282541-04</t>
  </si>
  <si>
    <t>2021-03-19 12:15:39.282553-04</t>
  </si>
  <si>
    <t>2021-03-19 12:15:39.279687-04</t>
  </si>
  <si>
    <t>2021-03-19 12:15:39.279697-04</t>
  </si>
  <si>
    <t>2021-03-19 12:15:39.277227-04</t>
  </si>
  <si>
    <t>2021-03-19 12:15:39.277238-04</t>
  </si>
  <si>
    <t>2021-03-19 12:15:39.274783-04</t>
  </si>
  <si>
    <t>2021-03-19 12:15:39.274793-04</t>
  </si>
  <si>
    <t>2021-03-19 12:15:39.272383-04</t>
  </si>
  <si>
    <t>2021-03-19 12:15:39.272393-04</t>
  </si>
  <si>
    <t>2021-03-19 12:15:39.270005-04</t>
  </si>
  <si>
    <t>2021-03-19 12:15:39.270016-04</t>
  </si>
  <si>
    <t>2021-03-19 12:15:39.267571-04</t>
  </si>
  <si>
    <t>2021-03-19 12:15:39.267582-04</t>
  </si>
  <si>
    <t>2021-03-19 12:15:39.265189-04</t>
  </si>
  <si>
    <t>2021-03-19 12:15:39.2652-04</t>
  </si>
  <si>
    <t>2021-03-19 12:15:39.262765-04</t>
  </si>
  <si>
    <t>2021-03-19 12:15:39.262775-04</t>
  </si>
  <si>
    <t>2021-03-19 12:15:39.260345-04</t>
  </si>
  <si>
    <t>2021-03-19 12:15:39.260356-04</t>
  </si>
  <si>
    <t>2021-03-19 12:15:39.257902-04</t>
  </si>
  <si>
    <t>2021-03-19 12:15:39.257913-04</t>
  </si>
  <si>
    <t>2021-03-19 12:15:39.255517-04</t>
  </si>
  <si>
    <t>2021-03-19 12:15:39.255527-04</t>
  </si>
  <si>
    <t>2021-03-19 12:15:39.253071-04</t>
  </si>
  <si>
    <t>2021-03-19 12:15:39.253082-04</t>
  </si>
  <si>
    <t>2021-03-19 12:15:39.250649-04</t>
  </si>
  <si>
    <t>2021-03-19 12:15:39.250659-04</t>
  </si>
  <si>
    <t>2021-03-19 12:15:39.248359-04</t>
  </si>
  <si>
    <t>2021-03-19 12:15:39.24837-04</t>
  </si>
  <si>
    <t>2021-03-19 12:15:39.245579-04</t>
  </si>
  <si>
    <t>2021-03-19 12:15:39.24559-04</t>
  </si>
  <si>
    <t>2021-03-19 12:15:39.243032-04</t>
  </si>
  <si>
    <t>2021-03-19 12:15:39.243043-04</t>
  </si>
  <si>
    <t>2021-03-19 12:15:39.240587-04</t>
  </si>
  <si>
    <t>2021-03-19 12:15:39.240597-04</t>
  </si>
  <si>
    <t>2021-03-19 12:15:39.238136-04</t>
  </si>
  <si>
    <t>2021-03-19 12:15:39.238146-04</t>
  </si>
  <si>
    <t>2021-03-19 12:15:39.235743-04</t>
  </si>
  <si>
    <t>2021-03-19 12:15:39.235753-04</t>
  </si>
  <si>
    <t>2021-03-19 12:15:39.233267-04</t>
  </si>
  <si>
    <t>2021-03-19 12:15:39.233279-04</t>
  </si>
  <si>
    <t>2021-03-19 12:15:39.230686-04</t>
  </si>
  <si>
    <t>2021-03-19 12:15:39.230698-04</t>
  </si>
  <si>
    <t>2021-03-19 12:15:39.227982-04</t>
  </si>
  <si>
    <t>2021-03-19 12:15:39.227993-04</t>
  </si>
  <si>
    <t>2021-03-19 12:15:39.225471-04</t>
  </si>
  <si>
    <t>2021-03-19 12:15:39.225481-04</t>
  </si>
  <si>
    <t>2021-03-19 12:15:39.22299-04</t>
  </si>
  <si>
    <t>2021-03-19 12:15:39.223-04</t>
  </si>
  <si>
    <t>2021-03-19 12:15:39.220581-04</t>
  </si>
  <si>
    <t>2021-03-19 12:15:39.220592-04</t>
  </si>
  <si>
    <t>2021-03-19 12:15:39.218158-04</t>
  </si>
  <si>
    <t>2021-03-19 12:15:39.218169-04</t>
  </si>
  <si>
    <t>2021-03-19 12:15:39.215681-04</t>
  </si>
  <si>
    <t>2021-03-19 12:15:39.215692-04</t>
  </si>
  <si>
    <t>2021-03-19 12:15:39.212763-04</t>
  </si>
  <si>
    <t>2021-03-19 12:15:39.212784-04</t>
  </si>
  <si>
    <t>2021-03-19 12:15:39.210366-04</t>
  </si>
  <si>
    <t>2021-03-19 12:15:39.21038-04</t>
  </si>
  <si>
    <t>2021-03-19 12:15:39.20796-04</t>
  </si>
  <si>
    <t>2021-03-19 12:15:39.207971-04</t>
  </si>
  <si>
    <t>2021-03-19 12:15:39.205547-04</t>
  </si>
  <si>
    <t>2021-03-19 12:15:39.205557-04</t>
  </si>
  <si>
    <t>2021-03-19 12:15:39.20309-04</t>
  </si>
  <si>
    <t>2021-03-19 12:15:39.203101-04</t>
  </si>
  <si>
    <t>2021-03-19 12:15:39.200657-04</t>
  </si>
  <si>
    <t>2021-03-19 12:15:39.200667-04</t>
  </si>
  <si>
    <t>2021-03-19 12:15:39.198148-04</t>
  </si>
  <si>
    <t>2021-03-19 12:15:39.198159-04</t>
  </si>
  <si>
    <t>2021-03-19 12:15:39.195698-04</t>
  </si>
  <si>
    <t>2021-03-19 12:15:39.195708-04</t>
  </si>
  <si>
    <t>2021-03-19 12:15:39.193087-04</t>
  </si>
  <si>
    <t>2021-03-19 12:15:39.193098-04</t>
  </si>
  <si>
    <t>2021-03-19 12:15:39.190716-04</t>
  </si>
  <si>
    <t>2021-03-19 12:15:39.190726-04</t>
  </si>
  <si>
    <t>2021-03-19 12:15:39.188213-04</t>
  </si>
  <si>
    <t>2021-03-19 12:15:39.188223-04</t>
  </si>
  <si>
    <t>2021-03-19 12:15:39.185809-04</t>
  </si>
  <si>
    <t>2021-03-19 12:15:39.185819-04</t>
  </si>
  <si>
    <t>2021-03-19 12:15:39.183386-04</t>
  </si>
  <si>
    <t>2021-03-19 12:15:39.183396-04</t>
  </si>
  <si>
    <t>2021-03-19 12:15:39.180855-04</t>
  </si>
  <si>
    <t>2021-03-19 12:15:39.180867-04</t>
  </si>
  <si>
    <t>2021-03-19 12:15:39.177947-04</t>
  </si>
  <si>
    <t>2021-03-19 12:15:39.177958-04</t>
  </si>
  <si>
    <t>2021-03-19 12:15:39.175531-04</t>
  </si>
  <si>
    <t>2021-03-19 12:15:39.175541-04</t>
  </si>
  <si>
    <t>2021-03-19 12:15:39.173125-04</t>
  </si>
  <si>
    <t>2021-03-19 12:15:39.173136-04</t>
  </si>
  <si>
    <t>2021-03-19 12:15:39.170709-04</t>
  </si>
  <si>
    <t>2021-03-19 12:15:39.170719-04</t>
  </si>
  <si>
    <t>2021-03-19 12:15:39.168226-04</t>
  </si>
  <si>
    <t>2021-03-19 12:15:39.168237-04</t>
  </si>
  <si>
    <t>2021-03-19 12:15:39.165749-04</t>
  </si>
  <si>
    <t>2021-03-19 12:15:39.16576-04</t>
  </si>
  <si>
    <t>2021-03-19 12:15:39.16292-04</t>
  </si>
  <si>
    <t>2021-03-19 12:15:39.162931-04</t>
  </si>
  <si>
    <t>2021-03-19 12:15:39.160518-04</t>
  </si>
  <si>
    <t>2021-03-19 12:15:39.160528-04</t>
  </si>
  <si>
    <t>2021-03-19 12:15:39.158088-04</t>
  </si>
  <si>
    <t>2021-03-19 12:15:39.158099-04</t>
  </si>
  <si>
    <t>2021-03-19 12:15:39.155672-04</t>
  </si>
  <si>
    <t>2021-03-19 12:15:39.155683-04</t>
  </si>
  <si>
    <t>2021-03-19 12:15:39.153271-04</t>
  </si>
  <si>
    <t>2021-03-19 12:15:39.153282-04</t>
  </si>
  <si>
    <t>2021-03-19 12:15:39.150851-04</t>
  </si>
  <si>
    <t>2021-03-19 12:15:39.150862-04</t>
  </si>
  <si>
    <t>2021-03-19 12:15:39.148386-04</t>
  </si>
  <si>
    <t>2021-03-19 12:15:39.148397-04</t>
  </si>
  <si>
    <t>2021-03-19 12:15:39.145455-04</t>
  </si>
  <si>
    <t>2021-03-19 12:15:39.145465-04</t>
  </si>
  <si>
    <t>2021-03-19 12:15:39.142927-04</t>
  </si>
  <si>
    <t>2021-03-19 12:15:39.142938-04</t>
  </si>
  <si>
    <t>2021-03-19 12:15:39.140505-04</t>
  </si>
  <si>
    <t>2021-03-19 12:15:39.140516-04</t>
  </si>
  <si>
    <t>2021-03-19 12:15:39.138117-04</t>
  </si>
  <si>
    <t>2021-03-19 12:15:39.138127-04</t>
  </si>
  <si>
    <t>2021-03-19 12:15:39.135706-04</t>
  </si>
  <si>
    <t>2021-03-19 12:15:39.135716-04</t>
  </si>
  <si>
    <t>2021-03-19 12:15:39.133229-04</t>
  </si>
  <si>
    <t>2021-03-19 12:15:39.13324-04</t>
  </si>
  <si>
    <t>2021-03-19 12:15:39.130785-04</t>
  </si>
  <si>
    <t>2021-03-19 12:15:39.130796-04</t>
  </si>
  <si>
    <t>2021-03-19 12:15:39.128349-04</t>
  </si>
  <si>
    <t>2021-03-19 12:15:39.12836-04</t>
  </si>
  <si>
    <t>2021-03-19 12:15:39.125966-04</t>
  </si>
  <si>
    <t>2021-03-19 12:15:39.125977-04</t>
  </si>
  <si>
    <t>2021-03-19 12:15:39.123543-04</t>
  </si>
  <si>
    <t>2021-03-19 12:15:39.123554-04</t>
  </si>
  <si>
    <t>2021-03-19 12:15:39.121155-04</t>
  </si>
  <si>
    <t>2021-03-19 12:15:39.121166-04</t>
  </si>
  <si>
    <t>2021-03-19 12:15:39.118753-04</t>
  </si>
  <si>
    <t>2021-03-19 12:15:39.118764-04</t>
  </si>
  <si>
    <t>2021-03-19 12:15:39.116256-04</t>
  </si>
  <si>
    <t>2021-03-19 12:15:39.116266-04</t>
  </si>
  <si>
    <t>2021-03-19 12:15:39.113864-04</t>
  </si>
  <si>
    <t>2021-03-19 12:15:39.113875-04</t>
  </si>
  <si>
    <t>2021-03-19 12:15:39.111062-04</t>
  </si>
  <si>
    <t>2021-03-19 12:15:39.111073-04</t>
  </si>
  <si>
    <t>2021-03-19 12:15:39.108585-04</t>
  </si>
  <si>
    <t>2021-03-19 12:15:39.108595-04</t>
  </si>
  <si>
    <t>2021-03-19 12:15:39.106211-04</t>
  </si>
  <si>
    <t>2021-03-19 12:15:39.106221-04</t>
  </si>
  <si>
    <t>2021-03-19 12:15:39.103754-04</t>
  </si>
  <si>
    <t>2021-03-19 12:15:39.103765-04</t>
  </si>
  <si>
    <t>2021-03-19 12:15:39.101316-04</t>
  </si>
  <si>
    <t>2021-03-19 12:15:39.101327-04</t>
  </si>
  <si>
    <t>2021-03-19 12:15:39.098868-04</t>
  </si>
  <si>
    <t>2021-03-19 12:15:39.098879-04</t>
  </si>
  <si>
    <t>2021-03-19 12:15:39.096584-04</t>
  </si>
  <si>
    <t>2021-03-19 12:15:39.096595-04</t>
  </si>
  <si>
    <t>2021-03-19 12:15:39.094226-04</t>
  </si>
  <si>
    <t>2021-03-19 12:15:39.094237-04</t>
  </si>
  <si>
    <t>2021-03-19 12:15:39.091996-04</t>
  </si>
  <si>
    <t>2021-03-19 12:15:39.092007-04</t>
  </si>
  <si>
    <t>2021-03-19 12:15:39.089263-04</t>
  </si>
  <si>
    <t>2021-03-19 12:15:39.089273-04</t>
  </si>
  <si>
    <t>2021-03-19 12:15:39.086776-04</t>
  </si>
  <si>
    <t>2021-03-19 12:15:39.086787-04</t>
  </si>
  <si>
    <t>2021-03-19 12:15:39.084398-04</t>
  </si>
  <si>
    <t>2021-03-19 12:15:39.084408-04</t>
  </si>
  <si>
    <t>2021-03-19 12:15:39.082148-04</t>
  </si>
  <si>
    <t>2021-03-19 12:15:39.082158-04</t>
  </si>
  <si>
    <t>2021-03-19 12:15:39.079889-04</t>
  </si>
  <si>
    <t>2021-03-19 12:15:39.079899-04</t>
  </si>
  <si>
    <t>2021-03-19 12:15:39.077594-04</t>
  </si>
  <si>
    <t>2021-03-19 12:15:39.077604-04</t>
  </si>
  <si>
    <t>2021-03-19 12:15:39.075263-04</t>
  </si>
  <si>
    <t>2021-03-19 12:15:39.075274-04</t>
  </si>
  <si>
    <t>2021-03-19 12:15:39.072441-04</t>
  </si>
  <si>
    <t>2021-03-19 12:15:39.072452-04</t>
  </si>
  <si>
    <t>2021-03-19 12:15:39.069948-04</t>
  </si>
  <si>
    <t>2021-03-19 12:15:39.069958-04</t>
  </si>
  <si>
    <t>2021-03-19 12:15:39.067544-04</t>
  </si>
  <si>
    <t>2021-03-19 12:15:39.067554-04</t>
  </si>
  <si>
    <t>2021-03-19 12:15:39.06509-04</t>
  </si>
  <si>
    <t>2021-03-19 12:15:39.0651-04</t>
  </si>
  <si>
    <t>2021-03-19 12:15:39.062677-04</t>
  </si>
  <si>
    <t>2021-03-19 12:15:39.062687-04</t>
  </si>
  <si>
    <t>2021-03-19 12:15:39.060266-04</t>
  </si>
  <si>
    <t>2021-03-19 12:15:39.060277-04</t>
  </si>
  <si>
    <t>2021-03-19 12:15:39.057833-04</t>
  </si>
  <si>
    <t>2021-03-19 12:15:39.057843-04</t>
  </si>
  <si>
    <t>2021-03-19 12:15:39.055329-04</t>
  </si>
  <si>
    <t>2021-03-19 12:15:39.05534-04</t>
  </si>
  <si>
    <t>2021-03-19 12:15:39.052916-04</t>
  </si>
  <si>
    <t>2021-03-19 12:15:39.052927-04</t>
  </si>
  <si>
    <t>2021-03-19 12:15:39.050513-04</t>
  </si>
  <si>
    <t>2021-03-19 12:15:39.050524-04</t>
  </si>
  <si>
    <t>2021-03-19 12:15:39.048076-04</t>
  </si>
  <si>
    <t>2021-03-19 12:15:39.048086-04</t>
  </si>
  <si>
    <t>2021-03-19 12:15:39.045601-04</t>
  </si>
  <si>
    <t>2021-03-19 12:15:39.045611-04</t>
  </si>
  <si>
    <t>2021-03-19 12:15:39.043195-04</t>
  </si>
  <si>
    <t>2021-03-19 12:15:39.043206-04</t>
  </si>
  <si>
    <t>2021-03-19 12:15:39.040678-04</t>
  </si>
  <si>
    <t>2021-03-19 12:15:39.040689-04</t>
  </si>
  <si>
    <t>2021-03-19 12:15:39.037691-04</t>
  </si>
  <si>
    <t>2021-03-19 12:15:39.037702-04</t>
  </si>
  <si>
    <t>2021-03-19 12:15:39.035251-04</t>
  </si>
  <si>
    <t>2021-03-19 12:15:39.035261-04</t>
  </si>
  <si>
    <t>2021-03-19 12:15:39.032868-04</t>
  </si>
  <si>
    <t>2021-03-19 12:15:39.032879-04</t>
  </si>
  <si>
    <t>2021-03-19 12:15:39.030416-04</t>
  </si>
  <si>
    <t>2021-03-19 12:15:39.030427-04</t>
  </si>
  <si>
    <t>2021-03-19 12:15:39.027976-04</t>
  </si>
  <si>
    <t>2021-03-19 12:15:39.027987-04</t>
  </si>
  <si>
    <t>2021-03-19 12:15:39.025499-04</t>
  </si>
  <si>
    <t>2021-03-19 12:15:39.02551-04</t>
  </si>
  <si>
    <t>2021-03-19 12:15:39.022723-04</t>
  </si>
  <si>
    <t>2021-03-19 12:15:39.022734-04</t>
  </si>
  <si>
    <t>2021-03-19 12:15:39.020269-04</t>
  </si>
  <si>
    <t>2021-03-19 12:15:39.02028-04</t>
  </si>
  <si>
    <t>2021-03-19 12:15:39.017818-04</t>
  </si>
  <si>
    <t>2021-03-19 12:15:39.017829-04</t>
  </si>
  <si>
    <t>2021-03-19 12:15:39.015368-04</t>
  </si>
  <si>
    <t>2021-03-19 12:15:39.015379-04</t>
  </si>
  <si>
    <t>2021-03-19 12:15:39.012968-04</t>
  </si>
  <si>
    <t>2021-03-19 12:15:39.012978-04</t>
  </si>
  <si>
    <t>2021-03-19 12:15:39.010513-04</t>
  </si>
  <si>
    <t>2021-03-19 12:15:39.010524-04</t>
  </si>
  <si>
    <t>2021-03-19 12:15:39.008017-04</t>
  </si>
  <si>
    <t>2021-03-19 12:15:39.008028-04</t>
  </si>
  <si>
    <t>2021-03-19 12:15:39.00506-04</t>
  </si>
  <si>
    <t>2021-03-19 12:15:39.005071-04</t>
  </si>
  <si>
    <t>2021-03-19 12:15:39.002683-04</t>
  </si>
  <si>
    <t>2021-03-19 12:15:39.002694-04</t>
  </si>
  <si>
    <t>2021-03-19 12:15:39.000243-04</t>
  </si>
  <si>
    <t>2021-03-19 12:15:39.000254-04</t>
  </si>
  <si>
    <t>2021-03-19 12:15:38.997751-04</t>
  </si>
  <si>
    <t>2021-03-19 12:15:38.997762-04</t>
  </si>
  <si>
    <t>2021-03-19 12:15:38.995304-04</t>
  </si>
  <si>
    <t>2021-03-19 12:15:38.995314-04</t>
  </si>
  <si>
    <t>2021-03-19 12:15:38.992848-04</t>
  </si>
  <si>
    <t>2021-03-19 12:15:38.992859-04</t>
  </si>
  <si>
    <t>2021-03-19 12:15:38.990419-04</t>
  </si>
  <si>
    <t>2021-03-19 12:15:38.99043-04</t>
  </si>
  <si>
    <t>2021-03-19 12:15:38.988002-04</t>
  </si>
  <si>
    <t>2021-03-19 12:15:38.988013-04</t>
  </si>
  <si>
    <t>2021-03-19 12:15:38.985603-04</t>
  </si>
  <si>
    <t>2021-03-19 12:15:38.985613-04</t>
  </si>
  <si>
    <t>2021-03-19 12:15:38.983224-04</t>
  </si>
  <si>
    <t>2021-03-19 12:15:38.983235-04</t>
  </si>
  <si>
    <t>2021-03-19 12:15:38.980737-04</t>
  </si>
  <si>
    <t>2021-03-19 12:15:38.980748-04</t>
  </si>
  <si>
    <t>2021-03-19 12:15:38.978432-04</t>
  </si>
  <si>
    <t>2021-03-19 12:15:38.978443-04</t>
  </si>
  <si>
    <t>2021-03-19 12:15:38.976199-04</t>
  </si>
  <si>
    <t>2021-03-19 12:15:38.97621-04</t>
  </si>
  <si>
    <t>2021-03-19 12:15:38.97379-04</t>
  </si>
  <si>
    <t>2021-03-19 12:15:38.973801-04</t>
  </si>
  <si>
    <t>2021-03-19 12:15:38.970852-04</t>
  </si>
  <si>
    <t>2021-03-19 12:15:38.970863-04</t>
  </si>
  <si>
    <t>2021-03-19 12:15:38.968387-04</t>
  </si>
  <si>
    <t>2021-03-19 12:15:38.968397-04</t>
  </si>
  <si>
    <t>2021-03-19 12:15:38.965888-04</t>
  </si>
  <si>
    <t>2021-03-19 12:15:38.965899-04</t>
  </si>
  <si>
    <t>2021-03-19 12:15:38.963442-04</t>
  </si>
  <si>
    <t>2021-03-19 12:15:38.963453-04</t>
  </si>
  <si>
    <t>2021-03-19 12:15:38.961031-04</t>
  </si>
  <si>
    <t>2021-03-19 12:15:38.961041-04</t>
  </si>
  <si>
    <t>2021-03-19 12:15:38.958605-04</t>
  </si>
  <si>
    <t>2021-03-19 12:15:38.958615-04</t>
  </si>
  <si>
    <t>2021-03-19 12:15:38.955798-04</t>
  </si>
  <si>
    <t>2021-03-19 12:15:38.955808-04</t>
  </si>
  <si>
    <t>2021-03-19 12:15:38.953308-04</t>
  </si>
  <si>
    <t>2021-03-19 12:15:38.953318-04</t>
  </si>
  <si>
    <t>2021-03-19 12:15:38.950888-04</t>
  </si>
  <si>
    <t>2021-03-19 12:15:38.950899-04</t>
  </si>
  <si>
    <t>2021-03-19 12:15:38.948419-04</t>
  </si>
  <si>
    <t>2021-03-19 12:15:38.948429-04</t>
  </si>
  <si>
    <t>2021-03-19 12:15:38.945959-04</t>
  </si>
  <si>
    <t>2021-03-19 12:15:38.94597-04</t>
  </si>
  <si>
    <t>2021-03-19 12:15:38.943515-04</t>
  </si>
  <si>
    <t>2021-03-19 12:15:38.943526-04</t>
  </si>
  <si>
    <t>2021-03-19 12:15:38.941079-04</t>
  </si>
  <si>
    <t>2021-03-19 12:15:38.941091-04</t>
  </si>
  <si>
    <t>2021-03-19 12:15:38.937941-04</t>
  </si>
  <si>
    <t>2021-03-19 12:15:38.937951-04</t>
  </si>
  <si>
    <t>2021-03-19 12:15:38.935546-04</t>
  </si>
  <si>
    <t>2021-03-19 12:15:38.935556-04</t>
  </si>
  <si>
    <t>2021-03-19 12:15:38.933111-04</t>
  </si>
  <si>
    <t>2021-03-19 12:15:38.933121-04</t>
  </si>
  <si>
    <t>2021-03-19 12:15:38.930596-04</t>
  </si>
  <si>
    <t>2021-03-19 12:15:38.930606-04</t>
  </si>
  <si>
    <t>2021-03-19 12:15:38.928202-04</t>
  </si>
  <si>
    <t>2021-03-19 12:15:38.928212-04</t>
  </si>
  <si>
    <t>2021-03-19 12:15:38.925771-04</t>
  </si>
  <si>
    <t>2021-03-19 12:15:38.925781-04</t>
  </si>
  <si>
    <t>2021-03-19 12:15:38.92334-04</t>
  </si>
  <si>
    <t>2021-03-19 12:15:38.92335-04</t>
  </si>
  <si>
    <t>2021-03-19 12:15:38.920878-04</t>
  </si>
  <si>
    <t>2021-03-19 12:15:38.920889-04</t>
  </si>
  <si>
    <t>2021-03-19 12:15:38.918506-04</t>
  </si>
  <si>
    <t>2021-03-19 12:15:38.918517-04</t>
  </si>
  <si>
    <t>2021-03-19 12:15:38.915992-04</t>
  </si>
  <si>
    <t>2021-03-19 12:15:38.916003-04</t>
  </si>
  <si>
    <t>2021-03-19 12:15:38.913578-04</t>
  </si>
  <si>
    <t>2021-03-19 12:15:38.913589-04</t>
  </si>
  <si>
    <t>2021-03-19 12:15:38.911159-04</t>
  </si>
  <si>
    <t>2021-03-19 12:15:38.91117-04</t>
  </si>
  <si>
    <t>2021-03-19 12:15:38.908737-04</t>
  </si>
  <si>
    <t>2021-03-19 12:15:38.908747-04</t>
  </si>
  <si>
    <t>2021-03-19 12:15:38.906306-04</t>
  </si>
  <si>
    <t>2021-03-19 12:15:38.906317-04</t>
  </si>
  <si>
    <t>2021-03-19 12:15:38.903382-04</t>
  </si>
  <si>
    <t>2021-03-19 12:15:38.903393-04</t>
  </si>
  <si>
    <t>2021-03-19 12:15:38.900991-04</t>
  </si>
  <si>
    <t>2021-03-19 12:15:38.901001-04</t>
  </si>
  <si>
    <t>2021-03-19 12:15:38.898628-04</t>
  </si>
  <si>
    <t>2021-03-19 12:15:38.898638-04</t>
  </si>
  <si>
    <t>2021-03-19 12:15:38.89619-04</t>
  </si>
  <si>
    <t>2021-03-19 12:15:38.896201-04</t>
  </si>
  <si>
    <t>2021-03-19 12:15:38.893752-04</t>
  </si>
  <si>
    <t>2021-03-19 12:15:38.893762-04</t>
  </si>
  <si>
    <t>2021-03-19 12:15:38.891321-04</t>
  </si>
  <si>
    <t>2021-03-19 12:15:38.891332-04</t>
  </si>
  <si>
    <t>2021-03-19 12:15:38.888433-04</t>
  </si>
  <si>
    <t>2021-03-19 12:15:38.888443-04</t>
  </si>
  <si>
    <t>2021-03-19 12:15:38.885957-04</t>
  </si>
  <si>
    <t>2021-03-19 12:15:38.885967-04</t>
  </si>
  <si>
    <t>2021-03-19 12:15:38.883577-04</t>
  </si>
  <si>
    <t>2021-03-19 12:15:38.883588-04</t>
  </si>
  <si>
    <t>2021-03-19 12:15:38.881128-04</t>
  </si>
  <si>
    <t>2021-03-19 12:15:38.881139-04</t>
  </si>
  <si>
    <t>2021-03-19 12:15:38.878768-04</t>
  </si>
  <si>
    <t>2021-03-19 12:15:38.878779-04</t>
  </si>
  <si>
    <t>2021-03-19 12:15:38.876495-04</t>
  </si>
  <si>
    <t>2021-03-19 12:15:38.876505-04</t>
  </si>
  <si>
    <t>2021-03-19 12:15:38.874192-04</t>
  </si>
  <si>
    <t>2021-03-19 12:15:38.874203-04</t>
  </si>
  <si>
    <t>2021-03-19 12:15:38.871471-04</t>
  </si>
  <si>
    <t>2021-03-19 12:15:38.871481-04</t>
  </si>
  <si>
    <t>2021-03-19 12:15:38.869033-04</t>
  </si>
  <si>
    <t>2021-03-19 12:15:38.869043-04</t>
  </si>
  <si>
    <t>2021-03-19 12:15:38.866624-04</t>
  </si>
  <si>
    <t>2021-03-19 12:15:38.866634-04</t>
  </si>
  <si>
    <t>2021-03-19 12:15:38.864239-04</t>
  </si>
  <si>
    <t>2021-03-19 12:15:38.86425-04</t>
  </si>
  <si>
    <t>2021-03-19 12:15:38.861726-04</t>
  </si>
  <si>
    <t>2021-03-19 12:15:38.861737-04</t>
  </si>
  <si>
    <t>2021-03-19 12:15:38.859314-04</t>
  </si>
  <si>
    <t>2021-03-19 12:15:38.859324-04</t>
  </si>
  <si>
    <t>2021-03-19 12:15:38.856875-04</t>
  </si>
  <si>
    <t>2021-03-19 12:15:38.856885-04</t>
  </si>
  <si>
    <t>2021-03-19 12:15:38.854492-04</t>
  </si>
  <si>
    <t>2021-03-19 12:15:38.854502-04</t>
  </si>
  <si>
    <t>2021-03-19 12:15:38.852062-04</t>
  </si>
  <si>
    <t>2021-03-19 12:15:38.852072-04</t>
  </si>
  <si>
    <t>2021-03-19 12:15:38.849613-04</t>
  </si>
  <si>
    <t>2021-03-19 12:15:38.849624-04</t>
  </si>
  <si>
    <t>2021-03-19 12:15:38.847135-04</t>
  </si>
  <si>
    <t>2021-03-19 12:15:38.847146-04</t>
  </si>
  <si>
    <t>2021-03-19 12:15:38.844717-04</t>
  </si>
  <si>
    <t>2021-03-19 12:15:38.844728-04</t>
  </si>
  <si>
    <t>2021-03-19 12:15:38.842276-04</t>
  </si>
  <si>
    <t>2021-03-19 12:15:38.842286-04</t>
  </si>
  <si>
    <t>2021-03-19 12:15:38.83966-04</t>
  </si>
  <si>
    <t>2021-03-19 12:15:38.839671-04</t>
  </si>
  <si>
    <t>2021-03-19 12:15:38.837046-04</t>
  </si>
  <si>
    <t>2021-03-19 12:15:38.837057-04</t>
  </si>
  <si>
    <t>2021-03-19 12:15:38.834642-04</t>
  </si>
  <si>
    <t>2021-03-19 12:15:38.834653-04</t>
  </si>
  <si>
    <t>2021-03-19 12:15:38.83216-04</t>
  </si>
  <si>
    <t>2021-03-19 12:15:38.832171-04</t>
  </si>
  <si>
    <t>2021-03-19 12:15:38.829756-04</t>
  </si>
  <si>
    <t>2021-03-19 12:15:38.829766-04</t>
  </si>
  <si>
    <t>2021-03-19 12:15:38.827269-04</t>
  </si>
  <si>
    <t>2021-03-19 12:15:38.827279-04</t>
  </si>
  <si>
    <t>2021-03-19 12:15:38.824801-04</t>
  </si>
  <si>
    <t>2021-03-19 12:15:38.824811-04</t>
  </si>
  <si>
    <t>2021-03-19 12:15:38.822142-04</t>
  </si>
  <si>
    <t>2021-03-19 12:15:38.822152-04</t>
  </si>
  <si>
    <t>2021-03-19 12:15:38.819629-04</t>
  </si>
  <si>
    <t>2021-03-19 12:15:38.819639-04</t>
  </si>
  <si>
    <t>2021-03-19 12:15:38.817191-04</t>
  </si>
  <si>
    <t>2021-03-19 12:15:38.817202-04</t>
  </si>
  <si>
    <t>2021-03-19 12:15:38.81479-04</t>
  </si>
  <si>
    <t>2021-03-19 12:15:38.8148-04</t>
  </si>
  <si>
    <t>2021-03-19 12:15:38.812306-04</t>
  </si>
  <si>
    <t>2021-03-19 12:15:38.812316-04</t>
  </si>
  <si>
    <t>2021-03-19 12:15:38.809831-04</t>
  </si>
  <si>
    <t>2021-03-19 12:15:38.809841-04</t>
  </si>
  <si>
    <t>2021-03-19 12:15:38.807575-04</t>
  </si>
  <si>
    <t>2021-03-19 12:15:38.807586-04</t>
  </si>
  <si>
    <t>2021-03-19 12:15:38.804776-04</t>
  </si>
  <si>
    <t>2021-03-19 12:15:38.804787-04</t>
  </si>
  <si>
    <t>2021-03-19 12:15:38.802405-04</t>
  </si>
  <si>
    <t>2021-03-19 12:15:38.802416-04</t>
  </si>
  <si>
    <t>2021-03-19 12:15:38.799999-04</t>
  </si>
  <si>
    <t>2021-03-19 12:15:38.800009-04</t>
  </si>
  <si>
    <t>2021-03-19 12:15:38.797559-04</t>
  </si>
  <si>
    <t>2021-03-19 12:15:38.79757-04</t>
  </si>
  <si>
    <t>2021-03-19 12:15:38.795111-04</t>
  </si>
  <si>
    <t>2021-03-19 12:15:38.795122-04</t>
  </si>
  <si>
    <t>2021-03-19 12:15:38.792721-04</t>
  </si>
  <si>
    <t>2021-03-19 12:15:38.792732-04</t>
  </si>
  <si>
    <t>2021-03-19 12:15:38.790296-04</t>
  </si>
  <si>
    <t>2021-03-19 12:15:38.790306-04</t>
  </si>
  <si>
    <t>2021-03-19 12:15:38.78786-04</t>
  </si>
  <si>
    <t>2021-03-19 12:15:38.787871-04</t>
  </si>
  <si>
    <t>2021-03-19 12:15:38.785443-04</t>
  </si>
  <si>
    <t>2021-03-19 12:15:38.785453-04</t>
  </si>
  <si>
    <t>2021-03-19 12:15:38.78303-04</t>
  </si>
  <si>
    <t>2021-03-19 12:15:38.78304-04</t>
  </si>
  <si>
    <t>2021-03-19 12:15:38.780595-04</t>
  </si>
  <si>
    <t>2021-03-19 12:15:38.780606-04</t>
  </si>
  <si>
    <t>2021-03-19 12:15:38.77808-04</t>
  </si>
  <si>
    <t>2021-03-19 12:15:38.778091-04</t>
  </si>
  <si>
    <t>2021-03-19 12:15:38.775677-04</t>
  </si>
  <si>
    <t>2021-03-19 12:15:38.775688-04</t>
  </si>
  <si>
    <t>2021-03-19 12:15:38.772917-04</t>
  </si>
  <si>
    <t>2021-03-19 12:15:38.772928-04</t>
  </si>
  <si>
    <t>2021-03-19 12:15:38.770281-04</t>
  </si>
  <si>
    <t>2021-03-19 12:15:38.770291-04</t>
  </si>
  <si>
    <t>2021-03-19 12:15:38.767862-04</t>
  </si>
  <si>
    <t>2021-03-19 12:15:38.767872-04</t>
  </si>
  <si>
    <t>2021-03-19 12:15:38.765488-04</t>
  </si>
  <si>
    <t>2021-03-19 12:15:38.765499-04</t>
  </si>
  <si>
    <t>2021-03-19 12:15:38.763065-04</t>
  </si>
  <si>
    <t>2021-03-19 12:15:38.763075-04</t>
  </si>
  <si>
    <t>2021-03-19 12:15:38.760654-04</t>
  </si>
  <si>
    <t>2021-03-19 12:15:38.760664-04</t>
  </si>
  <si>
    <t>2021-03-19 12:15:38.758193-04</t>
  </si>
  <si>
    <t>2021-03-19 12:15:38.758203-04</t>
  </si>
  <si>
    <t>2021-03-19 12:15:38.755409-04</t>
  </si>
  <si>
    <t>2021-03-19 12:15:38.75542-04</t>
  </si>
  <si>
    <t>2021-03-19 12:15:38.75293-04</t>
  </si>
  <si>
    <t>2021-03-19 12:15:38.75294-04</t>
  </si>
  <si>
    <t>2021-03-19 12:15:38.750546-04</t>
  </si>
  <si>
    <t>2021-03-19 12:15:38.750556-04</t>
  </si>
  <si>
    <t>2021-03-19 12:15:38.748034-04</t>
  </si>
  <si>
    <t>2021-03-19 12:15:38.748045-04</t>
  </si>
  <si>
    <t>2021-03-19 12:15:38.745574-04</t>
  </si>
  <si>
    <t>2021-03-19 12:15:38.745585-04</t>
  </si>
  <si>
    <t>2021-03-19 12:15:38.743115-04</t>
  </si>
  <si>
    <t>2021-03-19 12:15:38.743126-04</t>
  </si>
  <si>
    <t>2021-03-19 12:15:38.740593-04</t>
  </si>
  <si>
    <t>2021-03-19 12:15:38.740604-04</t>
  </si>
  <si>
    <t>2021-03-19 12:15:38.737567-04</t>
  </si>
  <si>
    <t>2021-03-19 12:15:38.737577-04</t>
  </si>
  <si>
    <t>2021-03-19 12:15:38.735145-04</t>
  </si>
  <si>
    <t>2021-03-19 12:15:38.735156-04</t>
  </si>
  <si>
    <t>2021-03-19 12:15:38.73271-04</t>
  </si>
  <si>
    <t>2021-03-19 12:15:38.73272-04</t>
  </si>
  <si>
    <t>2021-03-19 12:15:38.73024-04</t>
  </si>
  <si>
    <t>2021-03-19 12:15:38.730251-04</t>
  </si>
  <si>
    <t>2021-03-19 12:15:38.72777-04</t>
  </si>
  <si>
    <t>2021-03-19 12:15:38.72778-04</t>
  </si>
  <si>
    <t>2021-03-19 12:15:38.725334-04</t>
  </si>
  <si>
    <t>2021-03-19 12:15:38.725345-04</t>
  </si>
  <si>
    <t>2021-03-19 12:15:38.722894-04</t>
  </si>
  <si>
    <t>2021-03-19 12:15:38.722905-04</t>
  </si>
  <si>
    <t>2021-03-19 12:15:38.720503-04</t>
  </si>
  <si>
    <t>2021-03-19 12:15:38.720513-04</t>
  </si>
  <si>
    <t>2021-03-19 12:15:38.718077-04</t>
  </si>
  <si>
    <t>2021-03-19 12:15:38.718088-04</t>
  </si>
  <si>
    <t>2021-03-19 12:15:38.715632-04</t>
  </si>
  <si>
    <t>2021-03-19 12:15:38.715642-04</t>
  </si>
  <si>
    <t>2021-03-19 12:15:38.713351-04</t>
  </si>
  <si>
    <t>2021-03-19 12:15:38.713362-04</t>
  </si>
  <si>
    <t>2021-03-19 12:15:38.710891-04</t>
  </si>
  <si>
    <t>2021-03-19 12:15:38.710902-04</t>
  </si>
  <si>
    <t>2021-03-19 12:15:38.708546-04</t>
  </si>
  <si>
    <t>2021-03-19 12:15:38.708557-04</t>
  </si>
  <si>
    <t>2021-03-19 12:15:38.706161-04</t>
  </si>
  <si>
    <t>2021-03-19 12:15:38.706173-04</t>
  </si>
  <si>
    <t>2021-03-19 12:15:38.703494-04</t>
  </si>
  <si>
    <t>2021-03-19 12:15:38.703505-04</t>
  </si>
  <si>
    <t>2021-03-19 12:15:38.701062-04</t>
  </si>
  <si>
    <t>2021-03-19 12:15:38.701072-04</t>
  </si>
  <si>
    <t>2021-03-19 12:15:38.698573-04</t>
  </si>
  <si>
    <t>2021-03-19 12:15:38.698584-04</t>
  </si>
  <si>
    <t>2021-03-19 12:15:38.696127-04</t>
  </si>
  <si>
    <t>2021-03-19 12:15:38.696138-04</t>
  </si>
  <si>
    <t>2021-03-19 12:15:38.693661-04</t>
  </si>
  <si>
    <t>2021-03-19 12:15:38.693672-04</t>
  </si>
  <si>
    <t>2021-03-19 12:15:38.691271-04</t>
  </si>
  <si>
    <t>2021-03-19 12:15:38.691282-04</t>
  </si>
  <si>
    <t>2021-03-19 12:15:38.68843-04</t>
  </si>
  <si>
    <t>2021-03-19 12:15:38.688441-04</t>
  </si>
  <si>
    <t>2021-03-19 12:15:38.686003-04</t>
  </si>
  <si>
    <t>2021-03-19 12:15:38.686013-04</t>
  </si>
  <si>
    <t>2021-03-19 12:15:38.683567-04</t>
  </si>
  <si>
    <t>2021-03-19 12:15:38.683578-04</t>
  </si>
  <si>
    <t>2021-03-19 12:15:38.681114-04</t>
  </si>
  <si>
    <t>2021-03-19 12:15:38.681125-04</t>
  </si>
  <si>
    <t>2021-03-19 12:15:38.678651-04</t>
  </si>
  <si>
    <t>2021-03-19 12:15:38.678661-04</t>
  </si>
  <si>
    <t>2021-03-19 12:15:38.676191-04</t>
  </si>
  <si>
    <t>2021-03-19 12:15:38.676202-04</t>
  </si>
  <si>
    <t>2021-03-19 12:15:38.673761-04</t>
  </si>
  <si>
    <t>2021-03-19 12:15:38.673772-04</t>
  </si>
  <si>
    <t>2021-03-19 12:15:38.671048-04</t>
  </si>
  <si>
    <t>2021-03-19 12:15:38.671059-04</t>
  </si>
  <si>
    <t>2021-03-19 12:15:38.668626-04</t>
  </si>
  <si>
    <t>2021-03-19 12:15:38.668636-04</t>
  </si>
  <si>
    <t>2021-03-19 12:15:38.666242-04</t>
  </si>
  <si>
    <t>2021-03-19 12:15:38.666252-04</t>
  </si>
  <si>
    <t>2021-03-19 12:15:38.663742-04</t>
  </si>
  <si>
    <t>2021-03-19 12:15:38.663753-04</t>
  </si>
  <si>
    <t>2021-03-19 12:15:38.661287-04</t>
  </si>
  <si>
    <t>2021-03-19 12:15:38.661298-04</t>
  </si>
  <si>
    <t>2021-03-19 12:15:38.658867-04</t>
  </si>
  <si>
    <t>2021-03-19 12:15:38.658878-04</t>
  </si>
  <si>
    <t>2021-03-19 12:15:38.656476-04</t>
  </si>
  <si>
    <t>2021-03-19 12:15:38.656486-04</t>
  </si>
  <si>
    <t>2021-03-19 12:15:38.653955-04</t>
  </si>
  <si>
    <t>2021-03-19 12:15:38.653966-04</t>
  </si>
  <si>
    <t>2021-03-19 12:15:38.651535-04</t>
  </si>
  <si>
    <t>2021-03-19 12:15:38.651546-04</t>
  </si>
  <si>
    <t>2021-03-19 12:15:38.649093-04</t>
  </si>
  <si>
    <t>2021-03-19 12:15:38.649104-04</t>
  </si>
  <si>
    <t>2021-03-19 12:15:38.646829-04</t>
  </si>
  <si>
    <t>2021-03-19 12:15:38.646839-04</t>
  </si>
  <si>
    <t>2021-03-19 12:15:38.64444-04</t>
  </si>
  <si>
    <t>2021-03-19 12:15:38.64445-04</t>
  </si>
  <si>
    <t>2021-03-19 12:15:38.642221-04</t>
  </si>
  <si>
    <t>2021-03-19 12:15:38.642232-04</t>
  </si>
  <si>
    <t>2021-03-19 12:15:38.639596-04</t>
  </si>
  <si>
    <t>2021-03-19 12:15:38.639607-04</t>
  </si>
  <si>
    <t>2021-03-19 12:15:38.637092-04</t>
  </si>
  <si>
    <t>2021-03-19 12:15:38.637102-04</t>
  </si>
  <si>
    <t>2021-03-19 12:15:38.634647-04</t>
  </si>
  <si>
    <t>2021-03-19 12:15:38.634657-04</t>
  </si>
  <si>
    <t>2021-03-19 12:15:38.632139-04</t>
  </si>
  <si>
    <t>2021-03-19 12:15:38.63215-04</t>
  </si>
  <si>
    <t>2021-03-19 12:15:38.629743-04</t>
  </si>
  <si>
    <t>2021-03-19 12:15:38.629754-04</t>
  </si>
  <si>
    <t>2021-03-19 12:15:38.627456-04</t>
  </si>
  <si>
    <t>2021-03-19 12:15:38.627466-04</t>
  </si>
  <si>
    <t>2021-03-19 12:15:38.625087-04</t>
  </si>
  <si>
    <t>2021-03-19 12:15:38.625098-04</t>
  </si>
  <si>
    <t>2021-03-19 12:15:38.622352-04</t>
  </si>
  <si>
    <t>2021-03-19 12:15:38.622363-04</t>
  </si>
  <si>
    <t>2021-03-19 12:15:38.619896-04</t>
  </si>
  <si>
    <t>2021-03-19 12:15:38.619907-04</t>
  </si>
  <si>
    <t>2021-03-19 12:15:38.617324-04</t>
  </si>
  <si>
    <t>2021-03-19 12:15:38.617334-04</t>
  </si>
  <si>
    <t>2021-03-19 12:15:38.614847-04</t>
  </si>
  <si>
    <t>2021-03-19 12:15:38.614858-04</t>
  </si>
  <si>
    <t>2021-03-19 12:15:38.612454-04</t>
  </si>
  <si>
    <t>2021-03-19 12:15:38.612465-04</t>
  </si>
  <si>
    <t>2021-03-19 12:15:38.610011-04</t>
  </si>
  <si>
    <t>2021-03-19 12:15:38.610021-04</t>
  </si>
  <si>
    <t>2021-03-19 12:15:38.60756-04</t>
  </si>
  <si>
    <t>2021-03-19 12:15:38.607571-04</t>
  </si>
  <si>
    <t>2021-03-19 12:15:38.604607-04</t>
  </si>
  <si>
    <t>2021-03-19 12:15:38.604618-04</t>
  </si>
  <si>
    <t>2021-03-19 12:15:38.602241-04</t>
  </si>
  <si>
    <t>2021-03-19 12:15:38.602251-04</t>
  </si>
  <si>
    <t>2021-03-19 12:15:38.599787-04</t>
  </si>
  <si>
    <t>2021-03-19 12:15:38.599798-04</t>
  </si>
  <si>
    <t>2021-03-19 12:15:38.597346-04</t>
  </si>
  <si>
    <t>2021-03-19 12:15:38.597357-04</t>
  </si>
  <si>
    <t>2021-03-19 12:15:38.594844-04</t>
  </si>
  <si>
    <t>2021-03-19 12:15:38.594854-04</t>
  </si>
  <si>
    <t>2021-03-19 12:15:38.592425-04</t>
  </si>
  <si>
    <t>2021-03-19 12:15:38.592435-04</t>
  </si>
  <si>
    <t>2021-03-19 12:15:38.589977-04</t>
  </si>
  <si>
    <t>2021-03-19 12:15:38.589988-04</t>
  </si>
  <si>
    <t>2021-03-19 12:15:38.587606-04</t>
  </si>
  <si>
    <t>2021-03-19 12:15:38.587617-04</t>
  </si>
  <si>
    <t>2021-03-19 12:15:38.585168-04</t>
  </si>
  <si>
    <t>2021-03-19 12:15:38.585179-04</t>
  </si>
  <si>
    <t>2021-03-19 12:15:38.582664-04</t>
  </si>
  <si>
    <t>2021-03-19 12:15:38.582675-04</t>
  </si>
  <si>
    <t>2021-03-19 12:15:38.580259-04</t>
  </si>
  <si>
    <t>2021-03-19 12:15:38.58027-04</t>
  </si>
  <si>
    <t>2021-03-19 12:15:38.577807-04</t>
  </si>
  <si>
    <t>2021-03-19 12:15:38.577818-04</t>
  </si>
  <si>
    <t>2021-03-19 12:15:38.575345-04</t>
  </si>
  <si>
    <t>2021-03-19 12:15:38.575356-04</t>
  </si>
  <si>
    <t>2021-03-19 12:15:38.572522-04</t>
  </si>
  <si>
    <t>2021-03-19 12:15:38.572532-04</t>
  </si>
  <si>
    <t>2021-03-19 12:15:38.570039-04</t>
  </si>
  <si>
    <t>2021-03-19 12:15:38.57005-04</t>
  </si>
  <si>
    <t>2021-03-19 12:15:38.567609-04</t>
  </si>
  <si>
    <t>2021-03-19 12:15:38.56762-04</t>
  </si>
  <si>
    <t>2021-03-19 12:15:38.565188-04</t>
  </si>
  <si>
    <t>2021-03-19 12:15:38.565199-04</t>
  </si>
  <si>
    <t>2021-03-19 12:15:38.562796-04</t>
  </si>
  <si>
    <t>2021-03-19 12:15:38.562806-04</t>
  </si>
  <si>
    <t>2021-03-19 12:15:38.560325-04</t>
  </si>
  <si>
    <t>2021-03-19 12:15:38.560336-04</t>
  </si>
  <si>
    <t>2021-03-19 12:15:38.557608-04</t>
  </si>
  <si>
    <t>2021-03-19 12:15:38.557618-04</t>
  </si>
  <si>
    <t>2021-03-19 12:15:38.554975-04</t>
  </si>
  <si>
    <t>2021-03-19 12:15:38.554985-04</t>
  </si>
  <si>
    <t>2021-03-19 12:15:38.552541-04</t>
  </si>
  <si>
    <t>2021-03-19 12:15:38.552551-04</t>
  </si>
  <si>
    <t>2021-03-19 12:15:38.550088-04</t>
  </si>
  <si>
    <t>2021-03-19 12:15:38.550098-04</t>
  </si>
  <si>
    <t>2021-03-19 12:15:38.547631-04</t>
  </si>
  <si>
    <t>2021-03-19 12:15:38.547642-04</t>
  </si>
  <si>
    <t>2021-03-19 12:15:38.545216-04</t>
  </si>
  <si>
    <t>2021-03-19 12:15:38.545227-04</t>
  </si>
  <si>
    <t>2021-03-19 12:15:38.542721-04</t>
  </si>
  <si>
    <t>2021-03-19 12:15:38.542731-04</t>
  </si>
  <si>
    <t>2021-03-19 12:15:38.54038-04</t>
  </si>
  <si>
    <t>2021-03-19 12:15:38.540392-04</t>
  </si>
  <si>
    <t>2021-03-19 12:15:38.537304-04</t>
  </si>
  <si>
    <t>2021-03-19 12:15:38.537315-04</t>
  </si>
  <si>
    <t>2021-03-19 12:15:38.534774-04</t>
  </si>
  <si>
    <t>2021-03-19 12:15:38.534785-04</t>
  </si>
  <si>
    <t>2021-03-19 12:15:38.532094-04</t>
  </si>
  <si>
    <t>2021-03-19 12:15:38.532105-04</t>
  </si>
  <si>
    <t>2021-03-19 12:15:38.529514-04</t>
  </si>
  <si>
    <t>2021-03-19 12:15:38.529525-04</t>
  </si>
  <si>
    <t>2021-03-19 12:15:38.52702-04</t>
  </si>
  <si>
    <t>2021-03-19 12:15:38.52703-04</t>
  </si>
  <si>
    <t>2021-03-19 12:15:38.524418-04</t>
  </si>
  <si>
    <t>2021-03-19 12:15:38.524429-04</t>
  </si>
  <si>
    <t>2021-03-19 12:15:38.521849-04</t>
  </si>
  <si>
    <t>2021-03-19 12:15:38.521859-04</t>
  </si>
  <si>
    <t>2021-03-19 12:15:38.519041-04</t>
  </si>
  <si>
    <t>2021-03-19 12:15:38.519051-04</t>
  </si>
  <si>
    <t>2021-03-19 12:15:38.516515-04</t>
  </si>
  <si>
    <t>2021-03-19 12:15:38.516525-04</t>
  </si>
  <si>
    <t>2021-03-19 12:15:38.513988-04</t>
  </si>
  <si>
    <t>2021-03-19 12:15:38.513998-04</t>
  </si>
  <si>
    <t>2021-03-19 12:15:38.511433-04</t>
  </si>
  <si>
    <t>2021-03-19 12:15:38.511444-04</t>
  </si>
  <si>
    <t>2021-03-19 12:15:38.509028-04</t>
  </si>
  <si>
    <t>2021-03-19 12:15:38.509038-04</t>
  </si>
  <si>
    <t>2021-03-19 12:15:38.506643-04</t>
  </si>
  <si>
    <t>2021-03-19 12:15:38.506654-04</t>
  </si>
  <si>
    <t>2021-03-19 12:15:38.503553-04</t>
  </si>
  <si>
    <t>2021-03-19 12:15:38.503564-04</t>
  </si>
  <si>
    <t>2021-03-19 12:15:38.500989-04</t>
  </si>
  <si>
    <t>2021-03-19 12:15:38.500999-04</t>
  </si>
  <si>
    <t>2021-03-19 12:15:38.49817-04</t>
  </si>
  <si>
    <t>2021-03-19 12:15:38.49818-04</t>
  </si>
  <si>
    <t>2021-03-19 12:15:38.495603-04</t>
  </si>
  <si>
    <t>2021-03-19 12:15:38.495614-04</t>
  </si>
  <si>
    <t>2021-03-19 12:15:38.493049-04</t>
  </si>
  <si>
    <t>2021-03-19 12:15:38.49306-04</t>
  </si>
  <si>
    <t>2021-03-19 12:15:38.490332-04</t>
  </si>
  <si>
    <t>2021-03-19 12:15:38.490343-04</t>
  </si>
  <si>
    <t>2021-03-19 12:15:38.487304-04</t>
  </si>
  <si>
    <t>2021-03-19 12:15:38.487317-04</t>
  </si>
  <si>
    <t>2021-03-19 12:15:38.484489-04</t>
  </si>
  <si>
    <t>2021-03-19 12:15:38.484499-04</t>
  </si>
  <si>
    <t>2021-03-19 12:15:38.482048-04</t>
  </si>
  <si>
    <t>2021-03-19 12:15:38.482059-04</t>
  </si>
  <si>
    <t>2021-03-19 12:15:38.479259-04</t>
  </si>
  <si>
    <t>2021-03-19 12:15:38.47927-04</t>
  </si>
  <si>
    <t>2021-03-19 12:15:38.476712-04</t>
  </si>
  <si>
    <t>2021-03-19 12:15:38.476723-04</t>
  </si>
  <si>
    <t>2021-03-19 12:15:38.47389-04</t>
  </si>
  <si>
    <t>2021-03-19 12:15:38.473901-04</t>
  </si>
  <si>
    <t>2021-03-19 12:15:38.470898-04</t>
  </si>
  <si>
    <t>2021-03-19 12:15:38.470908-04</t>
  </si>
  <si>
    <t>2021-03-19 12:15:38.468048-04</t>
  </si>
  <si>
    <t>2021-03-19 12:15:38.468059-04</t>
  </si>
  <si>
    <t>2021-03-19 12:15:38.465537-04</t>
  </si>
  <si>
    <t>2021-03-19 12:15:38.465548-04</t>
  </si>
  <si>
    <t>2021-03-19 12:15:38.462865-04</t>
  </si>
  <si>
    <t>2021-03-19 12:15:38.462876-04</t>
  </si>
  <si>
    <t>2021-03-19 12:15:38.460064-04</t>
  </si>
  <si>
    <t>2021-03-19 12:15:38.460074-04</t>
  </si>
  <si>
    <t>2021-03-19 12:15:38.457589-04</t>
  </si>
  <si>
    <t>2021-03-19 12:15:38.457599-04</t>
  </si>
  <si>
    <t>2021-03-19 12:15:38.455062-04</t>
  </si>
  <si>
    <t>2021-03-19 12:15:38.455073-04</t>
  </si>
  <si>
    <t>2021-03-19 12:15:38.452415-04</t>
  </si>
  <si>
    <t>2021-03-19 12:15:38.452427-04</t>
  </si>
  <si>
    <t>2021-03-19 12:15:38.449855-04</t>
  </si>
  <si>
    <t>2021-03-19 12:15:38.449866-04</t>
  </si>
  <si>
    <t>2021-03-19 12:15:38.447224-04</t>
  </si>
  <si>
    <t>2021-03-19 12:15:38.447235-04</t>
  </si>
  <si>
    <t>2021-03-19 12:15:38.444678-04</t>
  </si>
  <si>
    <t>2021-03-19 12:15:38.444689-04</t>
  </si>
  <si>
    <t>2021-03-19 12:15:38.441983-04</t>
  </si>
  <si>
    <t>2021-03-19 12:15:38.441994-04</t>
  </si>
  <si>
    <t>2021-03-19 12:15:38.439138-04</t>
  </si>
  <si>
    <t>2021-03-19 12:15:38.439148-04</t>
  </si>
  <si>
    <t>2021-03-19 12:15:38.436485-04</t>
  </si>
  <si>
    <t>2021-03-19 12:15:38.436495-04</t>
  </si>
  <si>
    <t>2021-03-19 12:15:38.433866-04</t>
  </si>
  <si>
    <t>2021-03-19 12:15:38.433878-04</t>
  </si>
  <si>
    <t>2021-03-19 12:15:38.430976-04</t>
  </si>
  <si>
    <t>2021-03-19 12:15:38.430988-04</t>
  </si>
  <si>
    <t>2021-03-19 12:15:38.428203-04</t>
  </si>
  <si>
    <t>2021-03-19 12:15:38.428214-04</t>
  </si>
  <si>
    <t>2021-03-19 12:15:38.425673-04</t>
  </si>
  <si>
    <t>2021-03-19 12:15:38.425684-04</t>
  </si>
  <si>
    <t>2021-03-19 12:15:38.422975-04</t>
  </si>
  <si>
    <t>2021-03-19 12:15:38.422986-04</t>
  </si>
  <si>
    <t>2021-03-19 12:15:38.420187-04</t>
  </si>
  <si>
    <t>2021-03-19 12:15:38.420197-04</t>
  </si>
  <si>
    <t>2021-03-19 12:15:38.417448-04</t>
  </si>
  <si>
    <t>2021-03-19 12:15:38.41746-04</t>
  </si>
  <si>
    <t>2021-03-19 12:15:38.414626-04</t>
  </si>
  <si>
    <t>2021-03-19 12:15:38.414636-04</t>
  </si>
  <si>
    <t>2021-03-19 12:15:38.412045-04</t>
  </si>
  <si>
    <t>2021-03-19 12:15:38.412055-04</t>
  </si>
  <si>
    <t>2021-03-19 12:15:38.40932-04</t>
  </si>
  <si>
    <t>2021-03-19 12:15:38.409331-04</t>
  </si>
  <si>
    <t>2021-03-19 12:15:38.406576-04</t>
  </si>
  <si>
    <t>2021-03-19 12:15:38.406632-04</t>
  </si>
  <si>
    <t>2021-03-19 12:15:38.40339-04</t>
  </si>
  <si>
    <t>2021-03-19 12:15:38.4034-04</t>
  </si>
  <si>
    <t>2021-03-19 12:15:38.400901-04</t>
  </si>
  <si>
    <t>2021-03-19 12:15:38.400911-04</t>
  </si>
  <si>
    <t>2021-03-19 12:15:38.39815-04</t>
  </si>
  <si>
    <t>2021-03-19 12:15:38.398162-04</t>
  </si>
  <si>
    <t>2021-03-19 12:15:38.395295-04</t>
  </si>
  <si>
    <t>2021-03-19 12:15:38.395306-04</t>
  </si>
  <si>
    <t>2021-03-19 12:15:38.392715-04</t>
  </si>
  <si>
    <t>2021-03-19 12:15:38.392725-04</t>
  </si>
  <si>
    <t>2021-03-19 12:15:38.390211-04</t>
  </si>
  <si>
    <t>2021-03-19 12:15:38.390221-04</t>
  </si>
  <si>
    <t>2021-03-19 12:15:38.387655-04</t>
  </si>
  <si>
    <t>2021-03-19 12:15:38.387665-04</t>
  </si>
  <si>
    <t>2021-03-19 12:15:38.385056-04</t>
  </si>
  <si>
    <t>2021-03-19 12:15:38.385067-04</t>
  </si>
  <si>
    <t>2021-03-19 12:15:38.382583-04</t>
  </si>
  <si>
    <t>2021-03-19 12:15:38.382593-04</t>
  </si>
  <si>
    <t>2021-03-19 12:15:38.380034-04</t>
  </si>
  <si>
    <t>2021-03-19 12:15:38.380044-04</t>
  </si>
  <si>
    <t>2021-03-19 12:15:38.377482-04</t>
  </si>
  <si>
    <t>2021-03-19 12:15:38.377493-04</t>
  </si>
  <si>
    <t>2021-03-19 12:15:38.375033-04</t>
  </si>
  <si>
    <t>2021-03-19 12:15:38.375044-04</t>
  </si>
  <si>
    <t>2021-03-19 12:15:38.372148-04</t>
  </si>
  <si>
    <t>2021-03-19 12:15:38.372158-04</t>
  </si>
  <si>
    <t>2021-03-19 12:15:38.369603-04</t>
  </si>
  <si>
    <t>2021-03-19 12:15:38.369613-04</t>
  </si>
  <si>
    <t>2021-03-19 12:15:38.367045-04</t>
  </si>
  <si>
    <t>2021-03-19 12:15:38.367056-04</t>
  </si>
  <si>
    <t>2021-03-19 12:15:38.364466-04</t>
  </si>
  <si>
    <t>2021-03-19 12:15:38.364476-04</t>
  </si>
  <si>
    <t>2021-03-19 12:15:38.361987-04</t>
  </si>
  <si>
    <t>2021-03-19 12:15:38.361997-04</t>
  </si>
  <si>
    <t>2021-03-19 12:15:38.359216-04</t>
  </si>
  <si>
    <t>2021-03-19 12:15:38.359228-04</t>
  </si>
  <si>
    <t>2021-03-19 12:15:38.356261-04</t>
  </si>
  <si>
    <t>2021-03-19 12:15:38.356275-04</t>
  </si>
  <si>
    <t>2021-03-19 12:15:38.352839-04</t>
  </si>
  <si>
    <t>2021-03-19 12:15:38.352851-04</t>
  </si>
  <si>
    <t>2021-03-19 12:15:38.349927-04</t>
  </si>
  <si>
    <t>2021-03-19 12:15:38.349939-04</t>
  </si>
  <si>
    <t>2021-03-19 12:15:38.347041-04</t>
  </si>
  <si>
    <t>2021-03-19 12:15:38.347053-04</t>
  </si>
  <si>
    <t>2021-03-19 12:15:38.344177-04</t>
  </si>
  <si>
    <t>2021-03-19 12:15:38.344188-04</t>
  </si>
  <si>
    <t>2021-03-19 12:15:38.34163-04</t>
  </si>
  <si>
    <t>2021-03-19 12:15:38.341642-04</t>
  </si>
  <si>
    <t>2021-03-19 12:15:38.3386-04</t>
  </si>
  <si>
    <t>2021-03-19 12:15:38.338611-04</t>
  </si>
  <si>
    <t>2021-03-19 12:15:38.335813-04</t>
  </si>
  <si>
    <t>2021-03-19 12:15:38.335825-04</t>
  </si>
  <si>
    <t>2021-03-19 12:15:38.332972-04</t>
  </si>
  <si>
    <t>2021-03-19 12:15:38.332984-04</t>
  </si>
  <si>
    <t>2021-03-19 12:15:38.330147-04</t>
  </si>
  <si>
    <t>2021-03-19 12:15:38.330158-04</t>
  </si>
  <si>
    <t>2021-03-19 12:15:38.327443-04</t>
  </si>
  <si>
    <t>2021-03-19 12:15:38.327455-04</t>
  </si>
  <si>
    <t>2021-03-19 12:15:38.32491-04</t>
  </si>
  <si>
    <t>2021-03-19 12:15:38.32492-04</t>
  </si>
  <si>
    <t>2021-03-19 12:15:38.322367-04</t>
  </si>
  <si>
    <t>2021-03-19 12:15:38.322378-04</t>
  </si>
  <si>
    <t>2021-03-19 12:15:38.319817-04</t>
  </si>
  <si>
    <t>2021-03-19 12:15:38.319827-04</t>
  </si>
  <si>
    <t>2021-03-19 12:15:38.317321-04</t>
  </si>
  <si>
    <t>2021-03-19 12:15:38.317331-04</t>
  </si>
  <si>
    <t>2021-03-19 12:15:38.314786-04</t>
  </si>
  <si>
    <t>2021-03-19 12:15:38.314796-04</t>
  </si>
  <si>
    <t>2021-03-19 12:15:38.312229-04</t>
  </si>
  <si>
    <t>2021-03-19 12:15:38.31224-04</t>
  </si>
  <si>
    <t>2021-03-19 12:15:38.309658-04</t>
  </si>
  <si>
    <t>2021-03-19 12:15:38.309669-04</t>
  </si>
  <si>
    <t>2021-03-19 12:15:38.307224-04</t>
  </si>
  <si>
    <t>2021-03-19 12:15:38.307236-04</t>
  </si>
  <si>
    <t>2021-03-19 12:15:38.304296-04</t>
  </si>
  <si>
    <t>2021-03-19 12:15:38.304307-04</t>
  </si>
  <si>
    <t>2021-03-19 12:15:38.301741-04</t>
  </si>
  <si>
    <t>2021-03-19 12:15:38.301752-04</t>
  </si>
  <si>
    <t>2021-03-19 12:15:38.299179-04</t>
  </si>
  <si>
    <t>2021-03-19 12:15:38.29919-04</t>
  </si>
  <si>
    <t>2021-03-19 12:15:38.296633-04</t>
  </si>
  <si>
    <t>2021-03-19 12:15:38.296643-04</t>
  </si>
  <si>
    <t>2021-03-19 12:15:38.294007-04</t>
  </si>
  <si>
    <t>2021-03-19 12:15:38.294018-04</t>
  </si>
  <si>
    <t>2021-03-19 12:15:38.291488-04</t>
  </si>
  <si>
    <t>2021-03-19 12:15:38.291498-04</t>
  </si>
  <si>
    <t>2021-03-19 12:15:38.288807-04</t>
  </si>
  <si>
    <t>2021-03-19 12:15:38.288818-04</t>
  </si>
  <si>
    <t>2021-03-19 12:15:38.286218-04</t>
  </si>
  <si>
    <t>2021-03-19 12:15:38.286229-04</t>
  </si>
  <si>
    <t>2021-03-19 12:15:38.283386-04</t>
  </si>
  <si>
    <t>2021-03-19 12:15:38.283397-04</t>
  </si>
  <si>
    <t>2021-03-19 12:15:38.2808-04</t>
  </si>
  <si>
    <t>2021-03-19 12:15:38.28081-04</t>
  </si>
  <si>
    <t>2021-03-19 12:15:38.278215-04</t>
  </si>
  <si>
    <t>2021-03-19 12:15:38.278229-04</t>
  </si>
  <si>
    <t>2021-03-19 12:15:38.275631-04</t>
  </si>
  <si>
    <t>2021-03-19 12:15:38.275642-04</t>
  </si>
  <si>
    <t>2021-03-19 12:15:38.273159-04</t>
  </si>
  <si>
    <t>2021-03-19 12:15:38.27317-04</t>
  </si>
  <si>
    <t>2021-03-19 12:15:38.27028-04</t>
  </si>
  <si>
    <t>2021-03-19 12:15:38.270291-04</t>
  </si>
  <si>
    <t>2021-03-19 12:15:38.267826-04</t>
  </si>
  <si>
    <t>2021-03-19 12:15:38.267836-04</t>
  </si>
  <si>
    <t>2021-03-19 12:15:38.265319-04</t>
  </si>
  <si>
    <t>2021-03-19 12:15:38.26533-04</t>
  </si>
  <si>
    <t>2021-03-19 12:15:38.262719-04</t>
  </si>
  <si>
    <t>2021-03-19 12:15:38.26273-04</t>
  </si>
  <si>
    <t>2021-03-19 12:15:38.260119-04</t>
  </si>
  <si>
    <t>2021-03-19 12:15:38.260131-04</t>
  </si>
  <si>
    <t>2021-03-19 12:15:38.257229-04</t>
  </si>
  <si>
    <t>2021-03-19 12:15:38.257241-04</t>
  </si>
  <si>
    <t>2021-03-19 12:15:38.254353-04</t>
  </si>
  <si>
    <t>2021-03-19 12:15:38.254365-04</t>
  </si>
  <si>
    <t>2021-03-19 12:15:38.251505-04</t>
  </si>
  <si>
    <t>2021-03-19 12:15:38.251516-04</t>
  </si>
  <si>
    <t>2021-03-19 12:15:38.248828-04</t>
  </si>
  <si>
    <t>2021-03-19 12:15:38.248838-04</t>
  </si>
  <si>
    <t>2021-03-19 12:15:38.246291-04</t>
  </si>
  <si>
    <t>2021-03-19 12:15:38.246302-04</t>
  </si>
  <si>
    <t>2021-03-19 12:15:38.243795-04</t>
  </si>
  <si>
    <t>2021-03-19 12:15:38.243805-04</t>
  </si>
  <si>
    <t>2021-03-19 12:15:38.241226-04</t>
  </si>
  <si>
    <t>2021-03-19 12:15:38.241237-04</t>
  </si>
  <si>
    <t>2021-03-19 12:15:38.238449-04</t>
  </si>
  <si>
    <t>2021-03-19 12:15:38.23846-04</t>
  </si>
  <si>
    <t>2021-03-19 12:15:38.235813-04</t>
  </si>
  <si>
    <t>2021-03-19 12:15:38.235824-04</t>
  </si>
  <si>
    <t>2021-03-19 12:15:38.233191-04</t>
  </si>
  <si>
    <t>2021-03-19 12:15:38.233202-04</t>
  </si>
  <si>
    <t>2021-03-19 12:15:38.230485-04</t>
  </si>
  <si>
    <t>2021-03-19 12:15:38.230496-04</t>
  </si>
  <si>
    <t>2021-03-19 12:15:38.227735-04</t>
  </si>
  <si>
    <t>2021-03-19 12:15:38.227746-04</t>
  </si>
  <si>
    <t>2021-03-19 12:15:38.224934-04</t>
  </si>
  <si>
    <t>2021-03-19 12:15:38.224945-04</t>
  </si>
  <si>
    <t>2021-03-19 12:15:38.221993-04</t>
  </si>
  <si>
    <t>2021-03-19 12:15:38.222003-04</t>
  </si>
  <si>
    <t>2021-03-19 12:15:38.219399-04</t>
  </si>
  <si>
    <t>2021-03-19 12:15:38.21941-04</t>
  </si>
  <si>
    <t>2021-03-19 12:15:38.216721-04</t>
  </si>
  <si>
    <t>2021-03-19 12:15:38.216731-04</t>
  </si>
  <si>
    <t>2021-03-19 12:15:38.213873-04</t>
  </si>
  <si>
    <t>2021-03-19 12:15:38.213884-04</t>
  </si>
  <si>
    <t>2021-03-19 12:15:38.211307-04</t>
  </si>
  <si>
    <t>2021-03-19 12:15:38.211318-04</t>
  </si>
  <si>
    <t>2021-03-19 12:15:38.208378-04</t>
  </si>
  <si>
    <t>2021-03-19 12:15:38.208389-04</t>
  </si>
  <si>
    <t>2021-03-19 12:15:38.205277-04</t>
  </si>
  <si>
    <t>2021-03-19 12:15:38.205288-04</t>
  </si>
  <si>
    <t>2021-03-19 12:15:38.202681-04</t>
  </si>
  <si>
    <t>2021-03-19 12:15:38.202692-04</t>
  </si>
  <si>
    <t>2021-03-19 12:15:38.200041-04</t>
  </si>
  <si>
    <t>2021-03-19 12:15:38.200052-04</t>
  </si>
  <si>
    <t>2021-03-19 12:15:38.197412-04</t>
  </si>
  <si>
    <t>2021-03-19 12:15:38.197422-04</t>
  </si>
  <si>
    <t>2021-03-19 12:15:38.194518-04</t>
  </si>
  <si>
    <t>2021-03-19 12:15:38.19453-04</t>
  </si>
  <si>
    <t>2021-03-05 17:33:37.854936-05</t>
  </si>
  <si>
    <t>2021-03-05 17:33:37.85495-05</t>
  </si>
  <si>
    <t>2021-03-05 17:01:41.938793-05</t>
  </si>
  <si>
    <t>2021-03-05 17:01:41.938806-05</t>
  </si>
  <si>
    <t>2021-03-05 16:56:39.961384-05</t>
  </si>
  <si>
    <t>2021-03-05 16:56:39.961396-05</t>
  </si>
  <si>
    <t>2021-03-05 16:39:18.426191-05</t>
  </si>
  <si>
    <t>2021-03-05 16:39:18.426205-05</t>
  </si>
  <si>
    <t>2021-03-05 16:25:59.831042-05</t>
  </si>
  <si>
    <t>2021-03-05 16:25:59.831057-05</t>
  </si>
  <si>
    <t>2021-03-05 16:22:17.207498-05</t>
  </si>
  <si>
    <t>2021-03-05 16:22:17.207511-05</t>
  </si>
  <si>
    <t>2021-03-05 16:15:46.188887-05</t>
  </si>
  <si>
    <t>2021-03-05 16:15:46.188899-05</t>
  </si>
  <si>
    <t>2021-03-05 16:09:01.029536-05</t>
  </si>
  <si>
    <t>2021-03-05 16:09:01.029548-05</t>
  </si>
  <si>
    <t>2021-03-05 16:09:01.026201-05</t>
  </si>
  <si>
    <t>2021-03-05 16:09:01.026214-05</t>
  </si>
  <si>
    <t>2021-03-05 15:48:00.724379-05</t>
  </si>
  <si>
    <t>2021-03-05 15:48:00.724392-05</t>
  </si>
  <si>
    <t>2021-03-05 15:48:00.720645-05</t>
  </si>
  <si>
    <t>2021-03-05 15:48:00.720659-05</t>
  </si>
  <si>
    <t>2021-03-05 15:48:00.717238-05</t>
  </si>
  <si>
    <t>2021-03-05 15:48:00.717253-05</t>
  </si>
  <si>
    <t>2021-03-05 15:37:02.360815-05</t>
  </si>
  <si>
    <t>2021-03-05 15:37:02.360827-05</t>
  </si>
  <si>
    <t>2021-03-05 15:37:02.355761-05</t>
  </si>
  <si>
    <t>2021-03-05 15:37:02.355772-05</t>
  </si>
  <si>
    <t>2021-03-05 14:04:34.475424-05</t>
  </si>
  <si>
    <t>2021-03-05 14:04:34.475439-05</t>
  </si>
  <si>
    <t>2021-03-05 13:52:07.334512-05</t>
  </si>
  <si>
    <t>2021-03-05 13:52:07.334525-05</t>
  </si>
  <si>
    <t>2021-03-05 13:52:07.330914-05</t>
  </si>
  <si>
    <t>2021-03-05 13:52:07.330927-05</t>
  </si>
  <si>
    <t>2021-03-05 13:35:27.181163-05</t>
  </si>
  <si>
    <t>2021-03-05 13:35:27.18118-05</t>
  </si>
  <si>
    <t>2021-03-05 13:35:27.177382-05</t>
  </si>
  <si>
    <t>2021-03-05 13:35:27.1774-05</t>
  </si>
  <si>
    <t>2021-03-05 12:48:47.093021-05</t>
  </si>
  <si>
    <t>2021-03-05 12:48:47.093032-05</t>
  </si>
  <si>
    <t>2021-03-05 12:48:47.090236-05</t>
  </si>
  <si>
    <t>2021-03-05 12:48:47.090247-05</t>
  </si>
  <si>
    <t>2021-03-05 12:48:47.086136-05</t>
  </si>
  <si>
    <t>2021-03-05 12:48:47.086147-05</t>
  </si>
  <si>
    <t>2021-02-11 15:08:10.06645-05</t>
  </si>
  <si>
    <t>2021-02-11 15:08:10.066461-05</t>
  </si>
  <si>
    <t>2021-02-11 15:08:10.064156-05</t>
  </si>
  <si>
    <t>2021-02-11 15:08:10.064167-05</t>
  </si>
  <si>
    <t>2021-02-11 15:08:10.061861-05</t>
  </si>
  <si>
    <t>2021-02-11 15:08:10.061871-05</t>
  </si>
  <si>
    <t>2021-02-11 15:08:10.059503-05</t>
  </si>
  <si>
    <t>2021-02-11 15:08:10.059513-05</t>
  </si>
  <si>
    <t>2021-02-11 15:08:10.057212-05</t>
  </si>
  <si>
    <t>2021-02-11 15:08:10.057222-05</t>
  </si>
  <si>
    <t>2021-02-11 15:08:10.054856-05</t>
  </si>
  <si>
    <t>2021-02-11 15:08:10.054866-05</t>
  </si>
  <si>
    <t>2021-02-11 15:08:10.052464-05</t>
  </si>
  <si>
    <t>2021-02-11 15:08:10.052475-05</t>
  </si>
  <si>
    <t>2021-02-11 15:08:10.050122-05</t>
  </si>
  <si>
    <t>2021-02-11 15:08:10.050132-05</t>
  </si>
  <si>
    <t>2021-02-11 15:08:10.047772-05</t>
  </si>
  <si>
    <t>2021-02-11 15:08:10.047783-05</t>
  </si>
  <si>
    <t>2021-02-11 15:08:10.04513-05</t>
  </si>
  <si>
    <t>2021-02-11 15:08:10.045141-05</t>
  </si>
  <si>
    <t>2021-02-11 15:08:10.042663-05</t>
  </si>
  <si>
    <t>2021-02-11 15:08:10.042675-05</t>
  </si>
  <si>
    <t>2021-02-11 15:08:10.040264-05</t>
  </si>
  <si>
    <t>2021-02-11 15:08:10.040276-05</t>
  </si>
  <si>
    <t>2021-02-11 15:08:10.037268-05</t>
  </si>
  <si>
    <t>2021-02-11 15:08:10.037279-05</t>
  </si>
  <si>
    <t>2021-02-11 15:08:10.034831-05</t>
  </si>
  <si>
    <t>2021-02-11 15:08:10.034844-05</t>
  </si>
  <si>
    <t>2021-02-11 15:08:10.032247-05</t>
  </si>
  <si>
    <t>2021-02-11 15:08:10.03226-05</t>
  </si>
  <si>
    <t>2021-02-11 15:08:10.02764-05</t>
  </si>
  <si>
    <t>2021-02-11 15:08:10.027652-05</t>
  </si>
  <si>
    <t>2021-02-11 15:08:10.023656-05</t>
  </si>
  <si>
    <t>2021-02-11 15:08:10.023668-05</t>
  </si>
  <si>
    <t>2021-02-11 15:08:10.020186-05</t>
  </si>
  <si>
    <t>2021-02-11 15:08:10.020197-05</t>
  </si>
  <si>
    <t>2021-02-11 15:08:10.017751-05</t>
  </si>
  <si>
    <t>2021-02-11 15:08:10.017763-05</t>
  </si>
  <si>
    <t>2021-02-11 15:08:10.015308-05</t>
  </si>
  <si>
    <t>2021-02-11 15:08:10.01532-05</t>
  </si>
  <si>
    <t>2021-02-11 15:08:10.012923-05</t>
  </si>
  <si>
    <t>2021-02-11 15:08:10.012934-05</t>
  </si>
  <si>
    <t>2021-02-11 15:08:10.010485-05</t>
  </si>
  <si>
    <t>2021-02-11 15:08:10.010495-05</t>
  </si>
  <si>
    <t>2021-02-11 15:08:10.008213-05</t>
  </si>
  <si>
    <t>2021-02-11 15:08:10.008225-05</t>
  </si>
  <si>
    <t>2021-02-11 15:08:10.004647-05</t>
  </si>
  <si>
    <t>2021-02-11 15:08:10.004659-05</t>
  </si>
  <si>
    <t>2021-02-09 13:44:11.536492-05</t>
  </si>
  <si>
    <t>2021-02-09 13:44:11.53651-05</t>
  </si>
  <si>
    <t>2021-02-09 13:36:27.893261-05</t>
  </si>
  <si>
    <t>2021-02-09 13:36:27.893277-05</t>
  </si>
  <si>
    <t>2021-02-09 13:36:27.877557-05</t>
  </si>
  <si>
    <t>2021-02-09 13:36:27.877573-05</t>
  </si>
  <si>
    <t>2021-02-09 13:36:27.867442-05</t>
  </si>
  <si>
    <t>2021-02-09 13:36:27.867457-05</t>
  </si>
  <si>
    <t>2021-02-09 13:22:50.836357-05</t>
  </si>
  <si>
    <t>2021-02-09 13:22:50.836369-05</t>
  </si>
  <si>
    <t>2021-02-09 13:22:50.833025-05</t>
  </si>
  <si>
    <t>2021-02-09 13:22:50.833036-05</t>
  </si>
  <si>
    <t>2021-02-09 13:22:50.830076-05</t>
  </si>
  <si>
    <t>2021-02-09 13:22:50.830087-05</t>
  </si>
  <si>
    <t>2021-02-09 13:22:50.827165-05</t>
  </si>
  <si>
    <t>2021-02-09 13:22:50.827177-05</t>
  </si>
  <si>
    <t>2021-02-09 13:22:50.824168-05</t>
  </si>
  <si>
    <t>2021-02-09 13:22:50.82418-05</t>
  </si>
  <si>
    <t>2021-02-09 13:22:50.821188-05</t>
  </si>
  <si>
    <t>2021-02-09 13:22:50.821201-05</t>
  </si>
  <si>
    <t>2021-02-09 13:22:50.817819-05</t>
  </si>
  <si>
    <t>2021-02-09 13:22:50.817835-05</t>
  </si>
  <si>
    <t>2021-02-08 17:19:09.143315-05</t>
  </si>
  <si>
    <t>2021-02-08 17:19:09.143327-05</t>
  </si>
  <si>
    <t>2021-02-08 17:19:09.140629-05</t>
  </si>
  <si>
    <t>2021-02-08 17:19:09.140641-05</t>
  </si>
  <si>
    <t>2021-02-08 17:19:09.137881-05</t>
  </si>
  <si>
    <t>2021-02-08 17:19:09.137893-05</t>
  </si>
  <si>
    <t>2021-02-08 17:19:09.135136-05</t>
  </si>
  <si>
    <t>2021-02-08 17:19:09.135152-05</t>
  </si>
  <si>
    <t>2021-02-08 17:19:09.131504-05</t>
  </si>
  <si>
    <t>2021-02-08 17:19:09.131519-05</t>
  </si>
  <si>
    <t>2021-02-08 15:46:10.885239-05</t>
  </si>
  <si>
    <t>2021-02-08 15:46:10.885253-05</t>
  </si>
  <si>
    <t>2021-01-24 09:52:58.388419-05</t>
  </si>
  <si>
    <t>2021-01-24 09:52:58.388435-05</t>
  </si>
  <si>
    <t>2021-01-22 11:29:44.393305-05</t>
  </si>
  <si>
    <t>2021-01-22 11:29:44.39332-05</t>
  </si>
  <si>
    <t>2021-01-20 14:42:37.962203-05</t>
  </si>
  <si>
    <t>2021-01-20 14:42:37.962216-05</t>
  </si>
  <si>
    <t>2021-01-20 14:42:37.958291-05</t>
  </si>
  <si>
    <t>2021-01-20 14:42:37.958303-05</t>
  </si>
  <si>
    <t>2021-01-19 17:35:42.633568-05</t>
  </si>
  <si>
    <t>2021-01-19 17:35:42.63358-05</t>
  </si>
  <si>
    <t>2021-01-19 17:35:42.630482-05</t>
  </si>
  <si>
    <t>2021-01-19 17:35:42.630493-05</t>
  </si>
  <si>
    <t>2021-01-19 17:35:42.624656-05</t>
  </si>
  <si>
    <t>2021-01-19 17:35:42.624667-05</t>
  </si>
  <si>
    <t>2021-01-19 16:28:52.076521-05</t>
  </si>
  <si>
    <t>2021-01-19 16:28:52.076532-05</t>
  </si>
  <si>
    <t>2021-01-19 15:45:28.553129-05</t>
  </si>
  <si>
    <t>2021-01-19 15:45:28.55314-05</t>
  </si>
  <si>
    <t>2021-01-19 15:45:28.549723-05</t>
  </si>
  <si>
    <t>2021-01-19 15:45:28.549735-05</t>
  </si>
  <si>
    <t>2021-01-19 15:45:28.546577-05</t>
  </si>
  <si>
    <t>2021-01-19 15:45:28.546591-05</t>
  </si>
  <si>
    <t>2021-01-19 15:45:28.541756-05</t>
  </si>
  <si>
    <t>2021-01-19 15:45:28.541769-05</t>
  </si>
  <si>
    <t>2021-01-19 15:45:28.538471-05</t>
  </si>
  <si>
    <t>2021-01-19 15:45:28.538486-05</t>
  </si>
  <si>
    <t>2021-01-19 10:01:15.888036-05</t>
  </si>
  <si>
    <t>2021-01-19 10:01:15.888048-05</t>
  </si>
  <si>
    <t>2021-01-18 17:28:46.517347-05</t>
  </si>
  <si>
    <t>2021-01-18 17:28:46.517363-05</t>
  </si>
  <si>
    <t>2021-01-18 17:28:46.510621-05</t>
  </si>
  <si>
    <t>2021-01-18 17:28:46.510636-05</t>
  </si>
  <si>
    <t>2021-01-18 11:52:37.089323-05</t>
  </si>
  <si>
    <t>2021-01-18 11:52:37.089336-05</t>
  </si>
  <si>
    <t>2021-01-18 11:52:37.085826-05</t>
  </si>
  <si>
    <t>2021-01-18 11:52:37.085839-05</t>
  </si>
  <si>
    <t>2021-01-18 11:52:37.082402-05</t>
  </si>
  <si>
    <t>2021-01-18 11:52:37.082415-05</t>
  </si>
  <si>
    <t>2021-01-18 11:52:37.078833-05</t>
  </si>
  <si>
    <t>2021-01-18 11:52:37.078846-05</t>
  </si>
  <si>
    <t>2021-01-18 11:52:37.074078-05</t>
  </si>
  <si>
    <t>2021-01-18 11:52:37.074093-05</t>
  </si>
  <si>
    <t>2021-01-17 12:31:24.396845-05</t>
  </si>
  <si>
    <t>2021-01-17 12:31:24.396856-05</t>
  </si>
  <si>
    <t>2021-01-17 12:31:24.394089-05</t>
  </si>
  <si>
    <t>2021-01-17 12:31:24.3941-05</t>
  </si>
  <si>
    <t>2021-01-17 12:31:24.391422-05</t>
  </si>
  <si>
    <t>2021-01-17 12:31:24.391432-05</t>
  </si>
  <si>
    <t>2021-01-17 12:31:24.388681-05</t>
  </si>
  <si>
    <t>2021-01-17 12:31:24.388691-05</t>
  </si>
  <si>
    <t>2021-01-17 12:31:24.385974-05</t>
  </si>
  <si>
    <t>2021-01-17 12:31:24.385985-05</t>
  </si>
  <si>
    <t>2021-01-17 12:31:24.383257-05</t>
  </si>
  <si>
    <t>2021-01-17 12:31:24.383268-05</t>
  </si>
  <si>
    <t>2021-01-17 12:31:24.380402-05</t>
  </si>
  <si>
    <t>2021-01-17 12:31:24.380413-05</t>
  </si>
  <si>
    <t>2021-01-17 12:31:24.377533-05</t>
  </si>
  <si>
    <t>2021-01-17 12:31:24.377544-05</t>
  </si>
  <si>
    <t>2021-01-17 12:31:24.374278-05</t>
  </si>
  <si>
    <t>2021-01-17 12:31:24.37429-05</t>
  </si>
  <si>
    <t>2021-01-15 09:08:53.954149-05</t>
  </si>
  <si>
    <t>2021-01-15 09:08:53.954161-05</t>
  </si>
  <si>
    <t>2021-01-13 11:58:20.598088-05</t>
  </si>
  <si>
    <t>2021-01-13 11:58:20.598103-05</t>
  </si>
  <si>
    <t>2021-01-13 11:52:57.445141-05</t>
  </si>
  <si>
    <t>2021-01-13 11:52:57.445156-05</t>
  </si>
  <si>
    <t>2021-01-13 11:23:59.429581-05</t>
  </si>
  <si>
    <t>2021-01-13 11:23:59.429594-05</t>
  </si>
  <si>
    <t>2021-01-13 10:59:38.266618-05</t>
  </si>
  <si>
    <t>2021-01-13 10:59:38.266633-05</t>
  </si>
  <si>
    <t>2021-01-13 10:59:38.261677-05</t>
  </si>
  <si>
    <t>2021-01-13 10:59:38.261692-05</t>
  </si>
  <si>
    <t>2021-01-12 10:51:06.602341-05</t>
  </si>
  <si>
    <t>2021-01-12 10:51:06.602353-05</t>
  </si>
  <si>
    <t>2021-01-11 17:27:00.230122-05</t>
  </si>
  <si>
    <t>2021-01-11 17:27:00.230135-05</t>
  </si>
  <si>
    <t>2021-01-11 17:27:00.226719-05</t>
  </si>
  <si>
    <t>2021-01-11 17:27:00.226731-05</t>
  </si>
  <si>
    <t>2021-01-11 17:27:00.223255-05</t>
  </si>
  <si>
    <t>2021-01-11 17:27:00.223266-05</t>
  </si>
  <si>
    <t>2021-01-11 17:27:00.219755-05</t>
  </si>
  <si>
    <t>2021-01-11 17:27:00.219771-05</t>
  </si>
  <si>
    <t>2021-01-11 15:03:14.479221-05</t>
  </si>
  <si>
    <t>2021-01-11 15:03:14.479233-05</t>
  </si>
  <si>
    <t>2021-01-11 11:50:44.278396-05</t>
  </si>
  <si>
    <t>2021-01-11 11:50:44.278409-05</t>
  </si>
  <si>
    <t>2021-01-11 11:50:44.274856-05</t>
  </si>
  <si>
    <t>2021-01-11 11:50:44.274873-05</t>
  </si>
  <si>
    <t>2021-01-10 17:04:51.466174-05</t>
  </si>
  <si>
    <t>2021-01-10 17:04:51.466226-05</t>
  </si>
  <si>
    <t>2021-01-08 18:13:53.032669-05</t>
  </si>
  <si>
    <t>2021-01-08 18:13:53.032683-05</t>
  </si>
  <si>
    <t>2021-01-08 18:13:53.028044-05</t>
  </si>
  <si>
    <t>2021-01-08 18:13:53.028058-05</t>
  </si>
  <si>
    <t>2021-01-08 18:13:53.02502-05</t>
  </si>
  <si>
    <t>2021-01-08 18:13:53.025034-05</t>
  </si>
  <si>
    <t>2021-01-08 18:13:53.020743-05</t>
  </si>
  <si>
    <t>2021-01-08 18:13:53.020758-05</t>
  </si>
  <si>
    <t>2021-01-08 16:32:31.526819-05</t>
  </si>
  <si>
    <t>2021-01-08 16:32:31.526833-05</t>
  </si>
  <si>
    <t>2021-01-08 16:32:31.522356-05</t>
  </si>
  <si>
    <t>2021-01-08 16:32:31.522369-05</t>
  </si>
  <si>
    <t>2021-01-08 16:20:32.353779-05</t>
  </si>
  <si>
    <t>2021-01-08 16:20:32.35384-05</t>
  </si>
  <si>
    <t>2021-01-08 16:07:50.384865-05</t>
  </si>
  <si>
    <t>2021-01-08 16:07:50.384879-05</t>
  </si>
  <si>
    <t>2021-01-08 15:33:56.821443-05</t>
  </si>
  <si>
    <t>2021-01-08 15:33:56.82146-05</t>
  </si>
  <si>
    <t>2021-01-04 17:23:36.154743-05</t>
  </si>
  <si>
    <t>2021-01-04 17:23:36.154754-05</t>
  </si>
  <si>
    <t>2021-01-04 17:23:36.151847-05</t>
  </si>
  <si>
    <t>2021-01-04 17:23:36.151859-05</t>
  </si>
  <si>
    <t>2021-01-04 17:23:36.14889-05</t>
  </si>
  <si>
    <t>2021-01-04 17:23:36.148902-05</t>
  </si>
  <si>
    <t>2021-01-04 17:23:36.145863-05</t>
  </si>
  <si>
    <t>2021-01-04 17:23:36.145874-05</t>
  </si>
  <si>
    <t>2021-01-04 17:23:36.142804-05</t>
  </si>
  <si>
    <t>2021-01-04 17:23:36.142816-05</t>
  </si>
  <si>
    <t>2021-01-04 17:23:36.139816-05</t>
  </si>
  <si>
    <t>2021-01-04 17:23:36.139829-05</t>
  </si>
  <si>
    <t>2021-01-04 17:23:36.136523-05</t>
  </si>
  <si>
    <t>2021-01-04 17:23:36.136535-05</t>
  </si>
  <si>
    <t>2021-01-04 17:23:36.133406-05</t>
  </si>
  <si>
    <t>2021-01-04 17:23:36.133418-05</t>
  </si>
  <si>
    <t>2021-01-04 17:23:36.130299-05</t>
  </si>
  <si>
    <t>2021-01-04 17:23:36.13031-05</t>
  </si>
  <si>
    <t>2021-01-04 16:13:23.956628-05</t>
  </si>
  <si>
    <t>2021-01-04 16:13:23.956641-05</t>
  </si>
  <si>
    <t>2021-01-04 16:13:23.952958-05</t>
  </si>
  <si>
    <t>2021-01-04 16:13:23.952969-05</t>
  </si>
  <si>
    <t>2021-01-04 16:13:23.949677-05</t>
  </si>
  <si>
    <t>2021-01-04 16:13:23.949692-05</t>
  </si>
  <si>
    <t>2021-01-04 11:00:14.534198-05</t>
  </si>
  <si>
    <t>2021-01-04 11:00:14.534209-05</t>
  </si>
  <si>
    <t>2021-01-04 11:00:14.531195-05</t>
  </si>
  <si>
    <t>2021-01-04 11:00:14.531206-05</t>
  </si>
  <si>
    <t>2021-01-04 11:00:14.528298-05</t>
  </si>
  <si>
    <t>2021-01-04 11:00:14.528311-05</t>
  </si>
  <si>
    <t>2021-01-04 11:00:14.52523-05</t>
  </si>
  <si>
    <t>2021-01-04 11:00:14.525241-05</t>
  </si>
  <si>
    <t>2021-01-04 11:00:14.522258-05</t>
  </si>
  <si>
    <t>2021-01-04 11:00:14.522272-05</t>
  </si>
  <si>
    <t>2020-12-30 13:29:55.877969-05</t>
  </si>
  <si>
    <t>2020-12-30 13:29:55.877982-05</t>
  </si>
  <si>
    <t>2020-12-30 13:29:55.874899-05</t>
  </si>
  <si>
    <t>2020-12-30 13:29:55.874913-05</t>
  </si>
  <si>
    <t>2020-12-30 13:29:55.871413-05</t>
  </si>
  <si>
    <t>2020-12-30 13:29:55.871427-05</t>
  </si>
  <si>
    <t>2020-12-29 12:00:55.439302-05</t>
  </si>
  <si>
    <t>2020-12-29 12:00:55.439315-05</t>
  </si>
  <si>
    <t>2020-12-29 12:00:55.434899-05</t>
  </si>
  <si>
    <t>2020-12-29 12:00:55.434915-05</t>
  </si>
  <si>
    <t>2020-12-29 09:57:01.699354-05</t>
  </si>
  <si>
    <t>2020-12-29 09:57:01.699369-05</t>
  </si>
  <si>
    <t>2020-12-28 16:10:25.853308-05</t>
  </si>
  <si>
    <t>2020-12-28 16:10:25.853323-05</t>
  </si>
  <si>
    <t>2020-12-28 16:10:25.849335-05</t>
  </si>
  <si>
    <t>2020-12-28 16:10:25.84935-05</t>
  </si>
  <si>
    <t>2020-12-28 16:10:25.845607-05</t>
  </si>
  <si>
    <t>2020-12-28 16:10:25.845623-05</t>
  </si>
  <si>
    <t>2020-12-28 16:10:25.84171-05</t>
  </si>
  <si>
    <t>2020-12-28 16:10:25.841727-05</t>
  </si>
  <si>
    <t>2020-12-28 16:10:25.837575-05</t>
  </si>
  <si>
    <t>2020-12-28 16:10:25.837594-05</t>
  </si>
  <si>
    <t>2020-12-28 13:01:19.546726-05</t>
  </si>
  <si>
    <t>2020-12-28 13:01:19.546743-05</t>
  </si>
  <si>
    <t>2020-12-28 13:01:19.542764-05</t>
  </si>
  <si>
    <t>2020-12-28 13:01:19.542783-05</t>
  </si>
  <si>
    <t>2020-12-28 13:01:19.538568-05</t>
  </si>
  <si>
    <t>2020-12-28 13:01:19.538588-05</t>
  </si>
  <si>
    <t>2020-12-28 13:01:19.534083-05</t>
  </si>
  <si>
    <t>2020-12-28 13:01:19.534101-05</t>
  </si>
  <si>
    <t>2020-12-26 14:10:14.770405-05</t>
  </si>
  <si>
    <t>2020-12-26 14:10:14.770419-05</t>
  </si>
  <si>
    <t>2020-12-26 11:57:50.466213-05</t>
  </si>
  <si>
    <t>2020-12-26 11:57:50.466224-05</t>
  </si>
  <si>
    <t>2020-12-26 11:57:50.459637-05</t>
  </si>
  <si>
    <t>2020-12-26 11:57:50.459649-05</t>
  </si>
  <si>
    <t>2020-12-26 11:57:50.456326-05</t>
  </si>
  <si>
    <t>2020-12-26 11:57:50.456343-05</t>
  </si>
  <si>
    <t>2020-12-26 11:57:50.453122-05</t>
  </si>
  <si>
    <t>2020-12-26 11:57:50.453135-05</t>
  </si>
  <si>
    <t>2020-12-26 11:57:50.449788-05</t>
  </si>
  <si>
    <t>2020-12-26 11:57:50.4498-05</t>
  </si>
  <si>
    <t>2020-12-26 11:57:50.446315-05</t>
  </si>
  <si>
    <t>2020-12-26 11:57:50.446328-05</t>
  </si>
  <si>
    <t>2020-12-26 11:57:50.439487-05</t>
  </si>
  <si>
    <t>2020-12-26 11:57:50.439501-05</t>
  </si>
  <si>
    <t>2020-12-26 11:57:50.436033-05</t>
  </si>
  <si>
    <t>2020-12-26 11:57:50.436047-05</t>
  </si>
  <si>
    <t>2020-12-26 11:57:50.432092-05</t>
  </si>
  <si>
    <t>2020-12-26 11:57:50.432111-05</t>
  </si>
  <si>
    <t>2020-12-24 17:31:48.323551-05</t>
  </si>
  <si>
    <t>2020-12-24 17:31:48.323561-05</t>
  </si>
  <si>
    <t>2020-12-24 17:31:48.320931-05</t>
  </si>
  <si>
    <t>2020-12-24 17:31:48.320942-05</t>
  </si>
  <si>
    <t>2020-12-24 17:31:48.318373-05</t>
  </si>
  <si>
    <t>2020-12-24 17:31:48.318383-05</t>
  </si>
  <si>
    <t>2020-12-24 17:31:48.31582-05</t>
  </si>
  <si>
    <t>2020-12-24 17:31:48.315831-05</t>
  </si>
  <si>
    <t>2020-12-24 17:31:48.313324-05</t>
  </si>
  <si>
    <t>2020-12-24 17:31:48.313334-05</t>
  </si>
  <si>
    <t>2020-12-24 17:31:48.31065-05</t>
  </si>
  <si>
    <t>2020-12-24 17:31:48.310662-05</t>
  </si>
  <si>
    <t>2020-12-24 17:31:48.307806-05</t>
  </si>
  <si>
    <t>2020-12-24 17:31:48.307819-05</t>
  </si>
  <si>
    <t>2020-12-24 17:31:48.304192-05</t>
  </si>
  <si>
    <t>2020-12-24 17:31:48.304204-05</t>
  </si>
  <si>
    <t>2020-12-24 17:31:48.298225-05</t>
  </si>
  <si>
    <t>2020-12-24 17:31:48.29824-05</t>
  </si>
  <si>
    <t>2020-12-17 17:00:00.686842-05</t>
  </si>
  <si>
    <t>2020-12-17 17:00:00.686864-05</t>
  </si>
  <si>
    <t>2020-12-17 17:00:00.682543-05</t>
  </si>
  <si>
    <t>2020-12-17 17:00:00.68256-05</t>
  </si>
  <si>
    <t>2020-12-17 17:00:00.677104-05</t>
  </si>
  <si>
    <t>2020-12-17 17:00:00.677131-05</t>
  </si>
  <si>
    <t>2020-12-17 16:05:37.650832-05</t>
  </si>
  <si>
    <t>2020-12-17 16:05:37.650845-05</t>
  </si>
  <si>
    <t>2020-12-17 16:05:37.646715-05</t>
  </si>
  <si>
    <t>2020-12-17 16:05:37.64673-05</t>
  </si>
  <si>
    <t>2020-12-16 10:04:29.045004-05</t>
  </si>
  <si>
    <t>2020-12-16 10:04:29.045035-05</t>
  </si>
  <si>
    <t>2020-12-16 10:04:29.038574-05</t>
  </si>
  <si>
    <t>2020-12-16 10:04:29.038587-05</t>
  </si>
  <si>
    <t>2020-12-09 11:59:49.187745-05</t>
  </si>
  <si>
    <t>2020-12-09 11:59:49.187756-05</t>
  </si>
  <si>
    <t>2020-12-09 11:59:49.184756-05</t>
  </si>
  <si>
    <t>2020-12-09 11:59:49.184766-05</t>
  </si>
  <si>
    <t>2020-12-09 11:59:49.1812-05</t>
  </si>
  <si>
    <t>2020-12-09 11:59:49.181212-05</t>
  </si>
  <si>
    <t>2020-12-07 12:50:27.337363-05</t>
  </si>
  <si>
    <t>2020-12-07 12:50:27.337377-05</t>
  </si>
  <si>
    <t>2020-12-07 10:47:52.25298-05</t>
  </si>
  <si>
    <t>2020-12-07 10:47:52.252997-05</t>
  </si>
  <si>
    <t>2020-12-07 10:47:52.249348-05</t>
  </si>
  <si>
    <t>2020-12-07 10:47:52.249365-05</t>
  </si>
  <si>
    <t>2020-12-06 16:27:10.039208-05</t>
  </si>
  <si>
    <t>2020-12-06 16:27:10.039231-05</t>
  </si>
  <si>
    <t>2020-12-06 16:25:13.876257-05</t>
  </si>
  <si>
    <t>2020-12-06 16:25:13.876327-05</t>
  </si>
  <si>
    <t>2020-12-04 16:06:07.996326-05</t>
  </si>
  <si>
    <t>2020-12-04 16:06:07.996338-05</t>
  </si>
  <si>
    <t>2020-12-04 13:29:12.686234-05</t>
  </si>
  <si>
    <t>2020-12-04 13:29:12.68625-05</t>
  </si>
  <si>
    <t>2020-12-03 16:26:29.615158-05</t>
  </si>
  <si>
    <t>2020-12-03 16:26:29.615171-05</t>
  </si>
  <si>
    <t>2020-12-03 16:26:29.611646-05</t>
  </si>
  <si>
    <t>2020-12-03 16:26:29.61166-05</t>
  </si>
  <si>
    <t>2020-12-03 16:26:29.608142-05</t>
  </si>
  <si>
    <t>2020-12-03 16:26:29.608156-05</t>
  </si>
  <si>
    <t>2020-12-03 12:12:50.435401-05</t>
  </si>
  <si>
    <t>2020-12-03 12:12:50.435412-05</t>
  </si>
  <si>
    <t>2020-12-03 12:12:50.432666-05</t>
  </si>
  <si>
    <t>2020-12-03 12:12:50.432677-05</t>
  </si>
  <si>
    <t>2020-12-03 12:12:50.429911-05</t>
  </si>
  <si>
    <t>2020-12-03 12:12:50.429921-05</t>
  </si>
  <si>
    <t>2020-12-03 12:12:50.427148-05</t>
  </si>
  <si>
    <t>2020-12-03 12:12:50.42716-05</t>
  </si>
  <si>
    <t>2020-12-03 12:12:50.424111-05</t>
  </si>
  <si>
    <t>2020-12-03 12:12:50.424122-05</t>
  </si>
  <si>
    <t>2020-12-03 10:41:52.72561-05</t>
  </si>
  <si>
    <t>2020-12-03 10:41:52.725624-05</t>
  </si>
  <si>
    <t>2020-12-03 10:41:52.722468-05</t>
  </si>
  <si>
    <t>2020-12-03 10:41:52.722481-05</t>
  </si>
  <si>
    <t>2020-12-03 10:41:52.719109-05</t>
  </si>
  <si>
    <t>2020-12-03 10:41:52.719121-05</t>
  </si>
  <si>
    <t>2020-12-02 16:35:23.830749-05</t>
  </si>
  <si>
    <t>2020-12-02 16:35:23.830763-05</t>
  </si>
  <si>
    <t>2020-12-02 16:35:23.827611-05</t>
  </si>
  <si>
    <t>2020-12-02 16:35:23.827625-05</t>
  </si>
  <si>
    <t>2020-12-02 16:35:23.82428-05</t>
  </si>
  <si>
    <t>2020-12-02 16:35:23.824296-05</t>
  </si>
  <si>
    <t>2020-12-02 16:35:23.820167-05</t>
  </si>
  <si>
    <t>2020-12-02 16:35:23.820182-05</t>
  </si>
  <si>
    <t>2020-11-30 19:33:11.993226-05</t>
  </si>
  <si>
    <t>2020-11-30 19:33:11.993243-05</t>
  </si>
  <si>
    <t>2020-11-30 19:33:11.987468-05</t>
  </si>
  <si>
    <t>2020-11-30 19:33:11.987489-05</t>
  </si>
  <si>
    <t>2020-11-20 16:20:34.519625-05</t>
  </si>
  <si>
    <t>2020-11-20 16:20:34.519646-05</t>
  </si>
  <si>
    <t>2020-11-20 15:43:05.67492-05</t>
  </si>
  <si>
    <t>2020-11-20 15:43:05.674932-05</t>
  </si>
  <si>
    <t>2020-11-20 15:43:05.671954-05</t>
  </si>
  <si>
    <t>2020-11-20 15:43:05.671968-05</t>
  </si>
  <si>
    <t>2020-11-20 15:43:05.665106-05</t>
  </si>
  <si>
    <t>2020-11-20 15:43:05.665121-05</t>
  </si>
  <si>
    <t>2020-11-17 13:01:22.427441-05</t>
  </si>
  <si>
    <t>2020-11-17 13:01:22.427458-05</t>
  </si>
  <si>
    <t>2020-11-17 13:01:22.38368-05</t>
  </si>
  <si>
    <t>2020-11-17 13:01:22.383697-05</t>
  </si>
  <si>
    <t>2020-11-17 13:01:22.35368-05</t>
  </si>
  <si>
    <t>2020-11-17 13:01:22.353698-05</t>
  </si>
  <si>
    <t>2020-11-17 13:01:22.320529-05</t>
  </si>
  <si>
    <t>2020-11-17 13:01:22.320545-05</t>
  </si>
  <si>
    <t>2020-11-17 13:01:22.317094-05</t>
  </si>
  <si>
    <t>2020-11-17 13:01:22.317112-05</t>
  </si>
  <si>
    <t>2020-11-17 13:01:22.284565-05</t>
  </si>
  <si>
    <t>2020-11-17 13:01:22.284583-05</t>
  </si>
  <si>
    <t>2020-11-17 13:01:22.252227-05</t>
  </si>
  <si>
    <t>2020-11-17 13:01:22.25224-05</t>
  </si>
  <si>
    <t>2020-11-17 13:01:22.248946-05</t>
  </si>
  <si>
    <t>2020-11-17 13:01:22.248959-05</t>
  </si>
  <si>
    <t>2020-11-17 13:01:22.242662-05</t>
  </si>
  <si>
    <t>2020-11-17 13:01:22.242678-05</t>
  </si>
  <si>
    <t>2020-11-17 13:01:22.237398-05</t>
  </si>
  <si>
    <t>2020-11-17 13:01:22.237415-05</t>
  </si>
  <si>
    <t>2020-11-11 12:39:55.377935-05</t>
  </si>
  <si>
    <t>2020-11-11 12:39:55.377948-05</t>
  </si>
  <si>
    <t>2020-11-11 12:39:55.374533-05</t>
  </si>
  <si>
    <t>2020-11-11 12:39:55.374548-05</t>
  </si>
  <si>
    <t>2020-11-11 12:39:55.370779-05</t>
  </si>
  <si>
    <t>2020-11-11 12:39:55.370791-05</t>
  </si>
  <si>
    <t>2020-11-11 12:39:55.367276-05</t>
  </si>
  <si>
    <t>2020-11-11 12:39:55.367291-05</t>
  </si>
  <si>
    <t>2020-11-11 12:39:55.363517-05</t>
  </si>
  <si>
    <t>2020-11-11 12:39:55.363534-05</t>
  </si>
  <si>
    <t>2020-11-11 12:39:55.35942-05</t>
  </si>
  <si>
    <t>2020-11-11 12:39:55.35944-05</t>
  </si>
  <si>
    <t>2020-11-11 12:39:55.351221-05</t>
  </si>
  <si>
    <t>2020-11-11 12:39:55.35124-05</t>
  </si>
  <si>
    <t>2020-09-14 18:47:25.395114-04</t>
  </si>
  <si>
    <t>2020-09-14 18:47:25.39513-04</t>
  </si>
  <si>
    <t>2020-09-14 18:47:25.392063-04</t>
  </si>
  <si>
    <t>2020-09-14 18:47:25.392078-04</t>
  </si>
  <si>
    <t>2020-09-14 18:47:25.38877-04</t>
  </si>
  <si>
    <t>2020-09-14 18:47:25.388786-04</t>
  </si>
  <si>
    <t>2020-09-14 18:47:25.385067-04</t>
  </si>
  <si>
    <t>2020-09-14 18:47:25.385083-04</t>
  </si>
  <si>
    <t>2020-08-26 17:21:53.823591-04</t>
  </si>
  <si>
    <t>2020-09-07 13:01:05.564178-04</t>
  </si>
  <si>
    <t>2020-08-27 17:39:01.805293-04</t>
  </si>
  <si>
    <t>2020-08-27 17:39:01.805308-04</t>
  </si>
  <si>
    <t>2020-08-27 17:39:01.801935-04</t>
  </si>
  <si>
    <t>2020-08-27 17:39:01.80195-04</t>
  </si>
  <si>
    <t>2020-08-26 17:21:53.831587-04</t>
  </si>
  <si>
    <t>2020-08-26 17:21:53.831605-04</t>
  </si>
  <si>
    <t>2020-08-26 17:21:53.827714-04</t>
  </si>
  <si>
    <t>2020-08-26 17:21:53.827738-04</t>
  </si>
  <si>
    <t>2020-08-04 16:55:11.043102-04</t>
  </si>
  <si>
    <t>2020-08-04 16:55:11.043118-04</t>
  </si>
  <si>
    <t>2020-08-04 16:55:11.039304-04</t>
  </si>
  <si>
    <t>2020-08-04 16:55:11.039321-04</t>
  </si>
  <si>
    <t>2020-07-22 11:38:51.782728-04</t>
  </si>
  <si>
    <t>2020-07-22 11:38:51.782743-04</t>
  </si>
  <si>
    <t>2020-07-22 11:38:51.779327-04</t>
  </si>
  <si>
    <t>2020-07-22 11:38:51.779342-04</t>
  </si>
  <si>
    <t>2020-07-22 11:38:51.776046-04</t>
  </si>
  <si>
    <t>2020-07-22 11:38:51.776058-04</t>
  </si>
  <si>
    <t>2020-07-21 15:51:13.481771-04</t>
  </si>
  <si>
    <t>2020-07-21 15:51:13.481782-04</t>
  </si>
  <si>
    <t>2020-07-21 15:51:13.479143-04</t>
  </si>
  <si>
    <t>2020-07-21 15:51:13.479154-04</t>
  </si>
  <si>
    <t>2020-07-21 15:51:13.476508-04</t>
  </si>
  <si>
    <t>2020-07-21 15:51:13.476519-04</t>
  </si>
  <si>
    <t>2020-07-21 15:51:13.473834-04</t>
  </si>
  <si>
    <t>2020-07-21 15:51:13.473846-04</t>
  </si>
  <si>
    <t>2020-07-21 15:51:13.471166-04</t>
  </si>
  <si>
    <t>2020-07-21 15:51:13.471177-04</t>
  </si>
  <si>
    <t>2020-07-21 15:51:13.468535-04</t>
  </si>
  <si>
    <t>2020-07-21 15:51:13.468545-04</t>
  </si>
  <si>
    <t>2020-07-21 15:51:13.465963-04</t>
  </si>
  <si>
    <t>2020-07-21 15:51:13.465974-04</t>
  </si>
  <si>
    <t>2020-07-21 15:51:13.463314-04</t>
  </si>
  <si>
    <t>2020-07-21 15:51:13.463325-04</t>
  </si>
  <si>
    <t>2020-07-21 15:51:13.460479-04</t>
  </si>
  <si>
    <t>2020-07-21 15:51:13.46049-04</t>
  </si>
  <si>
    <t>2020-07-21 15:51:13.457867-04</t>
  </si>
  <si>
    <t>2020-07-21 15:51:13.457878-04</t>
  </si>
  <si>
    <t>2020-07-21 15:51:13.455247-04</t>
  </si>
  <si>
    <t>2020-07-21 15:51:13.455259-04</t>
  </si>
  <si>
    <t>2020-07-21 15:51:13.452455-04</t>
  </si>
  <si>
    <t>2020-07-21 15:51:13.452466-04</t>
  </si>
  <si>
    <t>2020-07-21 15:51:13.449776-04</t>
  </si>
  <si>
    <t>2020-07-21 15:51:13.449787-04</t>
  </si>
  <si>
    <t>2020-07-21 15:51:13.447109-04</t>
  </si>
  <si>
    <t>2020-07-21 15:51:13.44712-04</t>
  </si>
  <si>
    <t>2020-07-21 15:51:13.444318-04</t>
  </si>
  <si>
    <t>2020-07-21 15:51:13.44433-04</t>
  </si>
  <si>
    <t>2020-07-21 15:51:13.441576-04</t>
  </si>
  <si>
    <t>2020-07-21 15:51:13.438766-04</t>
  </si>
  <si>
    <t>2020-07-21 15:51:13.438778-04</t>
  </si>
  <si>
    <t>2020-07-21 15:51:13.434784-04</t>
  </si>
  <si>
    <t>2020-07-21 15:51:13.434796-04</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</si>
</sst>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sz val="14.0"/>
      <color rgb="FF434F55"/>
      <name val="-apple-system"/>
    </font>
    <font>
      <u/>
      <color rgb="FF0000FF"/>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2" fontId="2" numFmtId="0" xfId="0" applyAlignment="1" applyFill="1" applyFont="1">
      <alignment horizontal="left"/>
    </xf>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90" Type="http://schemas.openxmlformats.org/officeDocument/2006/relationships/hyperlink" Target="https://plants.sc.egov.usda.gov/home/plantProfile?symbol=RIRO2" TargetMode="External"/><Relationship Id="rId194" Type="http://schemas.openxmlformats.org/officeDocument/2006/relationships/hyperlink" Target="https://plants.sc.egov.usda.gov/home/plantProfile?symbol=RHVI2" TargetMode="External"/><Relationship Id="rId193" Type="http://schemas.openxmlformats.org/officeDocument/2006/relationships/hyperlink" Target="https://plants.sc.egov.usda.gov/home/plantProfile?symbol=RHAR4" TargetMode="External"/><Relationship Id="rId192" Type="http://schemas.openxmlformats.org/officeDocument/2006/relationships/hyperlink" Target="https://plants.sc.egov.usda.gov/home/plantProfile?symbol=RHCO" TargetMode="External"/><Relationship Id="rId191" Type="http://schemas.openxmlformats.org/officeDocument/2006/relationships/hyperlink" Target="https://plants.sc.egov.usda.gov/home/plantProfile?symbol=RHGL" TargetMode="External"/><Relationship Id="rId187" Type="http://schemas.openxmlformats.org/officeDocument/2006/relationships/hyperlink" Target="https://plants.sc.egov.usda.gov/home/plantProfile?symbol=ROCA4" TargetMode="External"/><Relationship Id="rId186" Type="http://schemas.openxmlformats.org/officeDocument/2006/relationships/hyperlink" Target="https://plants.sc.egov.usda.gov/home/plantProfile?symbol=ROPA" TargetMode="External"/><Relationship Id="rId185" Type="http://schemas.openxmlformats.org/officeDocument/2006/relationships/hyperlink" Target="https://plants.sc.egov.usda.gov/home/plantProfile?symbol=ROVI2" TargetMode="External"/><Relationship Id="rId184" Type="http://schemas.openxmlformats.org/officeDocument/2006/relationships/hyperlink" Target="https://plants.sc.egov.usda.gov/home/plantProfile?symbol=RUOC" TargetMode="External"/><Relationship Id="rId189" Type="http://schemas.openxmlformats.org/officeDocument/2006/relationships/hyperlink" Target="https://plants.sc.egov.usda.gov/home/plantProfile?symbol=ROHIR" TargetMode="External"/><Relationship Id="rId188" Type="http://schemas.openxmlformats.org/officeDocument/2006/relationships/hyperlink" Target="https://plants.sc.egov.usda.gov/home/plantProfile?symbol=ROPS" TargetMode="External"/><Relationship Id="rId183" Type="http://schemas.openxmlformats.org/officeDocument/2006/relationships/hyperlink" Target="https://plants.sc.egov.usda.gov/home/plantProfile?symbol=RUOD" TargetMode="External"/><Relationship Id="rId182" Type="http://schemas.openxmlformats.org/officeDocument/2006/relationships/hyperlink" Target="https://plants.sc.egov.usda.gov/home/plantProfile?symbol=RUFU2" TargetMode="External"/><Relationship Id="rId181" Type="http://schemas.openxmlformats.org/officeDocument/2006/relationships/hyperlink" Target="https://plants.sc.egov.usda.gov/home/plantProfile?symbol=RUHI2" TargetMode="External"/><Relationship Id="rId180" Type="http://schemas.openxmlformats.org/officeDocument/2006/relationships/hyperlink" Target="https://plants.sc.egov.usda.gov/home/plantProfile?symbol=RULA3" TargetMode="External"/><Relationship Id="rId176" Type="http://schemas.openxmlformats.org/officeDocument/2006/relationships/hyperlink" Target="https://plants.sc.egov.usda.gov/home/plantProfile?symbol=SAGI" TargetMode="External"/><Relationship Id="rId297" Type="http://schemas.openxmlformats.org/officeDocument/2006/relationships/hyperlink" Target="https://plants.sc.egov.usda.gov/home/plantProfile?symbol=MATR" TargetMode="External"/><Relationship Id="rId175" Type="http://schemas.openxmlformats.org/officeDocument/2006/relationships/hyperlink" Target="https://plants.sc.egov.usda.gov/home/plantProfile?symbol=SALA2" TargetMode="External"/><Relationship Id="rId296" Type="http://schemas.openxmlformats.org/officeDocument/2006/relationships/hyperlink" Target="https://plants.sc.egov.usda.gov/home/plantProfile?symbol=MAVI2" TargetMode="External"/><Relationship Id="rId174" Type="http://schemas.openxmlformats.org/officeDocument/2006/relationships/hyperlink" Target="https://plants.sc.egov.usda.gov/home/plantProfile?symbol=SAHU2" TargetMode="External"/><Relationship Id="rId295" Type="http://schemas.openxmlformats.org/officeDocument/2006/relationships/hyperlink" Target="https://plants.sc.egov.usda.gov/home/plantProfile?symbol=MARAR" TargetMode="External"/><Relationship Id="rId173" Type="http://schemas.openxmlformats.org/officeDocument/2006/relationships/hyperlink" Target="https://plants.sc.egov.usda.gov/home/plantProfile?symbol=SANI" TargetMode="External"/><Relationship Id="rId294" Type="http://schemas.openxmlformats.org/officeDocument/2006/relationships/hyperlink" Target="https://plants.sc.egov.usda.gov/home/plantProfile?symbol=MEAR4" TargetMode="External"/><Relationship Id="rId179" Type="http://schemas.openxmlformats.org/officeDocument/2006/relationships/hyperlink" Target="https://plants.sc.egov.usda.gov/home/plantProfile?symbol=RUTR2" TargetMode="External"/><Relationship Id="rId178" Type="http://schemas.openxmlformats.org/officeDocument/2006/relationships/hyperlink" Target="https://plants.sc.egov.usda.gov/home/plantProfile?symbol=RUCA4" TargetMode="External"/><Relationship Id="rId299" Type="http://schemas.openxmlformats.org/officeDocument/2006/relationships/hyperlink" Target="https://plants.sc.egov.usda.gov/home/plantProfile?symbol=LYPA3" TargetMode="External"/><Relationship Id="rId177" Type="http://schemas.openxmlformats.org/officeDocument/2006/relationships/hyperlink" Target="https://plants.sc.egov.usda.gov/home/plantProfile?symbol=SAAL21" TargetMode="External"/><Relationship Id="rId298" Type="http://schemas.openxmlformats.org/officeDocument/2006/relationships/hyperlink" Target="https://plants.sc.egov.usda.gov/home/plantProfile?symbol=MAAC" TargetMode="External"/><Relationship Id="rId198" Type="http://schemas.openxmlformats.org/officeDocument/2006/relationships/hyperlink" Target="https://plants.sc.egov.usda.gov/home/plantProfile?symbol=RHCA8" TargetMode="External"/><Relationship Id="rId197" Type="http://schemas.openxmlformats.org/officeDocument/2006/relationships/hyperlink" Target="https://plants.sc.egov.usda.gov/home/plantProfile?symbol=RHMA4" TargetMode="External"/><Relationship Id="rId196" Type="http://schemas.openxmlformats.org/officeDocument/2006/relationships/hyperlink" Target="https://plants.sc.egov.usda.gov/home/plantProfile?symbol=RHPE4" TargetMode="External"/><Relationship Id="rId195" Type="http://schemas.openxmlformats.org/officeDocument/2006/relationships/hyperlink" Target="https://plants.sc.egov.usda.gov/home/plantProfile?symbol=RHPR" TargetMode="External"/><Relationship Id="rId199" Type="http://schemas.openxmlformats.org/officeDocument/2006/relationships/hyperlink" Target="https://plants.sc.egov.usda.gov/home/plantProfile?symbol=RHVI" TargetMode="External"/><Relationship Id="rId150" Type="http://schemas.openxmlformats.org/officeDocument/2006/relationships/hyperlink" Target="https://plants.sc.egov.usda.gov/home/plantProfile?symbol=SITR3" TargetMode="External"/><Relationship Id="rId271" Type="http://schemas.openxmlformats.org/officeDocument/2006/relationships/hyperlink" Target="https://plants.sc.egov.usda.gov/home/plantProfile?symbol=OXAR" TargetMode="External"/><Relationship Id="rId392" Type="http://schemas.openxmlformats.org/officeDocument/2006/relationships/hyperlink" Target="https://plants.sc.egov.usda.gov/home/plantProfile?symbol=ELHY" TargetMode="External"/><Relationship Id="rId270" Type="http://schemas.openxmlformats.org/officeDocument/2006/relationships/hyperlink" Target="https://plants.sc.egov.usda.gov/home/plantProfile?symbol=PAPR7" TargetMode="External"/><Relationship Id="rId391" Type="http://schemas.openxmlformats.org/officeDocument/2006/relationships/hyperlink" Target="https://plants.sc.egov.usda.gov/home/plantProfile?symbol=ELRI" TargetMode="External"/><Relationship Id="rId390" Type="http://schemas.openxmlformats.org/officeDocument/2006/relationships/hyperlink" Target="https://plants.sc.egov.usda.gov/home/plantProfile?symbol=ELVI3" TargetMode="External"/><Relationship Id="rId1" Type="http://schemas.openxmlformats.org/officeDocument/2006/relationships/hyperlink" Target="https://www.testorigen.com/basics-of-non-functional-testing/" TargetMode="External"/><Relationship Id="rId2" Type="http://schemas.openxmlformats.org/officeDocument/2006/relationships/hyperlink" Target="https://www.reddit.com/r/QualityAssurance/comments/15zx7xo/is_nonfunctional_testing_that_important/?utm_source=share&amp;utm_medium=ios_app&amp;utm_name=ioscss&amp;utm_content=2&amp;utm_term=1&amp;rdt=36194" TargetMode="External"/><Relationship Id="rId3" Type="http://schemas.openxmlformats.org/officeDocument/2006/relationships/hyperlink" Target="https://bookriot.com/best-book-recommendation-sites/" TargetMode="External"/><Relationship Id="rId149" Type="http://schemas.openxmlformats.org/officeDocument/2006/relationships/hyperlink" Target="https://plants.sc.egov.usda.gov/home/plantProfile?symbol=SICA6" TargetMode="External"/><Relationship Id="rId4" Type="http://schemas.openxmlformats.org/officeDocument/2006/relationships/hyperlink" Target="https://www.goodreads.com/genres/young-adult" TargetMode="External"/><Relationship Id="rId148" Type="http://schemas.openxmlformats.org/officeDocument/2006/relationships/hyperlink" Target="https://plants.sc.egov.usda.gov/home/plantProfile?symbol=SIST" TargetMode="External"/><Relationship Id="rId269" Type="http://schemas.openxmlformats.org/officeDocument/2006/relationships/hyperlink" Target="https://plants.sc.egov.usda.gov/home/plantProfile?symbol=PAAN6" TargetMode="External"/><Relationship Id="rId9" Type="http://schemas.openxmlformats.org/officeDocument/2006/relationships/hyperlink" Target="https://www.youtube.com/watch?v=qGSc-EUlyrQ" TargetMode="External"/><Relationship Id="rId143" Type="http://schemas.openxmlformats.org/officeDocument/2006/relationships/hyperlink" Target="https://plants.sc.egov.usda.gov/home/plantProfile?symbol=SIMO2" TargetMode="External"/><Relationship Id="rId264" Type="http://schemas.openxmlformats.org/officeDocument/2006/relationships/hyperlink" Target="https://plants.sc.egov.usda.gov/home/plantProfile?symbol=PAVI2" TargetMode="External"/><Relationship Id="rId385" Type="http://schemas.openxmlformats.org/officeDocument/2006/relationships/hyperlink" Target="https://plants.sc.egov.usda.gov/home/plantProfile?symbol=ERAM5" TargetMode="External"/><Relationship Id="rId142" Type="http://schemas.openxmlformats.org/officeDocument/2006/relationships/hyperlink" Target="https://plants.sc.egov.usda.gov/home/plantProfile?symbol=SOCA4" TargetMode="External"/><Relationship Id="rId263" Type="http://schemas.openxmlformats.org/officeDocument/2006/relationships/hyperlink" Target="https://plants.sc.egov.usda.gov/home/plantProfile?symbol=PAAR4" TargetMode="External"/><Relationship Id="rId384" Type="http://schemas.openxmlformats.org/officeDocument/2006/relationships/hyperlink" Target="https://plants.sc.egov.usda.gov/home/plantProfile?symbol=EURA5" TargetMode="External"/><Relationship Id="rId141" Type="http://schemas.openxmlformats.org/officeDocument/2006/relationships/hyperlink" Target="https://plants.sc.egov.usda.gov/home/plantProfile?symbol=SOCA6" TargetMode="External"/><Relationship Id="rId262" Type="http://schemas.openxmlformats.org/officeDocument/2006/relationships/hyperlink" Target="https://plants.sc.egov.usda.gov/home/plantProfile?symbol=PACA11" TargetMode="External"/><Relationship Id="rId383" Type="http://schemas.openxmlformats.org/officeDocument/2006/relationships/hyperlink" Target="https://plants.sc.egov.usda.gov/home/plantProfile?symbol=EUAT5" TargetMode="External"/><Relationship Id="rId140" Type="http://schemas.openxmlformats.org/officeDocument/2006/relationships/hyperlink" Target="https://plants.sc.egov.usda.gov/home/plantProfile?symbol=SOGI" TargetMode="External"/><Relationship Id="rId261" Type="http://schemas.openxmlformats.org/officeDocument/2006/relationships/hyperlink" Target="https://plants.sc.egov.usda.gov/home/plantProfile?symbol=PAQU2" TargetMode="External"/><Relationship Id="rId382" Type="http://schemas.openxmlformats.org/officeDocument/2006/relationships/hyperlink" Target="https://plants.sc.egov.usda.gov/home/plantProfile?symbol=EUAM9" TargetMode="External"/><Relationship Id="rId5" Type="http://schemas.openxmlformats.org/officeDocument/2006/relationships/hyperlink" Target="https://www.allrecipes.com/recipe/258213/proper-pesto/" TargetMode="External"/><Relationship Id="rId147" Type="http://schemas.openxmlformats.org/officeDocument/2006/relationships/hyperlink" Target="https://plants.sc.egov.usda.gov/home/plantProfile?symbol=SIVI4" TargetMode="External"/><Relationship Id="rId268" Type="http://schemas.openxmlformats.org/officeDocument/2006/relationships/hyperlink" Target="https://plants.sc.egov.usda.gov/home/plantProfile?symbol=PAAU3" TargetMode="External"/><Relationship Id="rId389" Type="http://schemas.openxmlformats.org/officeDocument/2006/relationships/hyperlink" Target="https://plants.sc.egov.usda.gov/home/plantProfile?symbol=EQHY" TargetMode="External"/><Relationship Id="rId6" Type="http://schemas.openxmlformats.org/officeDocument/2006/relationships/hyperlink" Target="https://greenvalleykitchen.com/penne-asparagus-lemon-pesto/" TargetMode="External"/><Relationship Id="rId146" Type="http://schemas.openxmlformats.org/officeDocument/2006/relationships/hyperlink" Target="https://plants.sc.egov.usda.gov/home/plantProfile?symbol=SIPE2" TargetMode="External"/><Relationship Id="rId267" Type="http://schemas.openxmlformats.org/officeDocument/2006/relationships/hyperlink" Target="https://plants.sc.egov.usda.gov/home/plantProfile?symbol=PAAN" TargetMode="External"/><Relationship Id="rId388" Type="http://schemas.openxmlformats.org/officeDocument/2006/relationships/hyperlink" Target="https://plants.sc.egov.usda.gov/home/plantProfile?symbol=ERSP" TargetMode="External"/><Relationship Id="rId7" Type="http://schemas.openxmlformats.org/officeDocument/2006/relationships/hyperlink" Target="https://www.youtube.com/watch?v=cog4Dds__a0" TargetMode="External"/><Relationship Id="rId145" Type="http://schemas.openxmlformats.org/officeDocument/2006/relationships/hyperlink" Target="https://plants.sc.egov.usda.gov/home/plantProfile?symbol=SITR7" TargetMode="External"/><Relationship Id="rId266" Type="http://schemas.openxmlformats.org/officeDocument/2006/relationships/hyperlink" Target="https://plants.sc.egov.usda.gov/home/plantProfile?symbol=PADI" TargetMode="External"/><Relationship Id="rId387" Type="http://schemas.openxmlformats.org/officeDocument/2006/relationships/hyperlink" Target="https://plants.sc.egov.usda.gov/home/plantProfile?symbol=ERPU" TargetMode="External"/><Relationship Id="rId8" Type="http://schemas.openxmlformats.org/officeDocument/2006/relationships/hyperlink" Target="https://gmb.io/feet/" TargetMode="External"/><Relationship Id="rId144" Type="http://schemas.openxmlformats.org/officeDocument/2006/relationships/hyperlink" Target="https://plants.sc.egov.usda.gov/home/plantProfile?symbol=SIAN3" TargetMode="External"/><Relationship Id="rId265" Type="http://schemas.openxmlformats.org/officeDocument/2006/relationships/hyperlink" Target="https://plants.sc.egov.usda.gov/home/plantProfile?symbol=PARI4" TargetMode="External"/><Relationship Id="rId386" Type="http://schemas.openxmlformats.org/officeDocument/2006/relationships/hyperlink" Target="https://plants.sc.egov.usda.gov/home/plantProfile?symbol=ERYU" TargetMode="External"/><Relationship Id="rId260" Type="http://schemas.openxmlformats.org/officeDocument/2006/relationships/hyperlink" Target="https://plants.sc.egov.usda.gov/home/plantProfile?symbol=PAIN6" TargetMode="External"/><Relationship Id="rId381" Type="http://schemas.openxmlformats.org/officeDocument/2006/relationships/hyperlink" Target="https://plants.sc.egov.usda.gov/home/plantProfile?symbol=EUFI2" TargetMode="External"/><Relationship Id="rId380" Type="http://schemas.openxmlformats.org/officeDocument/2006/relationships/hyperlink" Target="https://plants.sc.egov.usda.gov/home/plantProfile?symbol=EUPE3" TargetMode="External"/><Relationship Id="rId139" Type="http://schemas.openxmlformats.org/officeDocument/2006/relationships/hyperlink" Target="https://plants.sc.egov.usda.gov/home/plantProfile?symbol=SOOD" TargetMode="External"/><Relationship Id="rId138" Type="http://schemas.openxmlformats.org/officeDocument/2006/relationships/hyperlink" Target="https://plants.sc.egov.usda.gov/home/plantProfile?symbol=SOPI" TargetMode="External"/><Relationship Id="rId259" Type="http://schemas.openxmlformats.org/officeDocument/2006/relationships/hyperlink" Target="https://plants.sc.egov.usda.gov/home/plantProfile?symbol=PALU2" TargetMode="External"/><Relationship Id="rId137" Type="http://schemas.openxmlformats.org/officeDocument/2006/relationships/hyperlink" Target="https://plants.sc.egov.usda.gov/home/plantProfile?symbol=SOPU" TargetMode="External"/><Relationship Id="rId258" Type="http://schemas.openxmlformats.org/officeDocument/2006/relationships/hyperlink" Target="https://plants.sc.egov.usda.gov/home/plantProfile?symbol=PEVI" TargetMode="External"/><Relationship Id="rId379" Type="http://schemas.openxmlformats.org/officeDocument/2006/relationships/hyperlink" Target="https://plants.sc.egov.usda.gov/home/plantProfile?symbol=EUPU10" TargetMode="External"/><Relationship Id="rId132" Type="http://schemas.openxmlformats.org/officeDocument/2006/relationships/hyperlink" Target="https://plants.sc.egov.usda.gov/home/plantProfile?symbol=SPAL2" TargetMode="External"/><Relationship Id="rId253" Type="http://schemas.openxmlformats.org/officeDocument/2006/relationships/hyperlink" Target="https://plants.sc.egov.usda.gov/home/plantProfile?symbol=PHAR3" TargetMode="External"/><Relationship Id="rId374" Type="http://schemas.openxmlformats.org/officeDocument/2006/relationships/hyperlink" Target="https://plants.sc.egov.usda.gov/home/plantProfile?symbol=FAGR" TargetMode="External"/><Relationship Id="rId495" Type="http://schemas.openxmlformats.org/officeDocument/2006/relationships/hyperlink" Target="https://plants.sc.egov.usda.gov/home/plantProfile?symbol=BRCI2" TargetMode="External"/><Relationship Id="rId131" Type="http://schemas.openxmlformats.org/officeDocument/2006/relationships/hyperlink" Target="https://plants.sc.egov.usda.gov/home/plantProfile?symbol=SPCE" TargetMode="External"/><Relationship Id="rId252" Type="http://schemas.openxmlformats.org/officeDocument/2006/relationships/hyperlink" Target="https://plants.sc.egov.usda.gov/home/plantProfile?symbol=PHTE18" TargetMode="External"/><Relationship Id="rId373" Type="http://schemas.openxmlformats.org/officeDocument/2006/relationships/hyperlink" Target="https://plants.sc.egov.usda.gov/home/plantProfile?symbol=FERU2" TargetMode="External"/><Relationship Id="rId494" Type="http://schemas.openxmlformats.org/officeDocument/2006/relationships/hyperlink" Target="https://plants.sc.egov.usda.gov/home/plantProfile?symbol=CACA4" TargetMode="External"/><Relationship Id="rId130" Type="http://schemas.openxmlformats.org/officeDocument/2006/relationships/hyperlink" Target="https://plants.sc.egov.usda.gov/home/plantProfile?symbol=SPHE" TargetMode="External"/><Relationship Id="rId251" Type="http://schemas.openxmlformats.org/officeDocument/2006/relationships/hyperlink" Target="https://plants.sc.egov.usda.gov/home/plantProfile?symbol=PHIN5" TargetMode="External"/><Relationship Id="rId372" Type="http://schemas.openxmlformats.org/officeDocument/2006/relationships/hyperlink" Target="https://plants.sc.egov.usda.gov/home/plantProfile?symbol=FESU3" TargetMode="External"/><Relationship Id="rId493" Type="http://schemas.openxmlformats.org/officeDocument/2006/relationships/hyperlink" Target="https://plants.sc.egov.usda.gov/home/plantProfile?symbol=CACO71" TargetMode="External"/><Relationship Id="rId250" Type="http://schemas.openxmlformats.org/officeDocument/2006/relationships/hyperlink" Target="https://plants.sc.egov.usda.gov/home/plantProfile?symbol=PHCA19" TargetMode="External"/><Relationship Id="rId371" Type="http://schemas.openxmlformats.org/officeDocument/2006/relationships/hyperlink" Target="https://plants.sc.egov.usda.gov/home/plantProfile?symbol=FRVI" TargetMode="External"/><Relationship Id="rId492" Type="http://schemas.openxmlformats.org/officeDocument/2006/relationships/hyperlink" Target="https://plants.sc.egov.usda.gov/home/plantProfile?symbol=CAPA5" TargetMode="External"/><Relationship Id="rId136" Type="http://schemas.openxmlformats.org/officeDocument/2006/relationships/hyperlink" Target="https://plants.sc.egov.usda.gov/home/plantProfile?symbol=SORU2" TargetMode="External"/><Relationship Id="rId257" Type="http://schemas.openxmlformats.org/officeDocument/2006/relationships/hyperlink" Target="https://plants.sc.egov.usda.gov/home/plantProfile?symbol=PECA8" TargetMode="External"/><Relationship Id="rId378" Type="http://schemas.openxmlformats.org/officeDocument/2006/relationships/hyperlink" Target="https://plants.sc.egov.usda.gov/home/plantProfile?symbol=EUSE3" TargetMode="External"/><Relationship Id="rId499" Type="http://schemas.openxmlformats.org/officeDocument/2006/relationships/hyperlink" Target="https://plants.sc.egov.usda.gov/home/plantProfile?symbol=BICE" TargetMode="External"/><Relationship Id="rId135" Type="http://schemas.openxmlformats.org/officeDocument/2006/relationships/hyperlink" Target="https://plants.sc.egov.usda.gov/home/plantProfile?symbol=SOAM3" TargetMode="External"/><Relationship Id="rId256" Type="http://schemas.openxmlformats.org/officeDocument/2006/relationships/hyperlink" Target="https://plants.sc.egov.usda.gov/home/plantProfile?symbol=PEDI" TargetMode="External"/><Relationship Id="rId377" Type="http://schemas.openxmlformats.org/officeDocument/2006/relationships/hyperlink" Target="https://plants.sc.egov.usda.gov/home/plantProfile?symbol=EUDI16" TargetMode="External"/><Relationship Id="rId498" Type="http://schemas.openxmlformats.org/officeDocument/2006/relationships/hyperlink" Target="https://plants.sc.egov.usda.gov/home/plantProfile?symbol=BICA" TargetMode="External"/><Relationship Id="rId134" Type="http://schemas.openxmlformats.org/officeDocument/2006/relationships/hyperlink" Target="https://plants.sc.egov.usda.gov/home/plantProfile?symbol=SONU2" TargetMode="External"/><Relationship Id="rId255" Type="http://schemas.openxmlformats.org/officeDocument/2006/relationships/hyperlink" Target="https://plants.sc.egov.usda.gov/home/plantProfile?symbol=PELA8" TargetMode="External"/><Relationship Id="rId376" Type="http://schemas.openxmlformats.org/officeDocument/2006/relationships/hyperlink" Target="https://plants.sc.egov.usda.gov/home/plantProfile?symbol=EUMA27" TargetMode="External"/><Relationship Id="rId497" Type="http://schemas.openxmlformats.org/officeDocument/2006/relationships/hyperlink" Target="https://plants.sc.egov.usda.gov/home/plantProfile?symbol=BOVI" TargetMode="External"/><Relationship Id="rId133" Type="http://schemas.openxmlformats.org/officeDocument/2006/relationships/hyperlink" Target="https://plants.sc.egov.usda.gov/home/plantProfile?symbol=SPAM" TargetMode="External"/><Relationship Id="rId254" Type="http://schemas.openxmlformats.org/officeDocument/2006/relationships/hyperlink" Target="https://plants.sc.egov.usda.gov/home/plantProfile?symbol=PESE6" TargetMode="External"/><Relationship Id="rId375" Type="http://schemas.openxmlformats.org/officeDocument/2006/relationships/hyperlink" Target="https://plants.sc.egov.usda.gov/home/plantProfile?symbol=EUGR5" TargetMode="External"/><Relationship Id="rId496" Type="http://schemas.openxmlformats.org/officeDocument/2006/relationships/hyperlink" Target="https://plants.sc.egov.usda.gov/home/plantProfile?symbol=BRER2" TargetMode="External"/><Relationship Id="rId172" Type="http://schemas.openxmlformats.org/officeDocument/2006/relationships/hyperlink" Target="https://plants.sc.egov.usda.gov/home/plantProfile?symbol=SASE" TargetMode="External"/><Relationship Id="rId293" Type="http://schemas.openxmlformats.org/officeDocument/2006/relationships/hyperlink" Target="https://plants.sc.egov.usda.gov/home/plantProfile?symbol=MEVI3" TargetMode="External"/><Relationship Id="rId171" Type="http://schemas.openxmlformats.org/officeDocument/2006/relationships/hyperlink" Target="https://plants.sc.egov.usda.gov/home/plantProfile?symbol=SALY2" TargetMode="External"/><Relationship Id="rId292" Type="http://schemas.openxmlformats.org/officeDocument/2006/relationships/hyperlink" Target="https://plants.sc.egov.usda.gov/home/plantProfile?symbol=MIAL2" TargetMode="External"/><Relationship Id="rId170" Type="http://schemas.openxmlformats.org/officeDocument/2006/relationships/hyperlink" Target="https://plants.sc.egov.usda.gov/home/plantProfile?symbol=SANI4" TargetMode="External"/><Relationship Id="rId291" Type="http://schemas.openxmlformats.org/officeDocument/2006/relationships/hyperlink" Target="https://plants.sc.egov.usda.gov/home/plantProfile?symbol=MIRI" TargetMode="External"/><Relationship Id="rId290" Type="http://schemas.openxmlformats.org/officeDocument/2006/relationships/hyperlink" Target="https://plants.sc.egov.usda.gov/home/plantProfile?symbol=MODI" TargetMode="External"/><Relationship Id="rId165" Type="http://schemas.openxmlformats.org/officeDocument/2006/relationships/hyperlink" Target="https://plants.sc.egov.usda.gov/home/plantProfile?symbol=SACE" TargetMode="External"/><Relationship Id="rId286" Type="http://schemas.openxmlformats.org/officeDocument/2006/relationships/hyperlink" Target="https://plants.sc.egov.usda.gov/home/plantProfile?symbol=MOPE6" TargetMode="External"/><Relationship Id="rId164" Type="http://schemas.openxmlformats.org/officeDocument/2006/relationships/hyperlink" Target="https://plants.sc.egov.usda.gov/home/plantProfile?symbol=SAMI5" TargetMode="External"/><Relationship Id="rId285" Type="http://schemas.openxmlformats.org/officeDocument/2006/relationships/hyperlink" Target="https://plants.sc.egov.usda.gov/home/plantProfile?symbol=MORU2" TargetMode="External"/><Relationship Id="rId163" Type="http://schemas.openxmlformats.org/officeDocument/2006/relationships/hyperlink" Target="https://plants.sc.egov.usda.gov/home/plantProfile?symbol=SAVI5" TargetMode="External"/><Relationship Id="rId284" Type="http://schemas.openxmlformats.org/officeDocument/2006/relationships/hyperlink" Target="https://plants.sc.egov.usda.gov/home/plantProfile?symbol=MUCA2" TargetMode="External"/><Relationship Id="rId162" Type="http://schemas.openxmlformats.org/officeDocument/2006/relationships/hyperlink" Target="https://plants.sc.egov.usda.gov/home/plantProfile?symbol=SCSC" TargetMode="External"/><Relationship Id="rId283" Type="http://schemas.openxmlformats.org/officeDocument/2006/relationships/hyperlink" Target="https://plants.sc.egov.usda.gov/home/plantProfile?symbol=MUME2" TargetMode="External"/><Relationship Id="rId169" Type="http://schemas.openxmlformats.org/officeDocument/2006/relationships/hyperlink" Target="https://plants.sc.egov.usda.gov/home/plantProfile?symbol=SANIC4" TargetMode="External"/><Relationship Id="rId168" Type="http://schemas.openxmlformats.org/officeDocument/2006/relationships/hyperlink" Target="https://plants.sc.egov.usda.gov/home/plantProfile?symbol=SARA2" TargetMode="External"/><Relationship Id="rId289" Type="http://schemas.openxmlformats.org/officeDocument/2006/relationships/hyperlink" Target="https://plants.sc.egov.usda.gov/home/plantProfile?symbol=MOFI" TargetMode="External"/><Relationship Id="rId167" Type="http://schemas.openxmlformats.org/officeDocument/2006/relationships/hyperlink" Target="https://plants.sc.egov.usda.gov/home/plantProfile?symbol=SACA13" TargetMode="External"/><Relationship Id="rId288" Type="http://schemas.openxmlformats.org/officeDocument/2006/relationships/hyperlink" Target="https://plants.sc.egov.usda.gov/home/plantProfile?symbol=MOPU" TargetMode="External"/><Relationship Id="rId166" Type="http://schemas.openxmlformats.org/officeDocument/2006/relationships/hyperlink" Target="https://plants.sc.egov.usda.gov/home/plantProfile?symbol=SAAL5" TargetMode="External"/><Relationship Id="rId287" Type="http://schemas.openxmlformats.org/officeDocument/2006/relationships/hyperlink" Target="https://plants.sc.egov.usda.gov/home/plantProfile?symbol=MOCE2" TargetMode="External"/><Relationship Id="rId161" Type="http://schemas.openxmlformats.org/officeDocument/2006/relationships/hyperlink" Target="https://plants.sc.egov.usda.gov/home/plantProfile?symbol=SCPUP5" TargetMode="External"/><Relationship Id="rId282" Type="http://schemas.openxmlformats.org/officeDocument/2006/relationships/hyperlink" Target="https://plants.sc.egov.usda.gov/home/plantProfile?symbol=NULU" TargetMode="External"/><Relationship Id="rId160" Type="http://schemas.openxmlformats.org/officeDocument/2006/relationships/hyperlink" Target="https://plants.sc.egov.usda.gov/home/plantProfile?symbol=SCTA2" TargetMode="External"/><Relationship Id="rId281" Type="http://schemas.openxmlformats.org/officeDocument/2006/relationships/hyperlink" Target="https://plants.sc.egov.usda.gov/home/plantProfile?symbol=NYOD" TargetMode="External"/><Relationship Id="rId280" Type="http://schemas.openxmlformats.org/officeDocument/2006/relationships/hyperlink" Target="https://plants.sc.egov.usda.gov/home/plantProfile?symbol=NYSY" TargetMode="External"/><Relationship Id="rId159" Type="http://schemas.openxmlformats.org/officeDocument/2006/relationships/hyperlink" Target="https://plants.sc.egov.usda.gov/home/plantProfile?symbol=SCAT2" TargetMode="External"/><Relationship Id="rId154" Type="http://schemas.openxmlformats.org/officeDocument/2006/relationships/hyperlink" Target="https://plants.sc.egov.usda.gov/home/plantProfile?symbol=SETE3" TargetMode="External"/><Relationship Id="rId275" Type="http://schemas.openxmlformats.org/officeDocument/2006/relationships/hyperlink" Target="https://plants.sc.egov.usda.gov/home/plantProfile?symbol=OSCI" TargetMode="External"/><Relationship Id="rId396" Type="http://schemas.openxmlformats.org/officeDocument/2006/relationships/hyperlink" Target="https://plants.sc.egov.usda.gov/home/plantProfile?symbol=ELOB2" TargetMode="External"/><Relationship Id="rId153" Type="http://schemas.openxmlformats.org/officeDocument/2006/relationships/hyperlink" Target="https://plants.sc.egov.usda.gov/home/plantProfile?symbol=SERU" TargetMode="External"/><Relationship Id="rId274" Type="http://schemas.openxmlformats.org/officeDocument/2006/relationships/hyperlink" Target="https://plants.sc.egov.usda.gov/home/plantProfile?symbol=OSCL2" TargetMode="External"/><Relationship Id="rId395" Type="http://schemas.openxmlformats.org/officeDocument/2006/relationships/hyperlink" Target="https://plants.sc.egov.usda.gov/home/plantProfile?symbol=ELQU" TargetMode="External"/><Relationship Id="rId152" Type="http://schemas.openxmlformats.org/officeDocument/2006/relationships/hyperlink" Target="https://plants.sc.egov.usda.gov/home/plantProfile?symbol=SEHE3" TargetMode="External"/><Relationship Id="rId273" Type="http://schemas.openxmlformats.org/officeDocument/2006/relationships/hyperlink" Target="https://plants.sc.egov.usda.gov/home/plantProfile?symbol=OSRE" TargetMode="External"/><Relationship Id="rId394" Type="http://schemas.openxmlformats.org/officeDocument/2006/relationships/hyperlink" Target="https://plants.sc.egov.usda.gov/home/plantProfile?symbol=ELCA3" TargetMode="External"/><Relationship Id="rId151" Type="http://schemas.openxmlformats.org/officeDocument/2006/relationships/hyperlink" Target="https://plants.sc.egov.usda.gov/home/plantProfile?symbol=SEMA11" TargetMode="External"/><Relationship Id="rId272" Type="http://schemas.openxmlformats.org/officeDocument/2006/relationships/hyperlink" Target="https://plants.sc.egov.usda.gov/home/plantProfile?symbol=OSVI" TargetMode="External"/><Relationship Id="rId393" Type="http://schemas.openxmlformats.org/officeDocument/2006/relationships/hyperlink" Target="https://plants.sc.egov.usda.gov/home/plantProfile?symbol=ELCA4" TargetMode="External"/><Relationship Id="rId158" Type="http://schemas.openxmlformats.org/officeDocument/2006/relationships/hyperlink" Target="https://plants.sc.egov.usda.gov/home/plantProfile?symbol=SCCY" TargetMode="External"/><Relationship Id="rId279" Type="http://schemas.openxmlformats.org/officeDocument/2006/relationships/hyperlink" Target="https://plants.sc.egov.usda.gov/home/plantProfile?symbol=OEFR" TargetMode="External"/><Relationship Id="rId157" Type="http://schemas.openxmlformats.org/officeDocument/2006/relationships/hyperlink" Target="https://plants.sc.egov.usda.gov/home/plantProfile?symbol=SCPE4" TargetMode="External"/><Relationship Id="rId278" Type="http://schemas.openxmlformats.org/officeDocument/2006/relationships/hyperlink" Target="https://plants.sc.egov.usda.gov/home/plantProfile?symbol=ONSE" TargetMode="External"/><Relationship Id="rId399" Type="http://schemas.openxmlformats.org/officeDocument/2006/relationships/hyperlink" Target="https://plants.sc.egov.usda.gov/home/plantProfile?symbol=DRCA11" TargetMode="External"/><Relationship Id="rId156" Type="http://schemas.openxmlformats.org/officeDocument/2006/relationships/hyperlink" Target="https://plants.sc.egov.usda.gov/home/plantProfile?symbol=SCIN2" TargetMode="External"/><Relationship Id="rId277" Type="http://schemas.openxmlformats.org/officeDocument/2006/relationships/hyperlink" Target="https://plants.sc.egov.usda.gov/home/plantProfile?symbol=OPHU" TargetMode="External"/><Relationship Id="rId398" Type="http://schemas.openxmlformats.org/officeDocument/2006/relationships/hyperlink" Target="https://plants.sc.egov.usda.gov/home/plantProfile?symbol=DUAR3" TargetMode="External"/><Relationship Id="rId155" Type="http://schemas.openxmlformats.org/officeDocument/2006/relationships/hyperlink" Target="https://plants.sc.egov.usda.gov/home/plantProfile?symbol=SEGL3" TargetMode="External"/><Relationship Id="rId276" Type="http://schemas.openxmlformats.org/officeDocument/2006/relationships/hyperlink" Target="https://plants.sc.egov.usda.gov/home/plantProfile?symbol=OSAM" TargetMode="External"/><Relationship Id="rId397" Type="http://schemas.openxmlformats.org/officeDocument/2006/relationships/hyperlink" Target="https://plants.sc.egov.usda.gov/home/plantProfile?symbol=ELAC" TargetMode="External"/><Relationship Id="rId40" Type="http://schemas.openxmlformats.org/officeDocument/2006/relationships/hyperlink" Target="https://linuxize.com/post/redirect-http-to-https-in-apache/" TargetMode="External"/><Relationship Id="rId42" Type="http://schemas.openxmlformats.org/officeDocument/2006/relationships/hyperlink" Target="https://docs.moodle.org/dev/Local_plugins" TargetMode="External"/><Relationship Id="rId41" Type="http://schemas.openxmlformats.org/officeDocument/2006/relationships/hyperlink" Target="https://technologytales.com/2019/06/11/adding-a-new-domain-or-subdomain-to-an-ssl-certificate-using-certbot/" TargetMode="External"/><Relationship Id="rId44" Type="http://schemas.openxmlformats.org/officeDocument/2006/relationships/hyperlink" Target="https://www.moonami.com/insights/moodle-vs-totara-which-is-the-right-choice-for-you/" TargetMode="External"/><Relationship Id="rId43" Type="http://schemas.openxmlformats.org/officeDocument/2006/relationships/hyperlink" Target="https://docs.oracle.com/en-us/iaas/mysql-database/doc/importing-and-exporting-databases.html" TargetMode="External"/><Relationship Id="rId46" Type="http://schemas.openxmlformats.org/officeDocument/2006/relationships/hyperlink" Target="https://www.lizschley.org/" TargetMode="External"/><Relationship Id="rId45" Type="http://schemas.openxmlformats.org/officeDocument/2006/relationships/hyperlink" Target="https://www.totaralearning.com/sites/default/files/2019-01/Totara%20Learn%2012%20Features.pdf" TargetMode="External"/><Relationship Id="rId509" Type="http://schemas.openxmlformats.org/officeDocument/2006/relationships/hyperlink" Target="https://plants.sc.egov.usda.gov/home/plantProfile?symbol=ASVE" TargetMode="External"/><Relationship Id="rId508" Type="http://schemas.openxmlformats.org/officeDocument/2006/relationships/hyperlink" Target="https://plants.sc.egov.usda.gov/home/plantProfile?symbol=HYHYH" TargetMode="External"/><Relationship Id="rId629" Type="http://schemas.openxmlformats.org/officeDocument/2006/relationships/hyperlink" Target="https://github.com/torchbox/django-libsass" TargetMode="External"/><Relationship Id="rId503" Type="http://schemas.openxmlformats.org/officeDocument/2006/relationships/hyperlink" Target="https://plants.sc.egov.usda.gov/home/plantProfile?symbol=BEAL2" TargetMode="External"/><Relationship Id="rId624" Type="http://schemas.openxmlformats.org/officeDocument/2006/relationships/hyperlink" Target="https://docs.aws.amazon.com/AmazonCloudFront/latest/DeveloperGuide/UpdatingExistingObjects.html" TargetMode="External"/><Relationship Id="rId502" Type="http://schemas.openxmlformats.org/officeDocument/2006/relationships/hyperlink" Target="https://plants.sc.egov.usda.gov/home/plantProfile?symbol=BELE" TargetMode="External"/><Relationship Id="rId623" Type="http://schemas.openxmlformats.org/officeDocument/2006/relationships/hyperlink" Target="https://cloudconfusing.com/2018/08/06/cache-invalidation-and-amazon-s3/" TargetMode="External"/><Relationship Id="rId501" Type="http://schemas.openxmlformats.org/officeDocument/2006/relationships/hyperlink" Target="https://plants.sc.egov.usda.gov/home/plantProfile?symbol=BENI" TargetMode="External"/><Relationship Id="rId622" Type="http://schemas.openxmlformats.org/officeDocument/2006/relationships/hyperlink" Target="https://www.youtube.com/watch?v=JTOSzL8rLtk&amp;feature=share" TargetMode="External"/><Relationship Id="rId500" Type="http://schemas.openxmlformats.org/officeDocument/2006/relationships/hyperlink" Target="https://plants.sc.egov.usda.gov/home/plantProfile?symbol=BEPA" TargetMode="External"/><Relationship Id="rId621" Type="http://schemas.openxmlformats.org/officeDocument/2006/relationships/hyperlink" Target="https://docs.aws.amazon.com/AmazonCloudFront/latest/DeveloperGuide/Expiration.html" TargetMode="External"/><Relationship Id="rId507" Type="http://schemas.openxmlformats.org/officeDocument/2006/relationships/hyperlink" Target="https://plants.sc.egov.usda.gov/home/plantProfile?symbol=ASTR" TargetMode="External"/><Relationship Id="rId628" Type="http://schemas.openxmlformats.org/officeDocument/2006/relationships/hyperlink" Target="https://sass.github.io/libsass-python/sass.html" TargetMode="External"/><Relationship Id="rId506" Type="http://schemas.openxmlformats.org/officeDocument/2006/relationships/hyperlink" Target="https://plants.sc.egov.usda.gov/home/plantProfile?symbol=ASPL" TargetMode="External"/><Relationship Id="rId627" Type="http://schemas.openxmlformats.org/officeDocument/2006/relationships/hyperlink" Target="https://sass.github.io/libsass-python/" TargetMode="External"/><Relationship Id="rId505" Type="http://schemas.openxmlformats.org/officeDocument/2006/relationships/hyperlink" Target="https://plants.sc.egov.usda.gov/home/plantProfile?symbol=BAAU" TargetMode="External"/><Relationship Id="rId626" Type="http://schemas.openxmlformats.org/officeDocument/2006/relationships/hyperlink" Target="https://docs.aws.amazon.com/AmazonCloudFront/latest/DeveloperGuide/AmazonCloudFront_DevGuide.pdf" TargetMode="External"/><Relationship Id="rId504" Type="http://schemas.openxmlformats.org/officeDocument/2006/relationships/hyperlink" Target="https://plants.sc.egov.usda.gov/home/plantProfile?symbol=BATI" TargetMode="External"/><Relationship Id="rId625" Type="http://schemas.openxmlformats.org/officeDocument/2006/relationships/hyperlink" Target="https://www.ordinarycoders.com/blog/article/serve-django-static-and-media-files-in-production" TargetMode="External"/><Relationship Id="rId48" Type="http://schemas.openxmlformats.org/officeDocument/2006/relationships/hyperlink" Target="https://www.easy-lms.com/knowledge-center/lms-knowledge-center/cms-vs-lms/item10405" TargetMode="External"/><Relationship Id="rId47" Type="http://schemas.openxmlformats.org/officeDocument/2006/relationships/hyperlink" Target="https://www.drupal.org/docs/understanding-drupal/overview-of-drupal" TargetMode="External"/><Relationship Id="rId49" Type="http://schemas.openxmlformats.org/officeDocument/2006/relationships/hyperlink" Target="https://www.talentlms.com/what-is-an-lms" TargetMode="External"/><Relationship Id="rId620" Type="http://schemas.openxmlformats.org/officeDocument/2006/relationships/hyperlink" Target="https://aws.amazon.com/blogs/aws/cloudfront-update-configurable-max-and-default-ttl/" TargetMode="External"/><Relationship Id="rId31" Type="http://schemas.openxmlformats.org/officeDocument/2006/relationships/hyperlink" Target="https://www.youtube.com/channel/UC_ruB7qtdk4KufASPRuWhZA" TargetMode="External"/><Relationship Id="rId30" Type="http://schemas.openxmlformats.org/officeDocument/2006/relationships/hyperlink" Target="https://www.ncbi.nlm.nih.gov/pmc/articles/PMC3806175/" TargetMode="External"/><Relationship Id="rId33" Type="http://schemas.openxmlformats.org/officeDocument/2006/relationships/hyperlink" Target="https://www.youtube.com/user/yogawithadriene" TargetMode="External"/><Relationship Id="rId32" Type="http://schemas.openxmlformats.org/officeDocument/2006/relationships/hyperlink" Target="https://gmb.io/stretching-methods/" TargetMode="External"/><Relationship Id="rId35" Type="http://schemas.openxmlformats.org/officeDocument/2006/relationships/hyperlink" Target="https://docs.google.com/document/d/1KVGsdUneMAG0z_yGF8Pw748HLzc4pwIgzcrinOEIORc/edit?usp=sharing" TargetMode="External"/><Relationship Id="rId34" Type="http://schemas.openxmlformats.org/officeDocument/2006/relationships/hyperlink" Target="https://www.foothillstherapy.com/2017/08/16/top-3-exercises-core-strengthening/" TargetMode="External"/><Relationship Id="rId619" Type="http://schemas.openxmlformats.org/officeDocument/2006/relationships/hyperlink" Target="https://boto3.amazonaws.com/v1/documentation/api/latest/index.html" TargetMode="External"/><Relationship Id="rId618" Type="http://schemas.openxmlformats.org/officeDocument/2006/relationships/hyperlink" Target="https://tutorialsdojo.com/amazon-route-53/" TargetMode="External"/><Relationship Id="rId613" Type="http://schemas.openxmlformats.org/officeDocument/2006/relationships/hyperlink" Target="https://aws.amazon.com/sdk-for-python/" TargetMode="External"/><Relationship Id="rId734" Type="http://schemas.openxmlformats.org/officeDocument/2006/relationships/hyperlink" Target="https://plants.ces.ncsu.edu/plants/erechtites-hieraciifolius/" TargetMode="External"/><Relationship Id="rId612" Type="http://schemas.openxmlformats.org/officeDocument/2006/relationships/hyperlink" Target="https://medium.com/awesome-cloud/aws-vpc-route-table-overview-intro-getting-started-guide-5b5d65ec875f" TargetMode="External"/><Relationship Id="rId733" Type="http://schemas.openxmlformats.org/officeDocument/2006/relationships/hyperlink" Target="https://www.friendsofthewildflowergarden.org/pages/plants/burnweed.html" TargetMode="External"/><Relationship Id="rId611" Type="http://schemas.openxmlformats.org/officeDocument/2006/relationships/hyperlink" Target="https://docs.aws.amazon.com/vpc/latest/userguide/vpc-security-best-practices.html" TargetMode="External"/><Relationship Id="rId732" Type="http://schemas.openxmlformats.org/officeDocument/2006/relationships/hyperlink" Target="https://twitter.com/mfeathers" TargetMode="External"/><Relationship Id="rId610" Type="http://schemas.openxmlformats.org/officeDocument/2006/relationships/hyperlink" Target="https://medium.com/@datapath_io/elastic-ip-static-ip-public-ip-whats-the-difference-8e36ac92b8e7" TargetMode="External"/><Relationship Id="rId731" Type="http://schemas.openxmlformats.org/officeDocument/2006/relationships/hyperlink" Target="https://brew.sh/" TargetMode="External"/><Relationship Id="rId617" Type="http://schemas.openxmlformats.org/officeDocument/2006/relationships/hyperlink" Target="https://medium.com/saarthi-ai/ec2apachedjango-838e3f6014ab" TargetMode="External"/><Relationship Id="rId616" Type="http://schemas.openxmlformats.org/officeDocument/2006/relationships/hyperlink" Target="https://djangodeployment.com/2016/11/15/why-nginx-is-faster-than-apache-and-why-you-neednt-necessarily-care/" TargetMode="External"/><Relationship Id="rId615" Type="http://schemas.openxmlformats.org/officeDocument/2006/relationships/hyperlink" Target="https://medium.com/@shivansht9211/how-to-deploy-django-applications-on-aws-ec2-using-apache-server-f6ae2e1effc4" TargetMode="External"/><Relationship Id="rId736" Type="http://schemas.openxmlformats.org/officeDocument/2006/relationships/drawing" Target="../drawings/drawing5.xml"/><Relationship Id="rId614" Type="http://schemas.openxmlformats.org/officeDocument/2006/relationships/hyperlink" Target="https://aws.amazon.com/route53/faqs/" TargetMode="External"/><Relationship Id="rId735" Type="http://schemas.openxmlformats.org/officeDocument/2006/relationships/hyperlink" Target="http://cleancoder.com/products" TargetMode="External"/><Relationship Id="rId37" Type="http://schemas.openxmlformats.org/officeDocument/2006/relationships/hyperlink" Target="https://www.youtube.com/channel/UCNCtWKts-e2hhF-_ojm7zUQ" TargetMode="External"/><Relationship Id="rId36" Type="http://schemas.openxmlformats.org/officeDocument/2006/relationships/hyperlink" Target="https://primalbodyacademy.com/email-7-impressive-bodyweight-moves-anyone-can-learn/" TargetMode="External"/><Relationship Id="rId39" Type="http://schemas.openxmlformats.org/officeDocument/2006/relationships/hyperlink" Target="https://www.invasiveplantatlas.org/subject.html?sub=10957" TargetMode="External"/><Relationship Id="rId38" Type="http://schemas.openxmlformats.org/officeDocument/2006/relationships/hyperlink" Target="https://blueridgeprism.org/wp-content/uploads/2020/08/Bradford-Pear-Factsheet-8-24-20-FINAL.pdf" TargetMode="External"/><Relationship Id="rId730" Type="http://schemas.openxmlformats.org/officeDocument/2006/relationships/hyperlink" Target="https://brew.sh/" TargetMode="External"/><Relationship Id="rId20" Type="http://schemas.openxmlformats.org/officeDocument/2006/relationships/hyperlink" Target="https://gmb.io/squat/" TargetMode="External"/><Relationship Id="rId22" Type="http://schemas.openxmlformats.org/officeDocument/2006/relationships/hyperlink" Target="https://www.youtube.com/watch?v=65mNUsGx4XM" TargetMode="External"/><Relationship Id="rId21" Type="http://schemas.openxmlformats.org/officeDocument/2006/relationships/hyperlink" Target="https://www.youtube.com/watch?v=zJBLDJMJiDE" TargetMode="External"/><Relationship Id="rId24" Type="http://schemas.openxmlformats.org/officeDocument/2006/relationships/hyperlink" Target="https://gmb.io/push-up/" TargetMode="External"/><Relationship Id="rId23" Type="http://schemas.openxmlformats.org/officeDocument/2006/relationships/hyperlink" Target="https://www.youtube.com/watch?v=iarfj1T_Oek" TargetMode="External"/><Relationship Id="rId409" Type="http://schemas.openxmlformats.org/officeDocument/2006/relationships/hyperlink" Target="https://plants.sc.egov.usda.gov/home/plantProfile?symbol=DICL" TargetMode="External"/><Relationship Id="rId404" Type="http://schemas.openxmlformats.org/officeDocument/2006/relationships/hyperlink" Target="https://plants.sc.egov.usda.gov/home/plantProfile?symbol=DOUM2" TargetMode="External"/><Relationship Id="rId525" Type="http://schemas.openxmlformats.org/officeDocument/2006/relationships/hyperlink" Target="https://plants.sc.egov.usda.gov/home/plantProfile?symbol=ANPL" TargetMode="External"/><Relationship Id="rId646" Type="http://schemas.openxmlformats.org/officeDocument/2006/relationships/hyperlink" Target="https://stackoverflow.com/questions/47815526/s3-bucket-policy-vs-access-control-list" TargetMode="External"/><Relationship Id="rId403" Type="http://schemas.openxmlformats.org/officeDocument/2006/relationships/hyperlink" Target="https://plants.sc.egov.usda.gov/home/plantProfile?symbol=DRCE" TargetMode="External"/><Relationship Id="rId524" Type="http://schemas.openxmlformats.org/officeDocument/2006/relationships/hyperlink" Target="https://plants.sc.egov.usda.gov/home/plantProfile?symbol=ANVI13" TargetMode="External"/><Relationship Id="rId645" Type="http://schemas.openxmlformats.org/officeDocument/2006/relationships/hyperlink" Target="https://aws.amazon.com/blogs/security/iam-policies-and-bucket-policies-and-acls-oh-my-controlling-access-to-s3-resources/" TargetMode="External"/><Relationship Id="rId402" Type="http://schemas.openxmlformats.org/officeDocument/2006/relationships/hyperlink" Target="https://plants.sc.egov.usda.gov/home/plantProfile?symbol=DRCR4" TargetMode="External"/><Relationship Id="rId523" Type="http://schemas.openxmlformats.org/officeDocument/2006/relationships/hyperlink" Target="https://plants.sc.egov.usda.gov/home/plantProfile?symbol=APAM" TargetMode="External"/><Relationship Id="rId644" Type="http://schemas.openxmlformats.org/officeDocument/2006/relationships/hyperlink" Target="https://simpleisbetterthancomplex.com/tutorial/2017/08/01/how-to-setup-amazon-s3-in-a-django-project.html" TargetMode="External"/><Relationship Id="rId401" Type="http://schemas.openxmlformats.org/officeDocument/2006/relationships/hyperlink" Target="https://plants.sc.egov.usda.gov/home/plantProfile?symbol=DRIN5" TargetMode="External"/><Relationship Id="rId522" Type="http://schemas.openxmlformats.org/officeDocument/2006/relationships/hyperlink" Target="https://plants.sc.egov.usda.gov/home/plantProfile?symbol=AQCA" TargetMode="External"/><Relationship Id="rId643" Type="http://schemas.openxmlformats.org/officeDocument/2006/relationships/hyperlink" Target="https://docs.aws.amazon.com/AmazonCloudFront/latest/DeveloperGuide/Introduction.html" TargetMode="External"/><Relationship Id="rId408" Type="http://schemas.openxmlformats.org/officeDocument/2006/relationships/hyperlink" Target="https://plants.sc.egov.usda.gov/home/plantProfile?symbol=DICO2" TargetMode="External"/><Relationship Id="rId529" Type="http://schemas.openxmlformats.org/officeDocument/2006/relationships/hyperlink" Target="https://plants.sc.egov.usda.gov/home/plantProfile?symbol=ANGE" TargetMode="External"/><Relationship Id="rId407" Type="http://schemas.openxmlformats.org/officeDocument/2006/relationships/hyperlink" Target="https://plants.sc.egov.usda.gov/home/plantProfile?symbol=DILO" TargetMode="External"/><Relationship Id="rId528" Type="http://schemas.openxmlformats.org/officeDocument/2006/relationships/hyperlink" Target="https://plants.sc.egov.usda.gov/home/plantProfile?symbol=ANVI2" TargetMode="External"/><Relationship Id="rId649" Type="http://schemas.openxmlformats.org/officeDocument/2006/relationships/hyperlink" Target="https://github.com/veryacademy/YT-Django-Media-Static-AWS-S3" TargetMode="External"/><Relationship Id="rId406" Type="http://schemas.openxmlformats.org/officeDocument/2006/relationships/hyperlink" Target="https://plants.sc.egov.usda.gov/home/plantProfile?symbol=DIVI4" TargetMode="External"/><Relationship Id="rId527" Type="http://schemas.openxmlformats.org/officeDocument/2006/relationships/hyperlink" Target="https://plants.sc.egov.usda.gov/home/plantProfile?symbol=ANLA" TargetMode="External"/><Relationship Id="rId648" Type="http://schemas.openxmlformats.org/officeDocument/2006/relationships/hyperlink" Target="https://github.com/CoreyMSchafer/code_snippets/tree/master/Django_Blog/13-AWS-S3-Uploads/django_project" TargetMode="External"/><Relationship Id="rId405" Type="http://schemas.openxmlformats.org/officeDocument/2006/relationships/hyperlink" Target="https://plants.sc.egov.usda.gov/home/plantProfile?symbol=DIVI5" TargetMode="External"/><Relationship Id="rId526" Type="http://schemas.openxmlformats.org/officeDocument/2006/relationships/hyperlink" Target="https://plants.sc.egov.usda.gov/home/plantProfile?symbol=ANNE" TargetMode="External"/><Relationship Id="rId647" Type="http://schemas.openxmlformats.org/officeDocument/2006/relationships/hyperlink" Target="https://www.youtube.com/watch?v=kt3ZtW9MXhw" TargetMode="External"/><Relationship Id="rId26" Type="http://schemas.openxmlformats.org/officeDocument/2006/relationships/hyperlink" Target="https://gmb.io/bodyweight-basics" TargetMode="External"/><Relationship Id="rId25" Type="http://schemas.openxmlformats.org/officeDocument/2006/relationships/hyperlink" Target="https://gmb.io/handstand/" TargetMode="External"/><Relationship Id="rId28" Type="http://schemas.openxmlformats.org/officeDocument/2006/relationships/hyperlink" Target="https://www.youtube.com/watch?v=VmbhjS2ULK4" TargetMode="External"/><Relationship Id="rId27" Type="http://schemas.openxmlformats.org/officeDocument/2006/relationships/hyperlink" Target="https://www.youtube.com/watch?v=eNWxvp_jXCM" TargetMode="External"/><Relationship Id="rId400" Type="http://schemas.openxmlformats.org/officeDocument/2006/relationships/hyperlink" Target="https://plants.sc.egov.usda.gov/home/plantProfile?symbol=DRMA4" TargetMode="External"/><Relationship Id="rId521" Type="http://schemas.openxmlformats.org/officeDocument/2006/relationships/hyperlink" Target="https://plants.sc.egov.usda.gov/home/plantProfile?symbol=ARSP2" TargetMode="External"/><Relationship Id="rId642" Type="http://schemas.openxmlformats.org/officeDocument/2006/relationships/hyperlink" Target="https://docs.aws.amazon.com/Route53/latest/DeveloperGuide/CreatingHostedZone.html" TargetMode="External"/><Relationship Id="rId29" Type="http://schemas.openxmlformats.org/officeDocument/2006/relationships/hyperlink" Target="https://kettlebellsworkouts.com/teaching-points-for-the-kettlebell-swing/" TargetMode="External"/><Relationship Id="rId520" Type="http://schemas.openxmlformats.org/officeDocument/2006/relationships/hyperlink" Target="https://plants.sc.egov.usda.gov/home/plantProfile?symbol=ARDR3" TargetMode="External"/><Relationship Id="rId641" Type="http://schemas.openxmlformats.org/officeDocument/2006/relationships/hyperlink" Target="https://docs.aws.amazon.com/IAM/latest/UserGuide/introduction.html" TargetMode="External"/><Relationship Id="rId640" Type="http://schemas.openxmlformats.org/officeDocument/2006/relationships/hyperlink" Target="https://docs.aws.amazon.com/AmazonS3/latest/dev/s3-access-control.html" TargetMode="External"/><Relationship Id="rId11" Type="http://schemas.openxmlformats.org/officeDocument/2006/relationships/hyperlink" Target="https://www.youtube.com/watch?v=HxBojDfhx-E" TargetMode="External"/><Relationship Id="rId10" Type="http://schemas.openxmlformats.org/officeDocument/2006/relationships/hyperlink" Target="https://www.youtube.com/watch?v=tB3X4TjTIes" TargetMode="External"/><Relationship Id="rId13" Type="http://schemas.openxmlformats.org/officeDocument/2006/relationships/hyperlink" Target="https://antranik.org/comprehensive-handstand-tutorial/" TargetMode="External"/><Relationship Id="rId12" Type="http://schemas.openxmlformats.org/officeDocument/2006/relationships/hyperlink" Target="https://www.youtube.com/watch?v=1aLS79Yk9f0" TargetMode="External"/><Relationship Id="rId519" Type="http://schemas.openxmlformats.org/officeDocument/2006/relationships/hyperlink" Target="https://plants.sc.egov.usda.gov/home/plantProfile?symbol=ARTR" TargetMode="External"/><Relationship Id="rId514" Type="http://schemas.openxmlformats.org/officeDocument/2006/relationships/hyperlink" Target="https://plants.sc.egov.usda.gov/home/plantProfile?symbol=ASCA" TargetMode="External"/><Relationship Id="rId635" Type="http://schemas.openxmlformats.org/officeDocument/2006/relationships/hyperlink" Target="https://python-3-patterns-idioms-test.readthedocs.io/en/latest/PythonDecorators.html" TargetMode="External"/><Relationship Id="rId513" Type="http://schemas.openxmlformats.org/officeDocument/2006/relationships/hyperlink" Target="https://plants.sc.egov.usda.gov/home/plantProfile?symbol=ASIN" TargetMode="External"/><Relationship Id="rId634" Type="http://schemas.openxmlformats.org/officeDocument/2006/relationships/hyperlink" Target="https://aws.amazon.com/cloudfront/faqs/" TargetMode="External"/><Relationship Id="rId512" Type="http://schemas.openxmlformats.org/officeDocument/2006/relationships/hyperlink" Target="https://plants.sc.egov.usda.gov/home/plantProfile?symbol=ASSY" TargetMode="External"/><Relationship Id="rId633" Type="http://schemas.openxmlformats.org/officeDocument/2006/relationships/hyperlink" Target="https://docs.aws.amazon.com/AmazonS3/latest/dev/Welcome.html" TargetMode="External"/><Relationship Id="rId511" Type="http://schemas.openxmlformats.org/officeDocument/2006/relationships/hyperlink" Target="https://plants.sc.egov.usda.gov/home/plantProfile?symbol=ASTU" TargetMode="External"/><Relationship Id="rId632" Type="http://schemas.openxmlformats.org/officeDocument/2006/relationships/hyperlink" Target="https://docs.aws.amazon.com/AmazonRDS/latest/UserGuide/Welcome.html" TargetMode="External"/><Relationship Id="rId518" Type="http://schemas.openxmlformats.org/officeDocument/2006/relationships/hyperlink" Target="https://plants.sc.egov.usda.gov/home/plantProfile?symbol=ARMA7" TargetMode="External"/><Relationship Id="rId639" Type="http://schemas.openxmlformats.org/officeDocument/2006/relationships/hyperlink" Target="https://django-storages.readthedocs.io/en/latest/backends/amazon-S3.html" TargetMode="External"/><Relationship Id="rId517" Type="http://schemas.openxmlformats.org/officeDocument/2006/relationships/hyperlink" Target="https://plants.sc.egov.usda.gov/home/plantProfile?symbol=ARLU" TargetMode="External"/><Relationship Id="rId638" Type="http://schemas.openxmlformats.org/officeDocument/2006/relationships/hyperlink" Target="https://docs.aws.amazon.com/AmazonS3/latest/dev/WebsiteAccessPermissionsReqd.html" TargetMode="External"/><Relationship Id="rId516" Type="http://schemas.openxmlformats.org/officeDocument/2006/relationships/hyperlink" Target="https://plants.sc.egov.usda.gov/home/plantProfile?symbol=ARDI8" TargetMode="External"/><Relationship Id="rId637" Type="http://schemas.openxmlformats.org/officeDocument/2006/relationships/hyperlink" Target="https://boto3.amazonaws.com/v1/documentation/api/latest/index.html" TargetMode="External"/><Relationship Id="rId515" Type="http://schemas.openxmlformats.org/officeDocument/2006/relationships/hyperlink" Target="https://plants.sc.egov.usda.gov/home/plantProfile?symbol=ARGI" TargetMode="External"/><Relationship Id="rId636" Type="http://schemas.openxmlformats.org/officeDocument/2006/relationships/hyperlink" Target="https://docs.aws.amazon.com/AmazonS3/latest/dev/s3-access-control.html" TargetMode="External"/><Relationship Id="rId15" Type="http://schemas.openxmlformats.org/officeDocument/2006/relationships/hyperlink" Target="https://gmb.io/pull-ups/" TargetMode="External"/><Relationship Id="rId14" Type="http://schemas.openxmlformats.org/officeDocument/2006/relationships/hyperlink" Target="https://www.youtube.com/watch?v=sxkGVZTYjZA" TargetMode="External"/><Relationship Id="rId17" Type="http://schemas.openxmlformats.org/officeDocument/2006/relationships/hyperlink" Target="https://gmb.io/core-strength/" TargetMode="External"/><Relationship Id="rId16" Type="http://schemas.openxmlformats.org/officeDocument/2006/relationships/hyperlink" Target="https://www.youtube.com/watch?v=ZLOC1-3If2c" TargetMode="External"/><Relationship Id="rId19" Type="http://schemas.openxmlformats.org/officeDocument/2006/relationships/hyperlink" Target="https://www.youtube.com/watch?v=ubdIGnX2Hfs&amp;list=PLTFXmc6Qt4toHoJXlhCqmCJ-a9ZsD1fC0" TargetMode="External"/><Relationship Id="rId510" Type="http://schemas.openxmlformats.org/officeDocument/2006/relationships/hyperlink" Target="https://plants.sc.egov.usda.gov/home/plantProfile?symbol=ASVA" TargetMode="External"/><Relationship Id="rId631" Type="http://schemas.openxmlformats.org/officeDocument/2006/relationships/hyperlink" Target="https://aws.amazon.com/rds/faqs/" TargetMode="External"/><Relationship Id="rId18" Type="http://schemas.openxmlformats.org/officeDocument/2006/relationships/hyperlink" Target="https://www.youtube.com/c/SquatUniversity/featured" TargetMode="External"/><Relationship Id="rId630" Type="http://schemas.openxmlformats.org/officeDocument/2006/relationships/hyperlink" Target="https://github.com/jrief/django-sass-processor" TargetMode="External"/><Relationship Id="rId84" Type="http://schemas.openxmlformats.org/officeDocument/2006/relationships/hyperlink" Target="https://plants.sc.egov.usda.gov/home/plantProfile?symbol=YUFI" TargetMode="External"/><Relationship Id="rId83" Type="http://schemas.openxmlformats.org/officeDocument/2006/relationships/hyperlink" Target="https://florabase.dpaw.wa.gov.au/help/glossary" TargetMode="External"/><Relationship Id="rId86" Type="http://schemas.openxmlformats.org/officeDocument/2006/relationships/hyperlink" Target="https://plants.sc.egov.usda.gov/home/plantProfile?symbol=VIVU" TargetMode="External"/><Relationship Id="rId85" Type="http://schemas.openxmlformats.org/officeDocument/2006/relationships/hyperlink" Target="https://plants.sc.egov.usda.gov/home/plantProfile?symbol=XASI" TargetMode="External"/><Relationship Id="rId88" Type="http://schemas.openxmlformats.org/officeDocument/2006/relationships/hyperlink" Target="https://plants.sc.egov.usda.gov/home/plantProfile?symbol=VILA8" TargetMode="External"/><Relationship Id="rId87" Type="http://schemas.openxmlformats.org/officeDocument/2006/relationships/hyperlink" Target="https://plants.sc.egov.usda.gov/home/plantProfile?symbol=VIRI" TargetMode="External"/><Relationship Id="rId89" Type="http://schemas.openxmlformats.org/officeDocument/2006/relationships/hyperlink" Target="https://plants.sc.egov.usda.gov/home/plantProfile?symbol=VIST3" TargetMode="External"/><Relationship Id="rId709" Type="http://schemas.openxmlformats.org/officeDocument/2006/relationships/hyperlink" Target="https://stackoverflow.com/questions/51254596/how-to-get-the-integrity-value-for-a-jquery-version-for-script" TargetMode="External"/><Relationship Id="rId708" Type="http://schemas.openxmlformats.org/officeDocument/2006/relationships/hyperlink" Target="https://www.geeksforgeeks.org/decorators-in-python/" TargetMode="External"/><Relationship Id="rId707" Type="http://schemas.openxmlformats.org/officeDocument/2006/relationships/hyperlink" Target="https://stackoverflow.com/questions/3855127/find-and-kill-process-locking-port-3000-on-mac" TargetMode="External"/><Relationship Id="rId706" Type="http://schemas.openxmlformats.org/officeDocument/2006/relationships/hyperlink" Target="https://ss64.com/bash/lsof.html" TargetMode="External"/><Relationship Id="rId80" Type="http://schemas.openxmlformats.org/officeDocument/2006/relationships/hyperlink" Target="https://www.collinsdictionary.com/us/dictionary/english/canes" TargetMode="External"/><Relationship Id="rId82" Type="http://schemas.openxmlformats.org/officeDocument/2006/relationships/hyperlink" Target="https://www.collinsdictionary.com/us/dictionary/english/acuminate" TargetMode="External"/><Relationship Id="rId81" Type="http://schemas.openxmlformats.org/officeDocument/2006/relationships/hyperlink" Target="https://florabase.dpaw.wa.gov.au/help/glossary" TargetMode="External"/><Relationship Id="rId701" Type="http://schemas.openxmlformats.org/officeDocument/2006/relationships/hyperlink" Target="https://www.ncbi.nlm.nih.gov/pmc/articles/PMC3459453/" TargetMode="External"/><Relationship Id="rId700" Type="http://schemas.openxmlformats.org/officeDocument/2006/relationships/hyperlink" Target="http://www.dof.virginia.gov/infopubs/Native-Shrub-ID_2016_pub.pdf" TargetMode="External"/><Relationship Id="rId705" Type="http://schemas.openxmlformats.org/officeDocument/2006/relationships/hyperlink" Target="https://stackoverflow.com/questions/8328824/what-is-the-difference-between-python-decorators-and-the-decorator-pattern" TargetMode="External"/><Relationship Id="rId704" Type="http://schemas.openxmlformats.org/officeDocument/2006/relationships/hyperlink" Target="https://www.geeksforgeeks.org/types-of-inheritance-python/?ref=lbp" TargetMode="External"/><Relationship Id="rId703" Type="http://schemas.openxmlformats.org/officeDocument/2006/relationships/hyperlink" Target="https://blueridgeprism.org/wp-content/uploads/2017/06/Japanese-Stiltgrass-SAR-5-27-17-VDOF-w-BOX-FINAL.pdf" TargetMode="External"/><Relationship Id="rId702" Type="http://schemas.openxmlformats.org/officeDocument/2006/relationships/hyperlink" Target="https://www.fs.fed.us/database/feis/plants/tree/albjul/all.html" TargetMode="External"/><Relationship Id="rId73" Type="http://schemas.openxmlformats.org/officeDocument/2006/relationships/hyperlink" Target="https://florabase.dpaw.wa.gov.au/help/glossary" TargetMode="External"/><Relationship Id="rId72" Type="http://schemas.openxmlformats.org/officeDocument/2006/relationships/hyperlink" Target="https://florabase.dpaw.wa.gov.au/help/glossary" TargetMode="External"/><Relationship Id="rId75" Type="http://schemas.openxmlformats.org/officeDocument/2006/relationships/hyperlink" Target="https://florabase.dpaw.wa.gov.au/help/glossary" TargetMode="External"/><Relationship Id="rId74" Type="http://schemas.openxmlformats.org/officeDocument/2006/relationships/hyperlink" Target="http://biowikifarm.net/v-botknow-test/web/globose" TargetMode="External"/><Relationship Id="rId77" Type="http://schemas.openxmlformats.org/officeDocument/2006/relationships/hyperlink" Target="https://www.collinsdictionary.com/us/dictionary/english/glabrescent" TargetMode="External"/><Relationship Id="rId76" Type="http://schemas.openxmlformats.org/officeDocument/2006/relationships/hyperlink" Target="https://www.yourdictionary.com/glabrous" TargetMode="External"/><Relationship Id="rId79" Type="http://schemas.openxmlformats.org/officeDocument/2006/relationships/hyperlink" Target="https://www.yourdictionary.com/coriaceous" TargetMode="External"/><Relationship Id="rId78" Type="http://schemas.openxmlformats.org/officeDocument/2006/relationships/hyperlink" Target="https://www.collinsdictionary.com/us/dictionary/english/elongate" TargetMode="External"/><Relationship Id="rId71" Type="http://schemas.openxmlformats.org/officeDocument/2006/relationships/hyperlink" Target="https://florabase.dpaw.wa.gov.au/help/glossary" TargetMode="External"/><Relationship Id="rId70" Type="http://schemas.openxmlformats.org/officeDocument/2006/relationships/hyperlink" Target="https://florabase.dpaw.wa.gov.au/help/glossary" TargetMode="External"/><Relationship Id="rId62" Type="http://schemas.openxmlformats.org/officeDocument/2006/relationships/hyperlink" Target="http://www.missouribotanicalgarden.org/PlantFinder/PlantFinderDetails.aspx?kempercode=k640" TargetMode="External"/><Relationship Id="rId61" Type="http://schemas.openxmlformats.org/officeDocument/2006/relationships/hyperlink" Target="https://www.thespruce.com/eighteen-species-holly-trees-and-shrubs-3269647" TargetMode="External"/><Relationship Id="rId64" Type="http://schemas.openxmlformats.org/officeDocument/2006/relationships/hyperlink" Target="https://www.cabi.org/isc/datasheet/114182" TargetMode="External"/><Relationship Id="rId63" Type="http://schemas.openxmlformats.org/officeDocument/2006/relationships/hyperlink" Target="https://plants.sc.egov.usda.gov/home/plantProfile?symbol=ERHI12" TargetMode="External"/><Relationship Id="rId66" Type="http://schemas.openxmlformats.org/officeDocument/2006/relationships/hyperlink" Target="https://vanvleck.org/bloom-list/ilex-cornuta/" TargetMode="External"/><Relationship Id="rId65" Type="http://schemas.openxmlformats.org/officeDocument/2006/relationships/hyperlink" Target="https://plants.ces.ncsu.edu/plants/ilex-cornuta/" TargetMode="External"/><Relationship Id="rId68" Type="http://schemas.openxmlformats.org/officeDocument/2006/relationships/hyperlink" Target="https://florabase.dpaw.wa.gov.au/help/glossary" TargetMode="External"/><Relationship Id="rId67" Type="http://schemas.openxmlformats.org/officeDocument/2006/relationships/hyperlink" Target="https://www.srihash.org/" TargetMode="External"/><Relationship Id="rId609" Type="http://schemas.openxmlformats.org/officeDocument/2006/relationships/hyperlink" Target="https://docs.aws.amazon.com/AWSEC2/latest/UserGuide/elastic-ip-addresses-eip.html" TargetMode="External"/><Relationship Id="rId608" Type="http://schemas.openxmlformats.org/officeDocument/2006/relationships/hyperlink" Target="https://docs.aws.amazon.com/vpc/latest/userguide/default-vpc.html" TargetMode="External"/><Relationship Id="rId729" Type="http://schemas.openxmlformats.org/officeDocument/2006/relationships/hyperlink" Target="https://docs.brew.sh/" TargetMode="External"/><Relationship Id="rId607" Type="http://schemas.openxmlformats.org/officeDocument/2006/relationships/hyperlink" Target="https://docs.aws.amazon.com/AmazonRDS/latest/UserGuide/USER_VPC.WorkingWithRDSInstanceinaVPC.html" TargetMode="External"/><Relationship Id="rId728" Type="http://schemas.openxmlformats.org/officeDocument/2006/relationships/hyperlink" Target="https://people.cs.clemson.edu/~jsorber/" TargetMode="External"/><Relationship Id="rId60" Type="http://schemas.openxmlformats.org/officeDocument/2006/relationships/hyperlink" Target="https://www.picturethisai.com/" TargetMode="External"/><Relationship Id="rId602" Type="http://schemas.openxmlformats.org/officeDocument/2006/relationships/hyperlink" Target="https://cloudacademy.com/blog/top-13-amazon-virtual-private-cloud-best-practices/" TargetMode="External"/><Relationship Id="rId723" Type="http://schemas.openxmlformats.org/officeDocument/2006/relationships/hyperlink" Target="https://www.softwaretestinghelp.com/python-testing-frameworks/" TargetMode="External"/><Relationship Id="rId601" Type="http://schemas.openxmlformats.org/officeDocument/2006/relationships/hyperlink" Target="https://www.youtube.com/watch?v=bGDMeD6kOz0&amp;feature=share" TargetMode="External"/><Relationship Id="rId722" Type="http://schemas.openxmlformats.org/officeDocument/2006/relationships/hyperlink" Target="https://github.com/pyenv/pyenv" TargetMode="External"/><Relationship Id="rId600" Type="http://schemas.openxmlformats.org/officeDocument/2006/relationships/hyperlink" Target="https://docs.aws.amazon.com/IAM/latest/UserGuide/reference_policies.html" TargetMode="External"/><Relationship Id="rId721" Type="http://schemas.openxmlformats.org/officeDocument/2006/relationships/hyperlink" Target="https://github.com/rbenv/rbenv" TargetMode="External"/><Relationship Id="rId720" Type="http://schemas.openxmlformats.org/officeDocument/2006/relationships/hyperlink" Target="https://binx.io/blog/2019/04/12/installing-pyenv-on-macos/" TargetMode="External"/><Relationship Id="rId606" Type="http://schemas.openxmlformats.org/officeDocument/2006/relationships/hyperlink" Target="https://aws.amazon.com/firewall-manager/faqs/" TargetMode="External"/><Relationship Id="rId727" Type="http://schemas.openxmlformats.org/officeDocument/2006/relationships/hyperlink" Target="https://www.cs.colby.edu/maxwell/courses/tutorials/maketutor/" TargetMode="External"/><Relationship Id="rId605" Type="http://schemas.openxmlformats.org/officeDocument/2006/relationships/hyperlink" Target="https://docs.aws.amazon.com/vpc/latest/userguide/VPC_Subnets.html" TargetMode="External"/><Relationship Id="rId726" Type="http://schemas.openxmlformats.org/officeDocument/2006/relationships/hyperlink" Target="https://www.cs.swarthmore.edu/~newhall/unixhelp/howto_makefiles.html" TargetMode="External"/><Relationship Id="rId604" Type="http://schemas.openxmlformats.org/officeDocument/2006/relationships/hyperlink" Target="https://docs.aws.amazon.com/vpc/latest/userguide/route-table-options.html" TargetMode="External"/><Relationship Id="rId725" Type="http://schemas.openxmlformats.org/officeDocument/2006/relationships/hyperlink" Target="http://www.gnu.org/software/make/manual/html_node/index.html" TargetMode="External"/><Relationship Id="rId603" Type="http://schemas.openxmlformats.org/officeDocument/2006/relationships/hyperlink" Target="https://aws.amazon.com/architecture/security-identity-compliance/?cards-all.sort-by=item.additionalFields.sortDate&amp;cards-all.sort-order=desc" TargetMode="External"/><Relationship Id="rId724" Type="http://schemas.openxmlformats.org/officeDocument/2006/relationships/hyperlink" Target="https://github.com/pyenv/pyenv/issues/1348" TargetMode="External"/><Relationship Id="rId69" Type="http://schemas.openxmlformats.org/officeDocument/2006/relationships/hyperlink" Target="http://biowikifarm.net/v-botknow-test/web/subglobose" TargetMode="External"/><Relationship Id="rId51" Type="http://schemas.openxmlformats.org/officeDocument/2006/relationships/hyperlink" Target="https://techterms.com/definition/moodle" TargetMode="External"/><Relationship Id="rId50" Type="http://schemas.openxmlformats.org/officeDocument/2006/relationships/hyperlink" Target="https://techterms.com/definition/cms" TargetMode="External"/><Relationship Id="rId53" Type="http://schemas.openxmlformats.org/officeDocument/2006/relationships/hyperlink" Target="https://plants.sc.egov.usda.gov/home/plantProfile?symbol=RUUR" TargetMode="External"/><Relationship Id="rId52" Type="http://schemas.openxmlformats.org/officeDocument/2006/relationships/hyperlink" Target="https://plants.sc.egov.usda.gov/home/plantProfile?symbol=RUFL" TargetMode="External"/><Relationship Id="rId55" Type="http://schemas.openxmlformats.org/officeDocument/2006/relationships/hyperlink" Target="https://plants.ces.ncsu.edu/plants/rubus-allegheniensis/" TargetMode="External"/><Relationship Id="rId54" Type="http://schemas.openxmlformats.org/officeDocument/2006/relationships/hyperlink" Target="https://plants.ces.ncsu.edu/plants/rubus-pensilvanicus/" TargetMode="External"/><Relationship Id="rId57" Type="http://schemas.openxmlformats.org/officeDocument/2006/relationships/hyperlink" Target="https://www.flowershopnetwork.com/blog/english-holly-american-holly/" TargetMode="External"/><Relationship Id="rId56" Type="http://schemas.openxmlformats.org/officeDocument/2006/relationships/hyperlink" Target="https://plants.sc.egov.usda.gov/home/plantProfile?symbol=RUAL" TargetMode="External"/><Relationship Id="rId719" Type="http://schemas.openxmlformats.org/officeDocument/2006/relationships/hyperlink" Target="https://medium.com/@jldlaughlin/how-does-homebrew-work-starring-rust-94ae5aa24552" TargetMode="External"/><Relationship Id="rId718" Type="http://schemas.openxmlformats.org/officeDocument/2006/relationships/hyperlink" Target="https://github.com/pyenv/pyenv-installer" TargetMode="External"/><Relationship Id="rId717" Type="http://schemas.openxmlformats.org/officeDocument/2006/relationships/hyperlink" Target="https://web.archive.org/web/20150906155800/http://www.objectmentor.com/resources/articles/Principles_and_Patterns.pdf" TargetMode="External"/><Relationship Id="rId712" Type="http://schemas.openxmlformats.org/officeDocument/2006/relationships/hyperlink" Target="https://www.geeksforgeeks.org/python-finding-strings-with-given-substring-in-list/" TargetMode="External"/><Relationship Id="rId711" Type="http://schemas.openxmlformats.org/officeDocument/2006/relationships/hyperlink" Target="https://coderwall.com/p/eyknwa/postgres-group_concat" TargetMode="External"/><Relationship Id="rId710" Type="http://schemas.openxmlformats.org/officeDocument/2006/relationships/hyperlink" Target="https://biologydictionary.net/monocot-vs-dicot/" TargetMode="External"/><Relationship Id="rId716" Type="http://schemas.openxmlformats.org/officeDocument/2006/relationships/hyperlink" Target="https://thoughtbot.com/blog/back-to-basics-solid" TargetMode="External"/><Relationship Id="rId715" Type="http://schemas.openxmlformats.org/officeDocument/2006/relationships/hyperlink" Target="https://www.youtube.com/watch?v=TMuno5RZNeE" TargetMode="External"/><Relationship Id="rId714" Type="http://schemas.openxmlformats.org/officeDocument/2006/relationships/hyperlink" Target="https://itnext.io/solid-principles-explanation-and-examples-715b975dcad4" TargetMode="External"/><Relationship Id="rId713" Type="http://schemas.openxmlformats.org/officeDocument/2006/relationships/hyperlink" Target="https://en.wikipedia.org/wiki/SOLID" TargetMode="External"/><Relationship Id="rId59" Type="http://schemas.openxmlformats.org/officeDocument/2006/relationships/hyperlink" Target="https://www.gardenguides.com/105554-identify-shrubs-berries.html" TargetMode="External"/><Relationship Id="rId58" Type="http://schemas.openxmlformats.org/officeDocument/2006/relationships/hyperlink" Target="https://plants.sc.egov.usda.gov/home/plantProfile?symbol=ILOP" TargetMode="External"/><Relationship Id="rId590" Type="http://schemas.openxmlformats.org/officeDocument/2006/relationships/hyperlink" Target="https://docs.aws.amazon.com/vpc/latest/userguide/VPC_SecurityGroups.html" TargetMode="External"/><Relationship Id="rId107" Type="http://schemas.openxmlformats.org/officeDocument/2006/relationships/hyperlink" Target="https://plants.sc.egov.usda.gov/home/plantProfile?symbol=TRGR4" TargetMode="External"/><Relationship Id="rId228" Type="http://schemas.openxmlformats.org/officeDocument/2006/relationships/hyperlink" Target="https://plants.sc.egov.usda.gov/home/plantProfile?symbol=POBI2" TargetMode="External"/><Relationship Id="rId349" Type="http://schemas.openxmlformats.org/officeDocument/2006/relationships/hyperlink" Target="https://plants.sc.egov.usda.gov/home/plantProfile?symbol=HENO2" TargetMode="External"/><Relationship Id="rId106" Type="http://schemas.openxmlformats.org/officeDocument/2006/relationships/hyperlink" Target="https://plants.sc.egov.usda.gov/home/plantProfile?symbol=TRDA3" TargetMode="External"/><Relationship Id="rId227" Type="http://schemas.openxmlformats.org/officeDocument/2006/relationships/hyperlink" Target="https://plants.sc.egov.usda.gov/home/plantProfile?symbol=POVI7" TargetMode="External"/><Relationship Id="rId348" Type="http://schemas.openxmlformats.org/officeDocument/2006/relationships/hyperlink" Target="https://plants.sc.egov.usda.gov/home/plantProfile?symbol=HEMA80" TargetMode="External"/><Relationship Id="rId469" Type="http://schemas.openxmlformats.org/officeDocument/2006/relationships/hyperlink" Target="https://plants.sc.egov.usda.gov/home/plantProfile?symbol=CAST8" TargetMode="External"/><Relationship Id="rId105" Type="http://schemas.openxmlformats.org/officeDocument/2006/relationships/hyperlink" Target="https://plants.sc.egov.usda.gov/home/plantProfile?symbol=TSCA" TargetMode="External"/><Relationship Id="rId226" Type="http://schemas.openxmlformats.org/officeDocument/2006/relationships/hyperlink" Target="https://plants.sc.egov.usda.gov/home/plantProfile?symbol=ATFIA2" TargetMode="External"/><Relationship Id="rId347" Type="http://schemas.openxmlformats.org/officeDocument/2006/relationships/hyperlink" Target="https://plants.sc.egov.usda.gov/home/plantProfile?symbol=HEAM6" TargetMode="External"/><Relationship Id="rId468" Type="http://schemas.openxmlformats.org/officeDocument/2006/relationships/hyperlink" Target="https://plants.sc.egov.usda.gov/home/plantProfile?symbol=CASW" TargetMode="External"/><Relationship Id="rId589" Type="http://schemas.openxmlformats.org/officeDocument/2006/relationships/hyperlink" Target="https://docs.aws.amazon.com/service-authorization/latest/reference/reference_policies_actions-resources-contextkeys.html" TargetMode="External"/><Relationship Id="rId104" Type="http://schemas.openxmlformats.org/officeDocument/2006/relationships/hyperlink" Target="https://plants.sc.egov.usda.gov/home/plantProfile?symbol=VAAN" TargetMode="External"/><Relationship Id="rId225" Type="http://schemas.openxmlformats.org/officeDocument/2006/relationships/hyperlink" Target="https://plants.sc.egov.usda.gov/home/plantProfile?symbol=DRCE" TargetMode="External"/><Relationship Id="rId346" Type="http://schemas.openxmlformats.org/officeDocument/2006/relationships/hyperlink" Target="https://plants.sc.egov.usda.gov/home/plantProfile?symbol=HILA2" TargetMode="External"/><Relationship Id="rId467" Type="http://schemas.openxmlformats.org/officeDocument/2006/relationships/hyperlink" Target="https://plants.sc.egov.usda.gov/home/plantProfile?symbol=CATO4" TargetMode="External"/><Relationship Id="rId588" Type="http://schemas.openxmlformats.org/officeDocument/2006/relationships/hyperlink" Target="https://docs.aws.amazon.com/IAM/latest/UserGuide/id_roles_providers.html" TargetMode="External"/><Relationship Id="rId109" Type="http://schemas.openxmlformats.org/officeDocument/2006/relationships/hyperlink" Target="https://plants.sc.egov.usda.gov/home/plantProfile?symbol=TRCAC2" TargetMode="External"/><Relationship Id="rId108" Type="http://schemas.openxmlformats.org/officeDocument/2006/relationships/hyperlink" Target="https://plants.sc.egov.usda.gov/home/plantProfile?symbol=TRFL2" TargetMode="External"/><Relationship Id="rId229" Type="http://schemas.openxmlformats.org/officeDocument/2006/relationships/hyperlink" Target="https://plants.sc.egov.usda.gov/home/plantProfile?symbol=PORE2" TargetMode="External"/><Relationship Id="rId220" Type="http://schemas.openxmlformats.org/officeDocument/2006/relationships/hyperlink" Target="https://plants.sc.egov.usda.gov/home/plantProfile?symbol=PRAM" TargetMode="External"/><Relationship Id="rId341" Type="http://schemas.openxmlformats.org/officeDocument/2006/relationships/hyperlink" Target="https://plants.sc.egov.usda.gov/home/plantProfile?symbol=HYHI2" TargetMode="External"/><Relationship Id="rId462" Type="http://schemas.openxmlformats.org/officeDocument/2006/relationships/hyperlink" Target="https://plants.sc.egov.usda.gov/home/plantProfile?symbol=CACO15" TargetMode="External"/><Relationship Id="rId583" Type="http://schemas.openxmlformats.org/officeDocument/2006/relationships/hyperlink" Target="https://github.com/pyenv/pyenv-virtualenv" TargetMode="External"/><Relationship Id="rId340" Type="http://schemas.openxmlformats.org/officeDocument/2006/relationships/hyperlink" Target="https://plants.sc.egov.usda.gov/home/plantProfile?symbol=ILDE" TargetMode="External"/><Relationship Id="rId461" Type="http://schemas.openxmlformats.org/officeDocument/2006/relationships/hyperlink" Target="https://plants.sc.egov.usda.gov/home/plantProfile?symbol=CAGL8" TargetMode="External"/><Relationship Id="rId582" Type="http://schemas.openxmlformats.org/officeDocument/2006/relationships/hyperlink" Target="https://realpython.com/interview-anthony-shaw/" TargetMode="External"/><Relationship Id="rId460" Type="http://schemas.openxmlformats.org/officeDocument/2006/relationships/hyperlink" Target="https://plants.sc.egov.usda.gov/home/plantProfile?symbol=CAOV2" TargetMode="External"/><Relationship Id="rId581" Type="http://schemas.openxmlformats.org/officeDocument/2006/relationships/hyperlink" Target="https://tonybaloney.github.io/posts/10-common-security-gotchas-in-python.html" TargetMode="External"/><Relationship Id="rId580" Type="http://schemas.openxmlformats.org/officeDocument/2006/relationships/hyperlink" Target="https://pyup.io/help/faq/" TargetMode="External"/><Relationship Id="rId103" Type="http://schemas.openxmlformats.org/officeDocument/2006/relationships/hyperlink" Target="https://plants.sc.egov.usda.gov/home/plantProfile?symbol=VACO" TargetMode="External"/><Relationship Id="rId224" Type="http://schemas.openxmlformats.org/officeDocument/2006/relationships/hyperlink" Target="https://plants.sc.egov.usda.gov/home/plantProfile?symbol=POAC4" TargetMode="External"/><Relationship Id="rId345" Type="http://schemas.openxmlformats.org/officeDocument/2006/relationships/hyperlink" Target="https://plants.sc.egov.usda.gov/home/plantProfile?symbol=HIMO" TargetMode="External"/><Relationship Id="rId466" Type="http://schemas.openxmlformats.org/officeDocument/2006/relationships/hyperlink" Target="https://plants.sc.egov.usda.gov/home/plantProfile?symbol=CATR7" TargetMode="External"/><Relationship Id="rId587" Type="http://schemas.openxmlformats.org/officeDocument/2006/relationships/hyperlink" Target="https://aws.amazon.com/blogs/aws/identify-unintended-resource-access-with-aws-identity-and-access-management-iam-access-analyzer/" TargetMode="External"/><Relationship Id="rId102" Type="http://schemas.openxmlformats.org/officeDocument/2006/relationships/hyperlink" Target="https://plants.sc.egov.usda.gov/home/plantProfile?symbol=VEHA2" TargetMode="External"/><Relationship Id="rId223" Type="http://schemas.openxmlformats.org/officeDocument/2006/relationships/hyperlink" Target="https://plants.sc.egov.usda.gov/home/plantProfile?symbol=POCO14" TargetMode="External"/><Relationship Id="rId344" Type="http://schemas.openxmlformats.org/officeDocument/2006/relationships/hyperlink" Target="https://plants.sc.egov.usda.gov/home/plantProfile?symbol=HYAR" TargetMode="External"/><Relationship Id="rId465" Type="http://schemas.openxmlformats.org/officeDocument/2006/relationships/hyperlink" Target="https://plants.sc.egov.usda.gov/home/plantProfile?symbol=CAVU2" TargetMode="External"/><Relationship Id="rId586" Type="http://schemas.openxmlformats.org/officeDocument/2006/relationships/hyperlink" Target="https://aws.amazon.com/blogs/security/techniques-for-writing-least-privilege-iam-policies/" TargetMode="External"/><Relationship Id="rId101" Type="http://schemas.openxmlformats.org/officeDocument/2006/relationships/hyperlink" Target="https://plants.sc.egov.usda.gov/home/plantProfile?symbol=VENO" TargetMode="External"/><Relationship Id="rId222" Type="http://schemas.openxmlformats.org/officeDocument/2006/relationships/hyperlink" Target="https://plants.sc.egov.usda.gov/home/plantProfile?symbol=PODE3" TargetMode="External"/><Relationship Id="rId343" Type="http://schemas.openxmlformats.org/officeDocument/2006/relationships/hyperlink" Target="https://plants.sc.egov.usda.gov/home/plantProfile?symbol=HYTE9" TargetMode="External"/><Relationship Id="rId464" Type="http://schemas.openxmlformats.org/officeDocument/2006/relationships/hyperlink" Target="https://plants.sc.egov.usda.gov/home/plantProfile?symbol=CACA18" TargetMode="External"/><Relationship Id="rId585" Type="http://schemas.openxmlformats.org/officeDocument/2006/relationships/hyperlink" Target="https://docs.aws.amazon.com/singlesignon/latest/userguide/what-is.html" TargetMode="External"/><Relationship Id="rId100" Type="http://schemas.openxmlformats.org/officeDocument/2006/relationships/hyperlink" Target="https://plants.sc.egov.usda.gov/home/plantProfile?symbol=VEAM2" TargetMode="External"/><Relationship Id="rId221" Type="http://schemas.openxmlformats.org/officeDocument/2006/relationships/hyperlink" Target="https://plants.sc.egov.usda.gov/home/plantProfile?symbol=PRVU" TargetMode="External"/><Relationship Id="rId342" Type="http://schemas.openxmlformats.org/officeDocument/2006/relationships/hyperlink" Target="https://plants.sc.egov.usda.gov/home/plantProfile?symbol=HYDE" TargetMode="External"/><Relationship Id="rId463" Type="http://schemas.openxmlformats.org/officeDocument/2006/relationships/hyperlink" Target="https://plants.sc.egov.usda.gov/home/plantProfile?symbol=CAAL27" TargetMode="External"/><Relationship Id="rId584" Type="http://schemas.openxmlformats.org/officeDocument/2006/relationships/hyperlink" Target="https://github.com/pyenv/pyenv/blob/master/COMMANDS.md" TargetMode="External"/><Relationship Id="rId217" Type="http://schemas.openxmlformats.org/officeDocument/2006/relationships/hyperlink" Target="https://plants.sc.egov.usda.gov/home/plantProfile?symbol=PRVI" TargetMode="External"/><Relationship Id="rId338" Type="http://schemas.openxmlformats.org/officeDocument/2006/relationships/hyperlink" Target="https://plants.sc.egov.usda.gov/home/plantProfile?symbol=ILVE" TargetMode="External"/><Relationship Id="rId459" Type="http://schemas.openxmlformats.org/officeDocument/2006/relationships/hyperlink" Target="https://plants.sc.egov.usda.gov/home/plantProfile?symbol=CAPU9" TargetMode="External"/><Relationship Id="rId216" Type="http://schemas.openxmlformats.org/officeDocument/2006/relationships/hyperlink" Target="https://plants.sc.egov.usda.gov/home/plantProfile?symbol=PTAQ" TargetMode="External"/><Relationship Id="rId337" Type="http://schemas.openxmlformats.org/officeDocument/2006/relationships/hyperlink" Target="https://plants.sc.egov.usda.gov/home/plantProfile?symbol=ILVO" TargetMode="External"/><Relationship Id="rId458" Type="http://schemas.openxmlformats.org/officeDocument/2006/relationships/hyperlink" Target="https://plants.sc.egov.usda.gov/home/plantProfile?symbol=CASP8" TargetMode="External"/><Relationship Id="rId579" Type="http://schemas.openxmlformats.org/officeDocument/2006/relationships/hyperlink" Target="https://pypi.org/project/bandit/" TargetMode="External"/><Relationship Id="rId215" Type="http://schemas.openxmlformats.org/officeDocument/2006/relationships/hyperlink" Target="https://plants.sc.egov.usda.gov/home/plantProfile?symbol=PYIN" TargetMode="External"/><Relationship Id="rId336" Type="http://schemas.openxmlformats.org/officeDocument/2006/relationships/hyperlink" Target="https://plants.sc.egov.usda.gov/home/plantProfile?symbol=IMCA" TargetMode="External"/><Relationship Id="rId457" Type="http://schemas.openxmlformats.org/officeDocument/2006/relationships/hyperlink" Target="https://plants.sc.egov.usda.gov/home/plantProfile?symbol=CEAM" TargetMode="External"/><Relationship Id="rId578" Type="http://schemas.openxmlformats.org/officeDocument/2006/relationships/hyperlink" Target="https://www.djangoproject.com" TargetMode="External"/><Relationship Id="rId699" Type="http://schemas.openxmlformats.org/officeDocument/2006/relationships/hyperlink" Target="https://www.nybg.org/files/scientists/rnaczi/Mistaken_Identity_Final.pdf" TargetMode="External"/><Relationship Id="rId214" Type="http://schemas.openxmlformats.org/officeDocument/2006/relationships/hyperlink" Target="https://plants.sc.egov.usda.gov/home/plantProfile?symbol=PYTE" TargetMode="External"/><Relationship Id="rId335" Type="http://schemas.openxmlformats.org/officeDocument/2006/relationships/hyperlink" Target="https://plants.sc.egov.usda.gov/home/plantProfile?symbol=IMPA" TargetMode="External"/><Relationship Id="rId456" Type="http://schemas.openxmlformats.org/officeDocument/2006/relationships/hyperlink" Target="https://plants.sc.egov.usda.gov/home/plantProfile?symbol=CESC" TargetMode="External"/><Relationship Id="rId577" Type="http://schemas.openxmlformats.org/officeDocument/2006/relationships/hyperlink" Target="https://wsgi.readthedocs.io/en/latest/what.html" TargetMode="External"/><Relationship Id="rId698" Type="http://schemas.openxmlformats.org/officeDocument/2006/relationships/hyperlink" Target="https://developer.mozilla.org/en-US/docs/Web/Security/Subresource_Integrity" TargetMode="External"/><Relationship Id="rId219" Type="http://schemas.openxmlformats.org/officeDocument/2006/relationships/hyperlink" Target="https://plants.sc.egov.usda.gov/home/plantProfile?symbol=PRAN3" TargetMode="External"/><Relationship Id="rId218" Type="http://schemas.openxmlformats.org/officeDocument/2006/relationships/hyperlink" Target="https://plants.sc.egov.usda.gov/home/plantProfile?symbol=PRSE2" TargetMode="External"/><Relationship Id="rId339" Type="http://schemas.openxmlformats.org/officeDocument/2006/relationships/hyperlink" Target="https://plants.sc.egov.usda.gov/home/plantProfile?symbol=ILGL" TargetMode="External"/><Relationship Id="rId330" Type="http://schemas.openxmlformats.org/officeDocument/2006/relationships/hyperlink" Target="https://plants.sc.egov.usda.gov/home/plantProfile?symbol=ITVI" TargetMode="External"/><Relationship Id="rId451" Type="http://schemas.openxmlformats.org/officeDocument/2006/relationships/hyperlink" Target="https://plants.sc.egov.usda.gov/home/plantProfile?symbol=CHLA5" TargetMode="External"/><Relationship Id="rId572" Type="http://schemas.openxmlformats.org/officeDocument/2006/relationships/hyperlink" Target="https://www.youtube.com/watch?v=NhidVhNHfeU" TargetMode="External"/><Relationship Id="rId693" Type="http://schemas.openxmlformats.org/officeDocument/2006/relationships/hyperlink" Target="https://www.peterbe.com/plog/build-pyenv-python-versions-on-macos-catalina-10.15" TargetMode="External"/><Relationship Id="rId450" Type="http://schemas.openxmlformats.org/officeDocument/2006/relationships/hyperlink" Target="https://plants.sc.egov.usda.gov/home/plantProfile?symbol=CHLA6" TargetMode="External"/><Relationship Id="rId571" Type="http://schemas.openxmlformats.org/officeDocument/2006/relationships/hyperlink" Target="https://github.com/CoreyMSchafer/code_snippets/blob/master/Django_Blog/snippets/django_project.conf" TargetMode="External"/><Relationship Id="rId692" Type="http://schemas.openxmlformats.org/officeDocument/2006/relationships/hyperlink" Target="https://en.wikipedia.org/wiki/Robert_C._Martin" TargetMode="External"/><Relationship Id="rId570" Type="http://schemas.openxmlformats.org/officeDocument/2006/relationships/hyperlink" Target="https://modwsgi.readthedocs.io/en/develop/" TargetMode="External"/><Relationship Id="rId691" Type="http://schemas.openxmlformats.org/officeDocument/2006/relationships/hyperlink" Target="https://akrabat.com/installing-pillow-on-macos-10-15-calatalina/" TargetMode="External"/><Relationship Id="rId690" Type="http://schemas.openxmlformats.org/officeDocument/2006/relationships/hyperlink" Target="https://www.lifewire.com/aliases-symbolic-links-hard-links-mac-2260189" TargetMode="External"/><Relationship Id="rId213" Type="http://schemas.openxmlformats.org/officeDocument/2006/relationships/hyperlink" Target="https://plants.sc.egov.usda.gov/home/plantProfile?symbol=PYVI" TargetMode="External"/><Relationship Id="rId334" Type="http://schemas.openxmlformats.org/officeDocument/2006/relationships/hyperlink" Target="https://plants.sc.egov.usda.gov/home/plantProfile?symbol=IRCR" TargetMode="External"/><Relationship Id="rId455" Type="http://schemas.openxmlformats.org/officeDocument/2006/relationships/hyperlink" Target="https://plants.sc.egov.usda.gov/home/plantProfile?symbol=CEOC" TargetMode="External"/><Relationship Id="rId576" Type="http://schemas.openxmlformats.org/officeDocument/2006/relationships/hyperlink" Target="https://cwiki.apache.org/confluence/display/httpd/FAQ" TargetMode="External"/><Relationship Id="rId697" Type="http://schemas.openxmlformats.org/officeDocument/2006/relationships/hyperlink" Target="https://en.wikipedia.org/wiki/Shim_(computing)" TargetMode="External"/><Relationship Id="rId212" Type="http://schemas.openxmlformats.org/officeDocument/2006/relationships/hyperlink" Target="https://plants.sc.egov.usda.gov/home/plantProfile?symbol=QUAL" TargetMode="External"/><Relationship Id="rId333" Type="http://schemas.openxmlformats.org/officeDocument/2006/relationships/hyperlink" Target="https://plants.sc.egov.usda.gov/home/plantProfile?symbol=IRVE" TargetMode="External"/><Relationship Id="rId454" Type="http://schemas.openxmlformats.org/officeDocument/2006/relationships/hyperlink" Target="https://plants.sc.egov.usda.gov/home/plantProfile?symbol=CEOC2" TargetMode="External"/><Relationship Id="rId575" Type="http://schemas.openxmlformats.org/officeDocument/2006/relationships/hyperlink" Target="https://www.nginx.com/" TargetMode="External"/><Relationship Id="rId696" Type="http://schemas.openxmlformats.org/officeDocument/2006/relationships/hyperlink" Target="https://stackoverflow.com/questions/9512690/what-is-the-difference-between-the-shim-and-facade-adapter-patterns" TargetMode="External"/><Relationship Id="rId211" Type="http://schemas.openxmlformats.org/officeDocument/2006/relationships/hyperlink" Target="https://plants.sc.egov.usda.gov/home/plantProfile?symbol=QUBI" TargetMode="External"/><Relationship Id="rId332" Type="http://schemas.openxmlformats.org/officeDocument/2006/relationships/hyperlink" Target="https://plants.sc.egov.usda.gov/home/plantProfile?symbol=IRVE2" TargetMode="External"/><Relationship Id="rId453" Type="http://schemas.openxmlformats.org/officeDocument/2006/relationships/hyperlink" Target="https://plants.sc.egov.usda.gov/home/plantProfile?symbol=CECA4" TargetMode="External"/><Relationship Id="rId574" Type="http://schemas.openxmlformats.org/officeDocument/2006/relationships/hyperlink" Target="https://medium.com/saarthi-ai/ec2apachedjango-838e3f6014ab" TargetMode="External"/><Relationship Id="rId695" Type="http://schemas.openxmlformats.org/officeDocument/2006/relationships/hyperlink" Target="https://realpython.com/intro-to-pyenv/" TargetMode="External"/><Relationship Id="rId210" Type="http://schemas.openxmlformats.org/officeDocument/2006/relationships/hyperlink" Target="https://plants.sc.egov.usda.gov/home/plantProfile?symbol=QUCO2" TargetMode="External"/><Relationship Id="rId331" Type="http://schemas.openxmlformats.org/officeDocument/2006/relationships/hyperlink" Target="https://plants.sc.egov.usda.gov/home/plantProfile?symbol=IRVI" TargetMode="External"/><Relationship Id="rId452" Type="http://schemas.openxmlformats.org/officeDocument/2006/relationships/hyperlink" Target="https://plants.sc.egov.usda.gov/home/plantProfile?symbol=CHFA2" TargetMode="External"/><Relationship Id="rId573" Type="http://schemas.openxmlformats.org/officeDocument/2006/relationships/hyperlink" Target="https://www.youtube.com/watch?v=Sa_kQheCnds" TargetMode="External"/><Relationship Id="rId694" Type="http://schemas.openxmlformats.org/officeDocument/2006/relationships/hyperlink" Target="https://stackoverflow.com/questions/5541946/cflags-ccflags-cxxflags-what-exactly-do-these-variables-control" TargetMode="External"/><Relationship Id="rId370" Type="http://schemas.openxmlformats.org/officeDocument/2006/relationships/hyperlink" Target="https://plants.sc.egov.usda.gov/home/plantProfile?symbol=FRAM2" TargetMode="External"/><Relationship Id="rId491" Type="http://schemas.openxmlformats.org/officeDocument/2006/relationships/hyperlink" Target="https://plants.sc.egov.usda.gov/home/plantProfile?symbol=CAFL22" TargetMode="External"/><Relationship Id="rId490" Type="http://schemas.openxmlformats.org/officeDocument/2006/relationships/hyperlink" Target="https://plants.sc.egov.usda.gov/home/plantProfile?symbol=CARA2" TargetMode="External"/><Relationship Id="rId129" Type="http://schemas.openxmlformats.org/officeDocument/2006/relationships/hyperlink" Target="https://plants.sc.egov.usda.gov/home/plantProfile?symbol=STTE" TargetMode="External"/><Relationship Id="rId128" Type="http://schemas.openxmlformats.org/officeDocument/2006/relationships/hyperlink" Target="https://plants.sc.egov.usda.gov/home/plantProfile?symbol=SYCO3" TargetMode="External"/><Relationship Id="rId249" Type="http://schemas.openxmlformats.org/officeDocument/2006/relationships/hyperlink" Target="https://plants.sc.egov.usda.gov/home/plantProfile?symbol=PHDI5" TargetMode="External"/><Relationship Id="rId127" Type="http://schemas.openxmlformats.org/officeDocument/2006/relationships/hyperlink" Target="https://plants.sc.egov.usda.gov/home/plantProfile?symbol=SYCO4" TargetMode="External"/><Relationship Id="rId248" Type="http://schemas.openxmlformats.org/officeDocument/2006/relationships/hyperlink" Target="https://plants.sc.egov.usda.gov/home/plantProfile?symbol=PHGL4" TargetMode="External"/><Relationship Id="rId369" Type="http://schemas.openxmlformats.org/officeDocument/2006/relationships/hyperlink" Target="https://plants.sc.egov.usda.gov/home/plantProfile?symbol=FRPE" TargetMode="External"/><Relationship Id="rId126" Type="http://schemas.openxmlformats.org/officeDocument/2006/relationships/hyperlink" Target="https://plants.sc.egov.usda.gov/home/plantProfile?symbol=SYLA3" TargetMode="External"/><Relationship Id="rId247" Type="http://schemas.openxmlformats.org/officeDocument/2006/relationships/hyperlink" Target="https://plants.sc.egov.usda.gov/home/plantProfile?symbol=PHPA9" TargetMode="External"/><Relationship Id="rId368" Type="http://schemas.openxmlformats.org/officeDocument/2006/relationships/hyperlink" Target="https://plants.sc.egov.usda.gov/home/plantProfile?symbol=GAPR2" TargetMode="External"/><Relationship Id="rId489" Type="http://schemas.openxmlformats.org/officeDocument/2006/relationships/hyperlink" Target="https://plants.sc.egov.usda.gov/home/plantProfile?symbol=CAAT4" TargetMode="External"/><Relationship Id="rId121" Type="http://schemas.openxmlformats.org/officeDocument/2006/relationships/hyperlink" Target="https://plants.sc.egov.usda.gov/home/plantProfile?symbol=SYPUP" TargetMode="External"/><Relationship Id="rId242" Type="http://schemas.openxmlformats.org/officeDocument/2006/relationships/hyperlink" Target="https://plants.sc.egov.usda.gov/home/plantProfile?symbol=PHAU7" TargetMode="External"/><Relationship Id="rId363" Type="http://schemas.openxmlformats.org/officeDocument/2006/relationships/hyperlink" Target="https://plants.sc.egov.usda.gov/home/plantProfile?symbol=GLTR" TargetMode="External"/><Relationship Id="rId484" Type="http://schemas.openxmlformats.org/officeDocument/2006/relationships/hyperlink" Target="https://plants.sc.egov.usda.gov/home/plantProfile?symbol=CADE5" TargetMode="External"/><Relationship Id="rId120" Type="http://schemas.openxmlformats.org/officeDocument/2006/relationships/hyperlink" Target="https://plants.sc.egov.usda.gov/home/plantProfile?symbol=SYFO" TargetMode="External"/><Relationship Id="rId241" Type="http://schemas.openxmlformats.org/officeDocument/2006/relationships/hyperlink" Target="https://plants.sc.egov.usda.gov/home/plantProfile?symbol=PHOP" TargetMode="External"/><Relationship Id="rId362" Type="http://schemas.openxmlformats.org/officeDocument/2006/relationships/hyperlink" Target="https://plants.sc.egov.usda.gov/home/plantProfile?symbol=GLME2" TargetMode="External"/><Relationship Id="rId483" Type="http://schemas.openxmlformats.org/officeDocument/2006/relationships/hyperlink" Target="https://plants.sc.egov.usda.gov/home/plantProfile?symbol=CAFL3" TargetMode="External"/><Relationship Id="rId240" Type="http://schemas.openxmlformats.org/officeDocument/2006/relationships/hyperlink" Target="https://plants.sc.egov.usda.gov/home/plantProfile?symbol=PHVI8" TargetMode="External"/><Relationship Id="rId361" Type="http://schemas.openxmlformats.org/officeDocument/2006/relationships/hyperlink" Target="https://plants.sc.egov.usda.gov/home/plantProfile?symbol=GLST" TargetMode="External"/><Relationship Id="rId482" Type="http://schemas.openxmlformats.org/officeDocument/2006/relationships/hyperlink" Target="https://plants.sc.egov.usda.gov/home/plantProfile?symbol=CAFR3" TargetMode="External"/><Relationship Id="rId360" Type="http://schemas.openxmlformats.org/officeDocument/2006/relationships/hyperlink" Target="https://plants.sc.egov.usda.gov/home/plantProfile?symbol=HAVI4" TargetMode="External"/><Relationship Id="rId481" Type="http://schemas.openxmlformats.org/officeDocument/2006/relationships/hyperlink" Target="https://plants.sc.egov.usda.gov/home/plantProfile?symbol=CAGR2" TargetMode="External"/><Relationship Id="rId125" Type="http://schemas.openxmlformats.org/officeDocument/2006/relationships/hyperlink" Target="https://plants.sc.egov.usda.gov/home/plantProfile?symbol=SYLAL7" TargetMode="External"/><Relationship Id="rId246" Type="http://schemas.openxmlformats.org/officeDocument/2006/relationships/hyperlink" Target="https://plants.sc.egov.usda.gov/home/plantProfile?symbol=PHST3" TargetMode="External"/><Relationship Id="rId367" Type="http://schemas.openxmlformats.org/officeDocument/2006/relationships/hyperlink" Target="https://plants.sc.egov.usda.gov/home/plantProfile?symbol=GABA" TargetMode="External"/><Relationship Id="rId488" Type="http://schemas.openxmlformats.org/officeDocument/2006/relationships/hyperlink" Target="https://plants.sc.egov.usda.gov/home/plantProfile?symbol=CABL" TargetMode="External"/><Relationship Id="rId124" Type="http://schemas.openxmlformats.org/officeDocument/2006/relationships/hyperlink" Target="https://plants.sc.egov.usda.gov/home/plantProfile?symbol=SYNO2" TargetMode="External"/><Relationship Id="rId245" Type="http://schemas.openxmlformats.org/officeDocument/2006/relationships/hyperlink" Target="https://plants.sc.egov.usda.gov/home/plantProfile?symbol=PHSU3" TargetMode="External"/><Relationship Id="rId366" Type="http://schemas.openxmlformats.org/officeDocument/2006/relationships/hyperlink" Target="https://plants.sc.egov.usda.gov/home/plantProfile?symbol=GECL" TargetMode="External"/><Relationship Id="rId487" Type="http://schemas.openxmlformats.org/officeDocument/2006/relationships/hyperlink" Target="https://plants.sc.egov.usda.gov/home/plantProfile?symbol=CACE" TargetMode="External"/><Relationship Id="rId123" Type="http://schemas.openxmlformats.org/officeDocument/2006/relationships/hyperlink" Target="https://plants.sc.egov.usda.gov/home/plantProfile?symbol=SYNON" TargetMode="External"/><Relationship Id="rId244" Type="http://schemas.openxmlformats.org/officeDocument/2006/relationships/hyperlink" Target="https://plants.sc.egov.usda.gov/home/plantProfile?symbol=PHME13" TargetMode="External"/><Relationship Id="rId365" Type="http://schemas.openxmlformats.org/officeDocument/2006/relationships/hyperlink" Target="https://plants.sc.egov.usda.gov/home/plantProfile?symbol=GEMA" TargetMode="External"/><Relationship Id="rId486" Type="http://schemas.openxmlformats.org/officeDocument/2006/relationships/hyperlink" Target="https://plants.sc.egov.usda.gov/home/plantProfile?symbol=CACO8" TargetMode="External"/><Relationship Id="rId122" Type="http://schemas.openxmlformats.org/officeDocument/2006/relationships/hyperlink" Target="https://plants.sc.egov.usda.gov/home/plantProfile?symbol=SYPIP3" TargetMode="External"/><Relationship Id="rId243" Type="http://schemas.openxmlformats.org/officeDocument/2006/relationships/hyperlink" Target="https://plants.sc.egov.usda.gov/home/plantProfile?symbol=PHPY4" TargetMode="External"/><Relationship Id="rId364" Type="http://schemas.openxmlformats.org/officeDocument/2006/relationships/hyperlink" Target="https://plants.sc.egov.usda.gov/home/plantProfile?symbol=GITR6" TargetMode="External"/><Relationship Id="rId485" Type="http://schemas.openxmlformats.org/officeDocument/2006/relationships/hyperlink" Target="https://plants.sc.egov.usda.gov/home/plantProfile?symbol=CACR6" TargetMode="External"/><Relationship Id="rId95" Type="http://schemas.openxmlformats.org/officeDocument/2006/relationships/hyperlink" Target="https://plants.sc.egov.usda.gov/home/plantProfile?symbol=VINUC" TargetMode="External"/><Relationship Id="rId94" Type="http://schemas.openxmlformats.org/officeDocument/2006/relationships/hyperlink" Target="https://plants.sc.egov.usda.gov/home/plantProfile?symbol=VIPR" TargetMode="External"/><Relationship Id="rId97" Type="http://schemas.openxmlformats.org/officeDocument/2006/relationships/hyperlink" Target="https://plants.sc.egov.usda.gov/home/plantProfile?symbol=VILA11" TargetMode="External"/><Relationship Id="rId96" Type="http://schemas.openxmlformats.org/officeDocument/2006/relationships/hyperlink" Target="https://plants.sc.egov.usda.gov/home/plantProfile?symbol=VINU" TargetMode="External"/><Relationship Id="rId99" Type="http://schemas.openxmlformats.org/officeDocument/2006/relationships/hyperlink" Target="https://plants.sc.egov.usda.gov/home/plantProfile?symbol=VIAC" TargetMode="External"/><Relationship Id="rId480" Type="http://schemas.openxmlformats.org/officeDocument/2006/relationships/hyperlink" Target="https://plants.sc.egov.usda.gov/home/plantProfile?symbol=CAGR3" TargetMode="External"/><Relationship Id="rId98" Type="http://schemas.openxmlformats.org/officeDocument/2006/relationships/hyperlink" Target="https://plants.sc.egov.usda.gov/home/plantProfile?symbol=VIDE" TargetMode="External"/><Relationship Id="rId91" Type="http://schemas.openxmlformats.org/officeDocument/2006/relationships/hyperlink" Target="https://plants.sc.egov.usda.gov/home/plantProfile?symbol=VIPU3" TargetMode="External"/><Relationship Id="rId90" Type="http://schemas.openxmlformats.org/officeDocument/2006/relationships/hyperlink" Target="https://plants.sc.egov.usda.gov/home/plantProfile?symbol=VISO" TargetMode="External"/><Relationship Id="rId93" Type="http://schemas.openxmlformats.org/officeDocument/2006/relationships/hyperlink" Target="https://plants.sc.egov.usda.gov/home/plantProfile?symbol=VICU" TargetMode="External"/><Relationship Id="rId92" Type="http://schemas.openxmlformats.org/officeDocument/2006/relationships/hyperlink" Target="https://plants.sc.egov.usda.gov/home/plantProfile?symbol=VIPE" TargetMode="External"/><Relationship Id="rId118" Type="http://schemas.openxmlformats.org/officeDocument/2006/relationships/hyperlink" Target="https://plants.sc.egov.usda.gov/home/plantProfile?symbol=THDI" TargetMode="External"/><Relationship Id="rId239" Type="http://schemas.openxmlformats.org/officeDocument/2006/relationships/hyperlink" Target="https://plants.sc.egov.usda.gov/home/plantProfile?symbol=PIFL" TargetMode="External"/><Relationship Id="rId117" Type="http://schemas.openxmlformats.org/officeDocument/2006/relationships/hyperlink" Target="https://plants.sc.egov.usda.gov/home/plantProfile?symbol=showyblooms" TargetMode="External"/><Relationship Id="rId238" Type="http://schemas.openxmlformats.org/officeDocument/2006/relationships/hyperlink" Target="https://plants.sc.egov.usda.gov/home/plantProfile?symbol=PIEC2" TargetMode="External"/><Relationship Id="rId359" Type="http://schemas.openxmlformats.org/officeDocument/2006/relationships/hyperlink" Target="https://plants.sc.egov.usda.gov/home/plantProfile?symbol=HEAU" TargetMode="External"/><Relationship Id="rId116" Type="http://schemas.openxmlformats.org/officeDocument/2006/relationships/hyperlink" Target="https://plants.sc.egov.usda.gov/home/plantProfile?symbol=THRE" TargetMode="External"/><Relationship Id="rId237" Type="http://schemas.openxmlformats.org/officeDocument/2006/relationships/hyperlink" Target="https://plants.sc.egov.usda.gov/home/plantProfile?symbol=PIPU5" TargetMode="External"/><Relationship Id="rId358" Type="http://schemas.openxmlformats.org/officeDocument/2006/relationships/hyperlink" Target="https://plants.sc.egov.usda.gov/home/plantProfile?symbol=HEFL" TargetMode="External"/><Relationship Id="rId479" Type="http://schemas.openxmlformats.org/officeDocument/2006/relationships/hyperlink" Target="https://plants.sc.egov.usda.gov/home/plantProfile?symbol=CAIN12" TargetMode="External"/><Relationship Id="rId115" Type="http://schemas.openxmlformats.org/officeDocument/2006/relationships/hyperlink" Target="https://plants.sc.egov.usda.gov/home/plantProfile?symbol=THTH2" TargetMode="External"/><Relationship Id="rId236" Type="http://schemas.openxmlformats.org/officeDocument/2006/relationships/hyperlink" Target="https://plants.sc.egov.usda.gov/home/plantProfile?symbol=PIRI" TargetMode="External"/><Relationship Id="rId357" Type="http://schemas.openxmlformats.org/officeDocument/2006/relationships/hyperlink" Target="https://plants.sc.egov.usda.gov/home/plantProfile?symbol=HEAN2" TargetMode="External"/><Relationship Id="rId478" Type="http://schemas.openxmlformats.org/officeDocument/2006/relationships/hyperlink" Target="https://plants.sc.egov.usda.gov/home/plantProfile?symbol=CALU4" TargetMode="External"/><Relationship Id="rId599" Type="http://schemas.openxmlformats.org/officeDocument/2006/relationships/hyperlink" Target="https://www.youtube.com/watch?v=Zvz-qYYhvMk&amp;secd_iam5" TargetMode="External"/><Relationship Id="rId119" Type="http://schemas.openxmlformats.org/officeDocument/2006/relationships/hyperlink" Target="https://plants.sc.egov.usda.gov/home/plantProfile?symbol=TECA3" TargetMode="External"/><Relationship Id="rId110" Type="http://schemas.openxmlformats.org/officeDocument/2006/relationships/hyperlink" Target="https://plants.sc.egov.usda.gov/home/plantProfile?symbol=TRVI" TargetMode="External"/><Relationship Id="rId231" Type="http://schemas.openxmlformats.org/officeDocument/2006/relationships/hyperlink" Target="https://plants.sc.egov.usda.gov/home/plantProfile?symbol=POPR" TargetMode="External"/><Relationship Id="rId352" Type="http://schemas.openxmlformats.org/officeDocument/2006/relationships/hyperlink" Target="https://plants.sc.egov.usda.gov/home/plantProfile?symbol=HETU" TargetMode="External"/><Relationship Id="rId473" Type="http://schemas.openxmlformats.org/officeDocument/2006/relationships/hyperlink" Target="https://plants.sc.egov.usda.gov/home/plantProfile?symbol=CASC11" TargetMode="External"/><Relationship Id="rId594" Type="http://schemas.openxmlformats.org/officeDocument/2006/relationships/hyperlink" Target="https://docs.aws.amazon.com/iam/?id=docs_gateway" TargetMode="External"/><Relationship Id="rId230" Type="http://schemas.openxmlformats.org/officeDocument/2006/relationships/hyperlink" Target="https://plants.sc.egov.usda.gov/home/plantProfile?symbol=POPE" TargetMode="External"/><Relationship Id="rId351" Type="http://schemas.openxmlformats.org/officeDocument/2006/relationships/hyperlink" Target="https://plants.sc.egov.usda.gov/home/plantProfile?symbol=HEHE5" TargetMode="External"/><Relationship Id="rId472" Type="http://schemas.openxmlformats.org/officeDocument/2006/relationships/hyperlink" Target="https://plants.sc.egov.usda.gov/home/plantProfile?symbol=CASH2" TargetMode="External"/><Relationship Id="rId593" Type="http://schemas.openxmlformats.org/officeDocument/2006/relationships/hyperlink" Target="https://docs.aws.amazon.com/kms/?id=docs_gateway" TargetMode="External"/><Relationship Id="rId350" Type="http://schemas.openxmlformats.org/officeDocument/2006/relationships/hyperlink" Target="https://plants.sc.egov.usda.gov/home/plantProfile?symbol=HENOO" TargetMode="External"/><Relationship Id="rId471" Type="http://schemas.openxmlformats.org/officeDocument/2006/relationships/hyperlink" Target="https://plants.sc.egov.usda.gov/home/plantProfile?symbol=CASQ2" TargetMode="External"/><Relationship Id="rId592" Type="http://schemas.openxmlformats.org/officeDocument/2006/relationships/hyperlink" Target="https://docs.aws.amazon.com/vpc/latest/userguide/vpc-network-acls.html" TargetMode="External"/><Relationship Id="rId470" Type="http://schemas.openxmlformats.org/officeDocument/2006/relationships/hyperlink" Target="https://plants.sc.egov.usda.gov/home/plantProfile?symbol=CAST5" TargetMode="External"/><Relationship Id="rId591" Type="http://schemas.openxmlformats.org/officeDocument/2006/relationships/hyperlink" Target="https://docs.aws.amazon.com/elasticloadbalancing/?id=docs_gateway" TargetMode="External"/><Relationship Id="rId114" Type="http://schemas.openxmlformats.org/officeDocument/2006/relationships/hyperlink" Target="https://plants.sc.egov.usda.gov/home/plantProfile?symbol=THNO" TargetMode="External"/><Relationship Id="rId235" Type="http://schemas.openxmlformats.org/officeDocument/2006/relationships/hyperlink" Target="https://plants.sc.egov.usda.gov/home/plantProfile?symbol=PIST" TargetMode="External"/><Relationship Id="rId356" Type="http://schemas.openxmlformats.org/officeDocument/2006/relationships/hyperlink" Target="https://plants.sc.egov.usda.gov/home/plantProfile?symbol=HEDE" TargetMode="External"/><Relationship Id="rId477" Type="http://schemas.openxmlformats.org/officeDocument/2006/relationships/hyperlink" Target="https://plants.sc.egov.usda.gov/home/plantProfile?symbol=CALU5" TargetMode="External"/><Relationship Id="rId598" Type="http://schemas.openxmlformats.org/officeDocument/2006/relationships/hyperlink" Target="https://www.youtube.com/watch?v=-ObImxw1PmI" TargetMode="External"/><Relationship Id="rId113" Type="http://schemas.openxmlformats.org/officeDocument/2006/relationships/hyperlink" Target="https://plants.sc.egov.usda.gov/home/plantProfile?symbol=THPA" TargetMode="External"/><Relationship Id="rId234" Type="http://schemas.openxmlformats.org/officeDocument/2006/relationships/hyperlink" Target="https://plants.sc.egov.usda.gov/home/plantProfile?symbol=PITA" TargetMode="External"/><Relationship Id="rId355" Type="http://schemas.openxmlformats.org/officeDocument/2006/relationships/hyperlink" Target="https://plants.sc.egov.usda.gov/home/plantProfile?symbol=HEDI2" TargetMode="External"/><Relationship Id="rId476" Type="http://schemas.openxmlformats.org/officeDocument/2006/relationships/hyperlink" Target="https://plants.sc.egov.usda.gov/home/plantProfile?symbol=CANO" TargetMode="External"/><Relationship Id="rId597" Type="http://schemas.openxmlformats.org/officeDocument/2006/relationships/hyperlink" Target="https://docs.aws.amazon.com/general/latest/gr/glos-chap.html" TargetMode="External"/><Relationship Id="rId112" Type="http://schemas.openxmlformats.org/officeDocument/2006/relationships/hyperlink" Target="https://plants.sc.egov.usda.gov/home/plantProfile?symbol=TICO" TargetMode="External"/><Relationship Id="rId233" Type="http://schemas.openxmlformats.org/officeDocument/2006/relationships/hyperlink" Target="https://plants.sc.egov.usda.gov/home/plantProfile?symbol=PIVI2" TargetMode="External"/><Relationship Id="rId354" Type="http://schemas.openxmlformats.org/officeDocument/2006/relationships/hyperlink" Target="https://plants.sc.egov.usda.gov/home/plantProfile?symbol=HEGR4" TargetMode="External"/><Relationship Id="rId475" Type="http://schemas.openxmlformats.org/officeDocument/2006/relationships/hyperlink" Target="https://plants.sc.egov.usda.gov/home/plantProfile?symbol=CAPE6" TargetMode="External"/><Relationship Id="rId596" Type="http://schemas.openxmlformats.org/officeDocument/2006/relationships/hyperlink" Target="https://docs.aws.amazon.com/quicksight/latest/APIReference/qs-arn-format.html" TargetMode="External"/><Relationship Id="rId111" Type="http://schemas.openxmlformats.org/officeDocument/2006/relationships/hyperlink" Target="https://plants.sc.egov.usda.gov/home/plantProfile?symbol=TIAM" TargetMode="External"/><Relationship Id="rId232" Type="http://schemas.openxmlformats.org/officeDocument/2006/relationships/hyperlink" Target="https://plants.sc.egov.usda.gov/home/plantProfile?symbol=PLOC" TargetMode="External"/><Relationship Id="rId353" Type="http://schemas.openxmlformats.org/officeDocument/2006/relationships/hyperlink" Target="https://plants.sc.egov.usda.gov/home/plantProfile?symbol=HEMA2" TargetMode="External"/><Relationship Id="rId474" Type="http://schemas.openxmlformats.org/officeDocument/2006/relationships/hyperlink" Target="https://plants.sc.egov.usda.gov/home/plantProfile?symbol=CAPR12" TargetMode="External"/><Relationship Id="rId595" Type="http://schemas.openxmlformats.org/officeDocument/2006/relationships/hyperlink" Target="https://docs.aws.amazon.com/index.html" TargetMode="External"/><Relationship Id="rId305" Type="http://schemas.openxmlformats.org/officeDocument/2006/relationships/hyperlink" Target="https://plants.sc.egov.usda.gov/home/plantProfile?symbol=LOSI" TargetMode="External"/><Relationship Id="rId426" Type="http://schemas.openxmlformats.org/officeDocument/2006/relationships/hyperlink" Target="https://plants.sc.egov.usda.gov/home/plantProfile?symbol=COCO6" TargetMode="External"/><Relationship Id="rId547" Type="http://schemas.openxmlformats.org/officeDocument/2006/relationships/hyperlink" Target="https://plants.sc.egov.usda.gov/home/plantProfile?symbol=ACSA2" TargetMode="External"/><Relationship Id="rId668" Type="http://schemas.openxmlformats.org/officeDocument/2006/relationships/hyperlink" Target="https://www.quora.com/Is-it-very-costly-to-use-AWS-Elastic-Beanstalk-for-a-startup/answer/Thomas-Haslett" TargetMode="External"/><Relationship Id="rId304" Type="http://schemas.openxmlformats.org/officeDocument/2006/relationships/hyperlink" Target="https://plants.sc.egov.usda.gov/home/plantProfile?symbol=LOSE" TargetMode="External"/><Relationship Id="rId425" Type="http://schemas.openxmlformats.org/officeDocument/2006/relationships/hyperlink" Target="https://plants.sc.egov.usda.gov/home/plantProfile?symbol=CRCR2" TargetMode="External"/><Relationship Id="rId546" Type="http://schemas.openxmlformats.org/officeDocument/2006/relationships/hyperlink" Target="https://plants.sc.egov.usda.gov/home/plantProfile?symbol=ACSP2" TargetMode="External"/><Relationship Id="rId667" Type="http://schemas.openxmlformats.org/officeDocument/2006/relationships/hyperlink" Target="https://www.quora.com/Should-I-go-with-Amazon-EC2-instead-of-Amazon-Elastic-beanstalk/answer/Ryan-Shirley" TargetMode="External"/><Relationship Id="rId303" Type="http://schemas.openxmlformats.org/officeDocument/2006/relationships/hyperlink" Target="https://plants.sc.egov.usda.gov/home/plantProfile?symbol=LUAL2" TargetMode="External"/><Relationship Id="rId424" Type="http://schemas.openxmlformats.org/officeDocument/2006/relationships/hyperlink" Target="https://plants.sc.egov.usda.gov/home/plantProfile?symbol=CRFL2" TargetMode="External"/><Relationship Id="rId545" Type="http://schemas.openxmlformats.org/officeDocument/2006/relationships/hyperlink" Target="https://plants.sc.egov.usda.gov/home/plantProfile?symbol=ACAM" TargetMode="External"/><Relationship Id="rId666" Type="http://schemas.openxmlformats.org/officeDocument/2006/relationships/hyperlink" Target="https://rnd-solutions.net/aws-pricing-in-2020-overview-principles-and-examples/" TargetMode="External"/><Relationship Id="rId302" Type="http://schemas.openxmlformats.org/officeDocument/2006/relationships/hyperlink" Target="https://plants.sc.egov.usda.gov/home/plantProfile?symbol=LUPE3" TargetMode="External"/><Relationship Id="rId423" Type="http://schemas.openxmlformats.org/officeDocument/2006/relationships/hyperlink" Target="https://plants.sc.egov.usda.gov/home/plantProfile?symbol=CUOR" TargetMode="External"/><Relationship Id="rId544" Type="http://schemas.openxmlformats.org/officeDocument/2006/relationships/hyperlink" Target="https://plants.sc.egov.usda.gov/home/plantProfile?symbol=ACCA4" TargetMode="External"/><Relationship Id="rId665" Type="http://schemas.openxmlformats.org/officeDocument/2006/relationships/hyperlink" Target="https://stackshare.io/stackups/amazon-ec2-vs-aws-elastic-beanstalk" TargetMode="External"/><Relationship Id="rId309" Type="http://schemas.openxmlformats.org/officeDocument/2006/relationships/hyperlink" Target="https://plants.sc.egov.usda.gov/home/plantProfile?symbol=LIBE3" TargetMode="External"/><Relationship Id="rId308" Type="http://schemas.openxmlformats.org/officeDocument/2006/relationships/hyperlink" Target="https://plants.sc.egov.usda.gov/home/plantProfile?symbol=LIST2" TargetMode="External"/><Relationship Id="rId429" Type="http://schemas.openxmlformats.org/officeDocument/2006/relationships/hyperlink" Target="https://plants.sc.egov.usda.gov/home/plantProfile?symbol=COFL2" TargetMode="External"/><Relationship Id="rId307" Type="http://schemas.openxmlformats.org/officeDocument/2006/relationships/hyperlink" Target="https://plants.sc.egov.usda.gov/home/plantProfile?symbol=LITU" TargetMode="External"/><Relationship Id="rId428" Type="http://schemas.openxmlformats.org/officeDocument/2006/relationships/hyperlink" Target="https://plants.sc.egov.usda.gov/home/plantProfile?symbol=CORA6" TargetMode="External"/><Relationship Id="rId549" Type="http://schemas.openxmlformats.org/officeDocument/2006/relationships/hyperlink" Target="https://plants.sc.egov.usda.gov/home/plantProfile?symbol=ACPE" TargetMode="External"/><Relationship Id="rId306" Type="http://schemas.openxmlformats.org/officeDocument/2006/relationships/hyperlink" Target="https://plants.sc.egov.usda.gov/home/plantProfile?symbol=LOCA2" TargetMode="External"/><Relationship Id="rId427" Type="http://schemas.openxmlformats.org/officeDocument/2006/relationships/hyperlink" Target="https://plants.sc.egov.usda.gov/home/plantProfile?symbol=COAM3" TargetMode="External"/><Relationship Id="rId548" Type="http://schemas.openxmlformats.org/officeDocument/2006/relationships/hyperlink" Target="https://plants.sc.egov.usda.gov/home/plantProfile?symbol=ACRU" TargetMode="External"/><Relationship Id="rId669" Type="http://schemas.openxmlformats.org/officeDocument/2006/relationships/hyperlink" Target="https://www.techradar.com/news/what-is-amazon-ec2" TargetMode="External"/><Relationship Id="rId660" Type="http://schemas.openxmlformats.org/officeDocument/2006/relationships/hyperlink" Target="https://www.sitepoint.com/zsh-tips-tricks/" TargetMode="External"/><Relationship Id="rId301" Type="http://schemas.openxmlformats.org/officeDocument/2006/relationships/hyperlink" Target="https://plants.sc.egov.usda.gov/home/plantProfile?symbol=LYAM" TargetMode="External"/><Relationship Id="rId422" Type="http://schemas.openxmlformats.org/officeDocument/2006/relationships/hyperlink" Target="https://plants.sc.egov.usda.gov/home/plantProfile?symbol=CYES" TargetMode="External"/><Relationship Id="rId543" Type="http://schemas.openxmlformats.org/officeDocument/2006/relationships/hyperlink" Target="https://plants.sc.egov.usda.gov/home/plantProfile?symbol=ACPA" TargetMode="External"/><Relationship Id="rId664" Type="http://schemas.openxmlformats.org/officeDocument/2006/relationships/hyperlink" Target="https://aws.amazon.com/ec2/pricing/" TargetMode="External"/><Relationship Id="rId300" Type="http://schemas.openxmlformats.org/officeDocument/2006/relationships/hyperlink" Target="https://plants.sc.egov.usda.gov/home/plantProfile?symbol=LYVI4" TargetMode="External"/><Relationship Id="rId421" Type="http://schemas.openxmlformats.org/officeDocument/2006/relationships/hyperlink" Target="https://plants.sc.egov.usda.gov/home/plantProfile?symbol=CYOD" TargetMode="External"/><Relationship Id="rId542" Type="http://schemas.openxmlformats.org/officeDocument/2006/relationships/hyperlink" Target="https://plants.sc.egov.usda.gov/home/plantProfile?symbol=ACRAR" TargetMode="External"/><Relationship Id="rId663" Type="http://schemas.openxmlformats.org/officeDocument/2006/relationships/hyperlink" Target="https://www.youtube.com/watch?v=wRzzBb18qUw" TargetMode="External"/><Relationship Id="rId420" Type="http://schemas.openxmlformats.org/officeDocument/2006/relationships/hyperlink" Target="https://plants.sc.egov.usda.gov/home/plantProfile?symbol=CYST" TargetMode="External"/><Relationship Id="rId541" Type="http://schemas.openxmlformats.org/officeDocument/2006/relationships/hyperlink" Target="https://plants.sc.egov.usda.gov/home/plantProfile?symbol=ADPE" TargetMode="External"/><Relationship Id="rId662" Type="http://schemas.openxmlformats.org/officeDocument/2006/relationships/hyperlink" Target="https://www.erikstockmeier.com/blog/12-5-2019-shell-startup-scripts" TargetMode="External"/><Relationship Id="rId540" Type="http://schemas.openxmlformats.org/officeDocument/2006/relationships/hyperlink" Target="https://plants.sc.egov.usda.gov/home/plantProfile?symbol=AGAL5" TargetMode="External"/><Relationship Id="rId661" Type="http://schemas.openxmlformats.org/officeDocument/2006/relationships/hyperlink" Target="https://unix.stackexchange.com/questions/71253/what-should-shouldnt-go-in-zshenv-zshrc-zlogin-zprofile-zlogout" TargetMode="External"/><Relationship Id="rId415" Type="http://schemas.openxmlformats.org/officeDocument/2006/relationships/hyperlink" Target="https://plants.sc.egov.usda.gov/home/plantProfile?symbol=DETR" TargetMode="External"/><Relationship Id="rId536" Type="http://schemas.openxmlformats.org/officeDocument/2006/relationships/hyperlink" Target="https://plants.sc.egov.usda.gov/home/plantProfile?symbol=ALCE2" TargetMode="External"/><Relationship Id="rId657" Type="http://schemas.openxmlformats.org/officeDocument/2006/relationships/hyperlink" Target="https://youtu.be/mNUFa6wGEEk" TargetMode="External"/><Relationship Id="rId414" Type="http://schemas.openxmlformats.org/officeDocument/2006/relationships/hyperlink" Target="https://plants.sc.egov.usda.gov/home/plantProfile?symbol=DEPU2" TargetMode="External"/><Relationship Id="rId535" Type="http://schemas.openxmlformats.org/officeDocument/2006/relationships/hyperlink" Target="https://plants.sc.egov.usda.gov/home/plantProfile?symbol=ALSE2" TargetMode="External"/><Relationship Id="rId656" Type="http://schemas.openxmlformats.org/officeDocument/2006/relationships/hyperlink" Target="https://youtu.be/mNUFa6wGEEk" TargetMode="External"/><Relationship Id="rId413" Type="http://schemas.openxmlformats.org/officeDocument/2006/relationships/hyperlink" Target="https://plants.sc.egov.usda.gov/home/plantProfile?symbol=DEFL" TargetMode="External"/><Relationship Id="rId534" Type="http://schemas.openxmlformats.org/officeDocument/2006/relationships/hyperlink" Target="https://plants.sc.egov.usda.gov/home/plantProfile?symbol=AMAR3" TargetMode="External"/><Relationship Id="rId655" Type="http://schemas.openxmlformats.org/officeDocument/2006/relationships/hyperlink" Target="https://www.sumologic.com/insight/s3-cost-optimization/" TargetMode="External"/><Relationship Id="rId412" Type="http://schemas.openxmlformats.org/officeDocument/2006/relationships/hyperlink" Target="https://plants.sc.egov.usda.gov/home/plantProfile?symbol=DEPA6" TargetMode="External"/><Relationship Id="rId533" Type="http://schemas.openxmlformats.org/officeDocument/2006/relationships/hyperlink" Target="https://plants.sc.egov.usda.gov/home/plantProfile?symbol=AMCA4" TargetMode="External"/><Relationship Id="rId654" Type="http://schemas.openxmlformats.org/officeDocument/2006/relationships/hyperlink" Target="https://rnd-solutions.net/aws-pricing-in-2020-overview-principles-and-examples/" TargetMode="External"/><Relationship Id="rId419" Type="http://schemas.openxmlformats.org/officeDocument/2006/relationships/hyperlink" Target="https://plants.sc.egov.usda.gov/home/plantProfile?symbol=DACO" TargetMode="External"/><Relationship Id="rId418" Type="http://schemas.openxmlformats.org/officeDocument/2006/relationships/hyperlink" Target="https://plants.sc.egov.usda.gov/home/plantProfile?symbol=DASE2" TargetMode="External"/><Relationship Id="rId539" Type="http://schemas.openxmlformats.org/officeDocument/2006/relationships/hyperlink" Target="https://plants.sc.egov.usda.gov/home/plantProfile?symbol=AGHY" TargetMode="External"/><Relationship Id="rId417" Type="http://schemas.openxmlformats.org/officeDocument/2006/relationships/hyperlink" Target="https://plants.sc.egov.usda.gov/home/plantProfile?symbol=DASP2" TargetMode="External"/><Relationship Id="rId538" Type="http://schemas.openxmlformats.org/officeDocument/2006/relationships/hyperlink" Target="https://plants.sc.egov.usda.gov/home/plantProfile?symbol=AGPE" TargetMode="External"/><Relationship Id="rId659" Type="http://schemas.openxmlformats.org/officeDocument/2006/relationships/hyperlink" Target="https://aws.amazon.com/premiumsupport/knowledge-center/stop-deleted-s3-charges/" TargetMode="External"/><Relationship Id="rId416" Type="http://schemas.openxmlformats.org/officeDocument/2006/relationships/hyperlink" Target="https://plants.sc.egov.usda.gov/home/plantProfile?symbol=DEVE" TargetMode="External"/><Relationship Id="rId537" Type="http://schemas.openxmlformats.org/officeDocument/2006/relationships/hyperlink" Target="https://plants.sc.egov.usda.gov/home/plantProfile?symbol=ALSU" TargetMode="External"/><Relationship Id="rId658" Type="http://schemas.openxmlformats.org/officeDocument/2006/relationships/hyperlink" Target="https://aws.amazon.com/ec2/pricing/" TargetMode="External"/><Relationship Id="rId411" Type="http://schemas.openxmlformats.org/officeDocument/2006/relationships/hyperlink" Target="https://plants.sc.egov.usda.gov/home/plantProfile?symbol=DICU" TargetMode="External"/><Relationship Id="rId532" Type="http://schemas.openxmlformats.org/officeDocument/2006/relationships/hyperlink" Target="https://plants.sc.egov.usda.gov/home/plantProfile?symbol=AMLA" TargetMode="External"/><Relationship Id="rId653" Type="http://schemas.openxmlformats.org/officeDocument/2006/relationships/hyperlink" Target="https://d1.awsstatic.com/whitepapers/aws_pricing_overview.pdf" TargetMode="External"/><Relationship Id="rId410" Type="http://schemas.openxmlformats.org/officeDocument/2006/relationships/hyperlink" Target="https://plants.sc.egov.usda.gov/home/plantProfile?symbol=DIEX" TargetMode="External"/><Relationship Id="rId531" Type="http://schemas.openxmlformats.org/officeDocument/2006/relationships/hyperlink" Target="https://plants.sc.egov.usda.gov/home/plantProfile?symbol=AMFR" TargetMode="External"/><Relationship Id="rId652" Type="http://schemas.openxmlformats.org/officeDocument/2006/relationships/hyperlink" Target="https://django-compressor.readthedocs.io/en/stable/remote-storages/" TargetMode="External"/><Relationship Id="rId530" Type="http://schemas.openxmlformats.org/officeDocument/2006/relationships/hyperlink" Target="https://plants.sc.egov.usda.gov/home/plantProfile?symbol=AMTA2" TargetMode="External"/><Relationship Id="rId651" Type="http://schemas.openxmlformats.org/officeDocument/2006/relationships/hyperlink" Target="https://medium.com/the-geospatials/serve-django-static-media-files-on-aws-s3-part-2-d0e8578dd2db" TargetMode="External"/><Relationship Id="rId650" Type="http://schemas.openxmlformats.org/officeDocument/2006/relationships/hyperlink" Target="https://www.youtube.com/watch?v=ahBG_iLbJPM" TargetMode="External"/><Relationship Id="rId206" Type="http://schemas.openxmlformats.org/officeDocument/2006/relationships/hyperlink" Target="https://plants.sc.egov.usda.gov/home/plantProfile?symbol=QUMI" TargetMode="External"/><Relationship Id="rId327" Type="http://schemas.openxmlformats.org/officeDocument/2006/relationships/hyperlink" Target="https://plants.sc.egov.usda.gov/home/plantProfile?symbol=JUCA3" TargetMode="External"/><Relationship Id="rId448" Type="http://schemas.openxmlformats.org/officeDocument/2006/relationships/hyperlink" Target="https://plants.sc.egov.usda.gov/home/plantProfile?symbol=CHTO2" TargetMode="External"/><Relationship Id="rId569" Type="http://schemas.openxmlformats.org/officeDocument/2006/relationships/hyperlink" Target="https://modwsgi.readthedocs.io/en/develop/user-guides/virtual-environments.html" TargetMode="External"/><Relationship Id="rId205" Type="http://schemas.openxmlformats.org/officeDocument/2006/relationships/hyperlink" Target="https://plants.sc.egov.usda.gov/home/plantProfile?symbol=QUPA2" TargetMode="External"/><Relationship Id="rId326" Type="http://schemas.openxmlformats.org/officeDocument/2006/relationships/hyperlink" Target="https://plants.sc.egov.usda.gov/home/plantProfile?symbol=JUDI" TargetMode="External"/><Relationship Id="rId447" Type="http://schemas.openxmlformats.org/officeDocument/2006/relationships/hyperlink" Target="https://plants.sc.egov.usda.gov/home/plantProfile?symbol=CHGL2" TargetMode="External"/><Relationship Id="rId568" Type="http://schemas.openxmlformats.org/officeDocument/2006/relationships/hyperlink" Target="http://manpages.ubuntu.com/manpages/focal/man8/a2ensite.8.html" TargetMode="External"/><Relationship Id="rId689" Type="http://schemas.openxmlformats.org/officeDocument/2006/relationships/hyperlink" Target="https://www.cnet.com/news/os-x-in-depth-aliases-vs-symbolic-links/" TargetMode="External"/><Relationship Id="rId204" Type="http://schemas.openxmlformats.org/officeDocument/2006/relationships/hyperlink" Target="https://plants.sc.egov.usda.gov/home/plantProfile?symbol=QUPH" TargetMode="External"/><Relationship Id="rId325" Type="http://schemas.openxmlformats.org/officeDocument/2006/relationships/hyperlink" Target="https://plants.sc.egov.usda.gov/home/plantProfile?symbol=JUEF" TargetMode="External"/><Relationship Id="rId446" Type="http://schemas.openxmlformats.org/officeDocument/2006/relationships/hyperlink" Target="https://plants.sc.egov.usda.gov/home/plantProfile?symbol=CHVI3" TargetMode="External"/><Relationship Id="rId567" Type="http://schemas.openxmlformats.org/officeDocument/2006/relationships/hyperlink" Target="http://manpages.ubuntu.com/manpages/focal/man8/apache2ctl.8.html" TargetMode="External"/><Relationship Id="rId688" Type="http://schemas.openxmlformats.org/officeDocument/2006/relationships/hyperlink" Target="https://medium.com/@307/hard-links-and-symbolic-links-a-comparison-7f2b56864cdd" TargetMode="External"/><Relationship Id="rId203" Type="http://schemas.openxmlformats.org/officeDocument/2006/relationships/hyperlink" Target="https://plants.sc.egov.usda.gov/home/plantProfile?symbol=QUPR2" TargetMode="External"/><Relationship Id="rId324" Type="http://schemas.openxmlformats.org/officeDocument/2006/relationships/hyperlink" Target="https://plants.sc.egov.usda.gov/home/plantProfile?symbol=JUMA4" TargetMode="External"/><Relationship Id="rId445" Type="http://schemas.openxmlformats.org/officeDocument/2006/relationships/hyperlink" Target="https://plants.sc.egov.usda.gov/home/plantProfile?symbol=CHVI5" TargetMode="External"/><Relationship Id="rId566" Type="http://schemas.openxmlformats.org/officeDocument/2006/relationships/hyperlink" Target="https://letsencrypt.org/docs/" TargetMode="External"/><Relationship Id="rId687" Type="http://schemas.openxmlformats.org/officeDocument/2006/relationships/hyperlink" Target="https://blog.usejournal.com/what-is-the-difference-between-a-hard-link-and-a-symbolic-link-8c0493041b62" TargetMode="External"/><Relationship Id="rId209" Type="http://schemas.openxmlformats.org/officeDocument/2006/relationships/hyperlink" Target="https://plants.sc.egov.usda.gov/home/plantProfile?symbol=QUFA" TargetMode="External"/><Relationship Id="rId208" Type="http://schemas.openxmlformats.org/officeDocument/2006/relationships/hyperlink" Target="https://plants.sc.egov.usda.gov/home/plantProfile?symbol=QUIL" TargetMode="External"/><Relationship Id="rId329" Type="http://schemas.openxmlformats.org/officeDocument/2006/relationships/hyperlink" Target="https://plants.sc.egov.usda.gov/home/plantProfile?symbol=JUNI" TargetMode="External"/><Relationship Id="rId207" Type="http://schemas.openxmlformats.org/officeDocument/2006/relationships/hyperlink" Target="https://plants.sc.egov.usda.gov/home/plantProfile?symbol=QUMA3" TargetMode="External"/><Relationship Id="rId328" Type="http://schemas.openxmlformats.org/officeDocument/2006/relationships/hyperlink" Target="https://plants.sc.egov.usda.gov/home/plantProfile?symbol=JUAC" TargetMode="External"/><Relationship Id="rId449" Type="http://schemas.openxmlformats.org/officeDocument/2006/relationships/hyperlink" Target="https://plants.sc.egov.usda.gov/home/plantProfile?symbol=CHLA2" TargetMode="External"/><Relationship Id="rId440" Type="http://schemas.openxmlformats.org/officeDocument/2006/relationships/hyperlink" Target="https://plants.sc.egov.usda.gov/home/plantProfile?symbol=CLVI5" TargetMode="External"/><Relationship Id="rId561" Type="http://schemas.openxmlformats.org/officeDocument/2006/relationships/hyperlink" Target="https://docs.djangoproject.com/en/3.1/howto/deployment/checklist/" TargetMode="External"/><Relationship Id="rId682" Type="http://schemas.openxmlformats.org/officeDocument/2006/relationships/hyperlink" Target="https://www.reddit.com/r/vscode/comments/e1gz26/cannot_get_pytest_to_work_with_vscode/" TargetMode="External"/><Relationship Id="rId560" Type="http://schemas.openxmlformats.org/officeDocument/2006/relationships/hyperlink" Target="https://httpd.apache.org/docs/trunk/mod/mod_substitute.html" TargetMode="External"/><Relationship Id="rId681" Type="http://schemas.openxmlformats.org/officeDocument/2006/relationships/hyperlink" Target="https://docs.pytest.org/en/stable/pythonpath.html" TargetMode="External"/><Relationship Id="rId680" Type="http://schemas.openxmlformats.org/officeDocument/2006/relationships/hyperlink" Target="https://docs.python.org/3.7/library/importlib.html" TargetMode="External"/><Relationship Id="rId202" Type="http://schemas.openxmlformats.org/officeDocument/2006/relationships/hyperlink" Target="https://plants.sc.egov.usda.gov/home/plantProfile?symbol=QURU" TargetMode="External"/><Relationship Id="rId323" Type="http://schemas.openxmlformats.org/officeDocument/2006/relationships/hyperlink" Target="https://plants.sc.egov.usda.gov/home/plantProfile?symbol=JUSC" TargetMode="External"/><Relationship Id="rId444" Type="http://schemas.openxmlformats.org/officeDocument/2006/relationships/hyperlink" Target="https://plants.sc.egov.usda.gov/home/plantProfile?symbol=CHMA14" TargetMode="External"/><Relationship Id="rId565" Type="http://schemas.openxmlformats.org/officeDocument/2006/relationships/hyperlink" Target="https://letsencrypt.org/about" TargetMode="External"/><Relationship Id="rId686" Type="http://schemas.openxmlformats.org/officeDocument/2006/relationships/hyperlink" Target="https://medium.com/@rahul77349/difference-between-compiler-and-interpreter-with-respect-to-jvm-java-virtual-machine-and-pvm-22fc77ae0eb7" TargetMode="External"/><Relationship Id="rId201" Type="http://schemas.openxmlformats.org/officeDocument/2006/relationships/hyperlink" Target="https://plants.sc.egov.usda.gov/home/plantProfile?symbol=QUST" TargetMode="External"/><Relationship Id="rId322" Type="http://schemas.openxmlformats.org/officeDocument/2006/relationships/hyperlink" Target="https://plants.sc.egov.usda.gov/home/plantProfile?symbol=JUTE" TargetMode="External"/><Relationship Id="rId443" Type="http://schemas.openxmlformats.org/officeDocument/2006/relationships/hyperlink" Target="https://plants.sc.egov.usda.gov/home/plantProfile?symbol=CIAR2" TargetMode="External"/><Relationship Id="rId564" Type="http://schemas.openxmlformats.org/officeDocument/2006/relationships/hyperlink" Target="https://www.ubuntupit.com/amazing-linux-crontab-commands-for-the-sysadmins/" TargetMode="External"/><Relationship Id="rId685" Type="http://schemas.openxmlformats.org/officeDocument/2006/relationships/hyperlink" Target="https://www.geeksforgeeks.org/internal-working-of-python/" TargetMode="External"/><Relationship Id="rId200" Type="http://schemas.openxmlformats.org/officeDocument/2006/relationships/hyperlink" Target="https://plants.sc.egov.usda.gov/home/plantProfile?symbol=QUVE" TargetMode="External"/><Relationship Id="rId321" Type="http://schemas.openxmlformats.org/officeDocument/2006/relationships/hyperlink" Target="https://plants.sc.egov.usda.gov/home/plantProfile?symbol=JUVI" TargetMode="External"/><Relationship Id="rId442" Type="http://schemas.openxmlformats.org/officeDocument/2006/relationships/hyperlink" Target="https://plants.sc.egov.usda.gov/home/plantProfile?symbol=CLOC" TargetMode="External"/><Relationship Id="rId563" Type="http://schemas.openxmlformats.org/officeDocument/2006/relationships/hyperlink" Target="https://man7.org/linux/man-pages/man5/crontab.5.html" TargetMode="External"/><Relationship Id="rId684" Type="http://schemas.openxmlformats.org/officeDocument/2006/relationships/hyperlink" Target="https://mungingdata.com/python/how-pyenv-works-shims/" TargetMode="External"/><Relationship Id="rId320" Type="http://schemas.openxmlformats.org/officeDocument/2006/relationships/hyperlink" Target="https://plants.sc.egov.usda.gov/home/plantProfile?symbol=JUAM" TargetMode="External"/><Relationship Id="rId441" Type="http://schemas.openxmlformats.org/officeDocument/2006/relationships/hyperlink" Target="https://plants.sc.egov.usda.gov/home/plantProfile?symbol=CLVI4" TargetMode="External"/><Relationship Id="rId562" Type="http://schemas.openxmlformats.org/officeDocument/2006/relationships/hyperlink" Target="https://docs.djangoproject.com/en/3.1/howto/deployment/wsgi/modwsgi/" TargetMode="External"/><Relationship Id="rId683" Type="http://schemas.openxmlformats.org/officeDocument/2006/relationships/hyperlink" Target="https://stackoverflow.com/questions/26288042/error-installing-psycopg2-library-not-found-for-lssl" TargetMode="External"/><Relationship Id="rId316" Type="http://schemas.openxmlformats.org/officeDocument/2006/relationships/hyperlink" Target="https://plants.sc.egov.usda.gov/home/plantProfile?symbol=LECA8" TargetMode="External"/><Relationship Id="rId437" Type="http://schemas.openxmlformats.org/officeDocument/2006/relationships/hyperlink" Target="https://plants.sc.egov.usda.gov/home/plantProfile?symbol=COER" TargetMode="External"/><Relationship Id="rId558" Type="http://schemas.openxmlformats.org/officeDocument/2006/relationships/hyperlink" Target="https://www.postgresql.org/docs/12/app-pgdump.html" TargetMode="External"/><Relationship Id="rId679" Type="http://schemas.openxmlformats.org/officeDocument/2006/relationships/hyperlink" Target="https://stackoverflow.com/questions/24764549/upgrade-python-packages-from-requirements-txt-using-pip-command" TargetMode="External"/><Relationship Id="rId315" Type="http://schemas.openxmlformats.org/officeDocument/2006/relationships/hyperlink" Target="https://plants.sc.egov.usda.gov/home/plantProfile?symbol=LIPIP" TargetMode="External"/><Relationship Id="rId436" Type="http://schemas.openxmlformats.org/officeDocument/2006/relationships/hyperlink" Target="https://plants.sc.egov.usda.gov/home/plantProfile?symbol=COCO13" TargetMode="External"/><Relationship Id="rId557" Type="http://schemas.openxmlformats.org/officeDocument/2006/relationships/hyperlink" Target="https://kb.objectrocket.com/postgresql/postgres-backup-and-restore-with-python-1107" TargetMode="External"/><Relationship Id="rId678" Type="http://schemas.openxmlformats.org/officeDocument/2006/relationships/hyperlink" Target="https://github.com/pyenv/pyenv/wiki" TargetMode="External"/><Relationship Id="rId314" Type="http://schemas.openxmlformats.org/officeDocument/2006/relationships/hyperlink" Target="https://plants.sc.egov.usda.gov/home/plantProfile?symbol=LIPI7" TargetMode="External"/><Relationship Id="rId435" Type="http://schemas.openxmlformats.org/officeDocument/2006/relationships/hyperlink" Target="https://plants.sc.egov.usda.gov/home/plantProfile?symbol=COMA19" TargetMode="External"/><Relationship Id="rId556" Type="http://schemas.openxmlformats.org/officeDocument/2006/relationships/hyperlink" Target="https://www.rivannariver.org/wp-content/uploads/2020/03/RCA_Bacteria_Monitor_Manual_2020.pdf" TargetMode="External"/><Relationship Id="rId677" Type="http://schemas.openxmlformats.org/officeDocument/2006/relationships/hyperlink" Target="https://medium.com/faun/pyenv-multi-version-python-development-on-mac-578736fb91aa" TargetMode="External"/><Relationship Id="rId313" Type="http://schemas.openxmlformats.org/officeDocument/2006/relationships/hyperlink" Target="https://plants.sc.egov.usda.gov/home/plantProfile?symbol=LISP" TargetMode="External"/><Relationship Id="rId434" Type="http://schemas.openxmlformats.org/officeDocument/2006/relationships/hyperlink" Target="https://plants.sc.egov.usda.gov/home/plantProfile?symbol=COLA5" TargetMode="External"/><Relationship Id="rId555" Type="http://schemas.openxmlformats.org/officeDocument/2006/relationships/hyperlink" Target="https://www.water-research.net/index.php/fecal-coliform-bacteria-in-water" TargetMode="External"/><Relationship Id="rId676" Type="http://schemas.openxmlformats.org/officeDocument/2006/relationships/hyperlink" Target="https://levelup.gitconnected.com/how-to-set-up-python-environment-on-your-mac-560ebf9324ed" TargetMode="External"/><Relationship Id="rId319" Type="http://schemas.openxmlformats.org/officeDocument/2006/relationships/hyperlink" Target="https://plants.sc.egov.usda.gov/home/plantProfile?symbol=KALA" TargetMode="External"/><Relationship Id="rId318" Type="http://schemas.openxmlformats.org/officeDocument/2006/relationships/hyperlink" Target="https://plants.sc.egov.usda.gov/home/plantProfile?symbol=LEOR" TargetMode="External"/><Relationship Id="rId439" Type="http://schemas.openxmlformats.org/officeDocument/2006/relationships/hyperlink" Target="https://plants.sc.egov.usda.gov/home/plantProfile?symbol=CLAL3" TargetMode="External"/><Relationship Id="rId317" Type="http://schemas.openxmlformats.org/officeDocument/2006/relationships/hyperlink" Target="https://plants.sc.egov.usda.gov/home/plantProfile?symbol=LEVI2" TargetMode="External"/><Relationship Id="rId438" Type="http://schemas.openxmlformats.org/officeDocument/2006/relationships/hyperlink" Target="https://plants.sc.egov.usda.gov/home/plantProfile?symbol=CLMA4" TargetMode="External"/><Relationship Id="rId559" Type="http://schemas.openxmlformats.org/officeDocument/2006/relationships/hyperlink" Target="https://simpleisbetterthancomplex.com/tutorial/2016/07/26/how-to-reset-migrations.html" TargetMode="External"/><Relationship Id="rId550" Type="http://schemas.openxmlformats.org/officeDocument/2006/relationships/hyperlink" Target="https://plants.sc.egov.usda.gov/home/plantProfile?symbol=ACNE2" TargetMode="External"/><Relationship Id="rId671" Type="http://schemas.openxmlformats.org/officeDocument/2006/relationships/hyperlink" Target="https://aws.amazon.com/elasticbeanstalk/" TargetMode="External"/><Relationship Id="rId670" Type="http://schemas.openxmlformats.org/officeDocument/2006/relationships/hyperlink" Target="https://aws.amazon.com/ec2/?ec2-whats-new.sort-by=item.additionalFields.postDateTime&amp;ec2-whats-new.sort-order=desc" TargetMode="External"/><Relationship Id="rId312" Type="http://schemas.openxmlformats.org/officeDocument/2006/relationships/hyperlink" Target="https://plants.sc.egov.usda.gov/home/plantProfile?symbol=LISQ" TargetMode="External"/><Relationship Id="rId433" Type="http://schemas.openxmlformats.org/officeDocument/2006/relationships/hyperlink" Target="https://plants.sc.egov.usda.gov/home/plantProfile?symbol=COTR4" TargetMode="External"/><Relationship Id="rId554" Type="http://schemas.openxmlformats.org/officeDocument/2006/relationships/hyperlink" Target="https://www.virginia.gov/agencies/department-of-environmental-quality/" TargetMode="External"/><Relationship Id="rId675" Type="http://schemas.openxmlformats.org/officeDocument/2006/relationships/hyperlink" Target="https://www.youtube.com/watch?v=5HuM_eVjFJo" TargetMode="External"/><Relationship Id="rId311" Type="http://schemas.openxmlformats.org/officeDocument/2006/relationships/hyperlink" Target="https://plants.sc.egov.usda.gov/home/plantProfile?symbol=LICA3" TargetMode="External"/><Relationship Id="rId432" Type="http://schemas.openxmlformats.org/officeDocument/2006/relationships/hyperlink" Target="https://plants.sc.egov.usda.gov/home/plantProfile?symbol=COVE5" TargetMode="External"/><Relationship Id="rId553" Type="http://schemas.openxmlformats.org/officeDocument/2006/relationships/hyperlink" Target="https://www.rivannariver.org/wp-content/uploads/2020/03/RCA_Bacteria_Monitor_Manual_2020.pdf" TargetMode="External"/><Relationship Id="rId674" Type="http://schemas.openxmlformats.org/officeDocument/2006/relationships/hyperlink" Target="https://github.com/pyenv/pyenv/blob/master/COMMANDS.md" TargetMode="External"/><Relationship Id="rId310" Type="http://schemas.openxmlformats.org/officeDocument/2006/relationships/hyperlink" Target="https://plants.sc.egov.usda.gov/home/plantProfile?symbol=LISU" TargetMode="External"/><Relationship Id="rId431" Type="http://schemas.openxmlformats.org/officeDocument/2006/relationships/hyperlink" Target="https://plants.sc.egov.usda.gov/home/plantProfile?symbol=COAL2" TargetMode="External"/><Relationship Id="rId552" Type="http://schemas.openxmlformats.org/officeDocument/2006/relationships/hyperlink" Target="https://realpython.com/courses/django-portfolio-project/" TargetMode="External"/><Relationship Id="rId673" Type="http://schemas.openxmlformats.org/officeDocument/2006/relationships/hyperlink" Target="https://www.freecodecamp.org/news/the-reality-of-running-a-production-node-app-on-aws-elastic-beanstalk-55c78b5dad0b/" TargetMode="External"/><Relationship Id="rId430" Type="http://schemas.openxmlformats.org/officeDocument/2006/relationships/hyperlink" Target="https://plants.sc.egov.usda.gov/home/plantProfile?symbol=COAM2" TargetMode="External"/><Relationship Id="rId551" Type="http://schemas.openxmlformats.org/officeDocument/2006/relationships/hyperlink" Target="http://webapps.albemarle.org/NativePlants/list.asp?ShowAll=ALL" TargetMode="External"/><Relationship Id="rId672" Type="http://schemas.openxmlformats.org/officeDocument/2006/relationships/hyperlink" Target="https://k21academy.com/amazon-web-services/aws-devops/aws-elastic-beanstalk/"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25"/>
    <col customWidth="1" min="2" max="2" width="40.5"/>
    <col customWidth="1" min="4" max="4" width="63.13"/>
    <col customWidth="1" min="5" max="5" width="9.5"/>
    <col customWidth="1" min="8" max="8" width="9.25"/>
    <col customWidth="1" min="9" max="9" width="6.38"/>
    <col customWidth="1" min="11" max="11" width="14.75"/>
    <col customWidth="1" min="12" max="12" width="10.63"/>
  </cols>
  <sheetData>
    <row r="1">
      <c r="A1" s="1" t="s">
        <v>0</v>
      </c>
      <c r="B1" s="1" t="s">
        <v>1</v>
      </c>
      <c r="F1" s="1" t="s">
        <v>2</v>
      </c>
      <c r="G1" s="1" t="s">
        <v>3</v>
      </c>
    </row>
    <row r="2">
      <c r="A2" s="1">
        <v>26.0</v>
      </c>
      <c r="B2" s="2">
        <f>COUNTif(groups_paragraph!E2:E712,A2)</f>
        <v>5</v>
      </c>
      <c r="F2" s="3">
        <f>IFERROR(__xludf.DUMMYFUNCTION("Filter(groups_paragraph!E2:F780,groups_paragraph!E2:E780=A2)"),26.0)</f>
        <v>26</v>
      </c>
      <c r="G2" s="2">
        <f>IFERROR(__xludf.DUMMYFUNCTION("""COMPUTED_VALUE"""),147.0)</f>
        <v>147</v>
      </c>
    </row>
    <row r="3">
      <c r="F3" s="2">
        <f>IFERROR(__xludf.DUMMYFUNCTION("""COMPUTED_VALUE"""),26.0)</f>
        <v>26</v>
      </c>
      <c r="G3" s="2">
        <f>IFERROR(__xludf.DUMMYFUNCTION("""COMPUTED_VALUE"""),153.0)</f>
        <v>153</v>
      </c>
    </row>
    <row r="4">
      <c r="F4" s="2">
        <f>IFERROR(__xludf.DUMMYFUNCTION("""COMPUTED_VALUE"""),26.0)</f>
        <v>26</v>
      </c>
      <c r="G4" s="2">
        <f>IFERROR(__xludf.DUMMYFUNCTION("""COMPUTED_VALUE"""),154.0)</f>
        <v>154</v>
      </c>
    </row>
    <row r="5">
      <c r="F5" s="2">
        <f>IFERROR(__xludf.DUMMYFUNCTION("""COMPUTED_VALUE"""),26.0)</f>
        <v>26</v>
      </c>
      <c r="G5" s="2">
        <f>IFERROR(__xludf.DUMMYFUNCTION("""COMPUTED_VALUE"""),155.0)</f>
        <v>155</v>
      </c>
    </row>
    <row r="6">
      <c r="F6" s="2">
        <f>IFERROR(__xludf.DUMMYFUNCTION("""COMPUTED_VALUE"""),26.0)</f>
        <v>26</v>
      </c>
      <c r="G6" s="2">
        <f>IFERROR(__xludf.DUMMYFUNCTION("""COMPUTED_VALUE"""),156.0)</f>
        <v>156</v>
      </c>
    </row>
    <row r="10">
      <c r="A10" s="1" t="s">
        <v>4</v>
      </c>
      <c r="B10" s="1" t="s">
        <v>5</v>
      </c>
      <c r="C10" s="1" t="s">
        <v>6</v>
      </c>
      <c r="D10" s="1" t="s">
        <v>7</v>
      </c>
      <c r="E10" s="1" t="s">
        <v>8</v>
      </c>
      <c r="F10" s="1" t="s">
        <v>9</v>
      </c>
      <c r="G10" s="1" t="s">
        <v>10</v>
      </c>
      <c r="H10" s="1" t="s">
        <v>11</v>
      </c>
      <c r="I10" s="1" t="s">
        <v>12</v>
      </c>
      <c r="J10" s="1" t="s">
        <v>13</v>
      </c>
      <c r="K10" s="1" t="s">
        <v>14</v>
      </c>
      <c r="L10" s="1" t="s">
        <v>15</v>
      </c>
    </row>
    <row r="11">
      <c r="A11" s="2">
        <f>IFERROR(__xludf.DUMMYFUNCTION("Filter(paragraphs!A2:L678, (paragraphs!A2:A678=G2) + (paragraphs!A2:A678=G3)+ (paragraphs!A2:A678=G4) + (paragraphs!A2:A678=G5))"),147.0)</f>
        <v>147</v>
      </c>
      <c r="B11" s="2"/>
      <c r="C11" s="2"/>
      <c r="D11" s="2" t="str">
        <f>IFERROR(__xludf.DUMMYFUNCTION("""COMPUTED_VALUE"""),"&lt;p&gt;My first attempt to update python to a specific version was frustrating.  It becomes much easier with |beg|pyenv|end|.&lt;/p&gt;")</f>
        <v>&lt;p&gt;My first attempt to update python to a specific version was frustrating.  It becomes much easier with |beg|pyenv|end|.&lt;/p&gt;</v>
      </c>
      <c r="E11" s="2" t="b">
        <f>IFERROR(__xludf.DUMMYFUNCTION("""COMPUTED_VALUE"""),FALSE)</f>
        <v>0</v>
      </c>
      <c r="F11" s="2" t="str">
        <f>IFERROR(__xludf.DUMMYFUNCTION("""COMPUTED_VALUE"""),"2020-12-24 08:23:17.851919-05")</f>
        <v>2020-12-24 08:23:17.851919-05</v>
      </c>
      <c r="G11" s="2" t="str">
        <f>IFERROR(__xludf.DUMMYFUNCTION("""COMPUTED_VALUE"""),"2020-12-26 08:30:44.410374-05")</f>
        <v>2020-12-26 08:30:44.410374-05</v>
      </c>
      <c r="H11" s="2" t="str">
        <f>IFERROR(__xludf.DUMMYFUNCTION("""COMPUTED_VALUE"""),"default")</f>
        <v>default</v>
      </c>
      <c r="I11" s="2"/>
      <c r="J11" s="2" t="str">
        <f>IFERROR(__xludf.DUMMYFUNCTION("""COMPUTED_VALUE"""),"70780cb4-7e63-4897-b3c6-9ed3b5fe3ec0")</f>
        <v>70780cb4-7e63-4897-b3c6-9ed3b5fe3ec0</v>
      </c>
      <c r="K11" s="2"/>
      <c r="L11" s="2"/>
    </row>
    <row r="12">
      <c r="A12" s="2">
        <f>IFERROR(__xludf.DUMMYFUNCTION("""COMPUTED_VALUE"""),153.0)</f>
        <v>153</v>
      </c>
      <c r="B12" s="2"/>
      <c r="C12" s="2"/>
      <c r="D12" s="2" t="str">
        <f>IFERROR(__xludf.DUMMYFUNCTION("""COMPUTED_VALUE"""),"&lt;ol&gt;&lt;li&gt;Before actually upgrading make sure you have the correct requirements.txt&lt;pre&gt;&lt;code&gt; &gt;&gt;&gt; pip freeze &gt;&gt; requirements.txt.&lt;/code&gt;&lt;/pre&gt; Make sure this version is saved for future comparison.&lt;/li&gt;&lt;li&gt;I had an existing python version (installed by Hom"&amp;"ebrew see |beg|homebrew|end|.) In order to be consistent, I did a |beg|uninstalling-python-using-brew|end|.&lt;/li&gt;&lt;li&gt; Then I installed Pyenv (see |beg_group|install-pyenv-on-catalina|end_group|). This also includes installing pyenv-virtualenv.&lt;/li&gt;&lt;/ol&gt;")</f>
        <v>&lt;ol&gt;&lt;li&gt;Before actually upgrading make sure you have the correct requirements.txt&lt;pre&gt;&lt;code&gt; &gt;&gt;&gt; pip freeze &gt;&gt; requirements.txt.&lt;/code&gt;&lt;/pre&gt; Make sure this version is saved for future comparison.&lt;/li&gt;&lt;li&gt;I had an existing python version (installed by Homebrew see |beg|homebrew|end|.) In order to be consistent, I did a |beg|uninstalling-python-using-brew|end|.&lt;/li&gt;&lt;li&gt; Then I installed Pyenv (see |beg_group|install-pyenv-on-catalina|end_group|). This also includes installing pyenv-virtualenv.&lt;/li&gt;&lt;/ol&gt;</v>
      </c>
      <c r="E12" s="2" t="b">
        <f>IFERROR(__xludf.DUMMYFUNCTION("""COMPUTED_VALUE"""),FALSE)</f>
        <v>0</v>
      </c>
      <c r="F12" s="2" t="str">
        <f>IFERROR(__xludf.DUMMYFUNCTION("""COMPUTED_VALUE"""),"2020-12-24 17:31:48.280578-05")</f>
        <v>2020-12-24 17:31:48.280578-05</v>
      </c>
      <c r="G12" s="2" t="str">
        <f>IFERROR(__xludf.DUMMYFUNCTION("""COMPUTED_VALUE"""),"2021-01-21 13:21:54.876599-05")</f>
        <v>2021-01-21 13:21:54.876599-05</v>
      </c>
      <c r="H12" s="2" t="str">
        <f>IFERROR(__xludf.DUMMYFUNCTION("""COMPUTED_VALUE"""),"default")</f>
        <v>default</v>
      </c>
      <c r="I12" s="2"/>
      <c r="J12" s="2" t="str">
        <f>IFERROR(__xludf.DUMMYFUNCTION("""COMPUTED_VALUE"""),"9e8746d3-ae3f-4f28-bfe7-d85e05ba342e")</f>
        <v>9e8746d3-ae3f-4f28-bfe7-d85e05ba342e</v>
      </c>
      <c r="K12" s="2"/>
      <c r="L12" s="2" t="str">
        <f>IFERROR(__xludf.DUMMYFUNCTION("""COMPUTED_VALUE""")," ")</f>
        <v> </v>
      </c>
    </row>
    <row r="13">
      <c r="A13" s="2">
        <f>IFERROR(__xludf.DUMMYFUNCTION("""COMPUTED_VALUE"""),154.0)</f>
        <v>154</v>
      </c>
      <c r="B13" s="2" t="str">
        <f>IFERROR(__xludf.DUMMYFUNCTION("""COMPUTED_VALUE"""),"Actual upgrade or different version of Python")</f>
        <v>Actual upgrade or different version of Python</v>
      </c>
      <c r="C13" s="2"/>
      <c r="D13" s="2" t="str">
        <f>IFERROR(__xludf.DUMMYFUNCTION("""COMPUTED_VALUE"""),"&lt;ol&gt;&lt;li&gt;Once you have Pyenv, use the Pyenv Command Documentation (|beg_ref|zearin_2017_github_pyenv_commands|end_ref|) to figure out what commands to use in order to get the python version you want.&lt;pre&gt;&lt;code&gt; &gt;&gt;&gt; pyenv install 3.7.9&lt;/code&gt;&lt;/pre&gt;&lt;/li&gt;&lt;li&gt;"&amp;"Then set up the virtual environment: &lt;pre&gt;&lt;code&gt; &gt;&gt;&gt; pyenv virtualenv 3.7.9 your-virtual-env-name&lt;/code&gt;&lt;/pre&gt;&lt;/li&gt;&lt;li&gt;Go to your project directory and if you have a virtual environment running, deactivate it&lt;/li&gt;&lt;li&gt;Run the local command (&lt;code&gt;&gt;&gt;&gt; pyenv"&amp;" local 3.7.9&lt;/code&gt;)&lt;/li&gt;&lt;li&gt;Activate your new Virtual Envronment with (&lt;code&gt;&gt;&gt;&gt; pyenv activate venv_name&lt;/code&gt;) Note - from |beg_ref|pyenvvirtualenv_github|end_ref| &lt;/li&gt;&lt;li&gt;Make sure your IDE has the correct Python interpreter.  Just put in the path, "&amp;"for me it is ~/.pyenv/versions/venv_name/bin/python &lt;/li&gt;&lt;/ol&gt;")</f>
        <v>&lt;ol&gt;&lt;li&gt;Once you have Pyenv, use the Pyenv Command Documentation (|beg_ref|zearin_2017_github_pyenv_commands|end_ref|) to figure out what commands to use in order to get the python version you want.&lt;pre&gt;&lt;code&gt; &gt;&gt;&gt; pyenv install 3.7.9&lt;/code&gt;&lt;/pre&gt;&lt;/li&gt;&lt;li&gt;Then set up the virtual environment: &lt;pre&gt;&lt;code&gt; &gt;&gt;&gt; pyenv virtualenv 3.7.9 your-virtual-env-name&lt;/code&gt;&lt;/pre&gt;&lt;/li&gt;&lt;li&gt;Go to your project directory and if you have a virtual environment running, deactivate it&lt;/li&gt;&lt;li&gt;Run the local command (&lt;code&gt;&gt;&gt;&gt; pyenv local 3.7.9&lt;/code&gt;)&lt;/li&gt;&lt;li&gt;Activate your new Virtual Envronment with (&lt;code&gt;&gt;&gt;&gt; pyenv activate venv_name&lt;/code&gt;) Note - from |beg_ref|pyenvvirtualenv_github|end_ref| &lt;/li&gt;&lt;li&gt;Make sure your IDE has the correct Python interpreter.  Just put in the path, for me it is ~/.pyenv/versions/venv_name/bin/python &lt;/li&gt;&lt;/ol&gt;</v>
      </c>
      <c r="E13" s="2" t="b">
        <f>IFERROR(__xludf.DUMMYFUNCTION("""COMPUTED_VALUE"""),FALSE)</f>
        <v>0</v>
      </c>
      <c r="F13" s="2" t="str">
        <f>IFERROR(__xludf.DUMMYFUNCTION("""COMPUTED_VALUE"""),"2020-12-24 17:31:48.283527-05")</f>
        <v>2020-12-24 17:31:48.283527-05</v>
      </c>
      <c r="G13" s="2" t="str">
        <f>IFERROR(__xludf.DUMMYFUNCTION("""COMPUTED_VALUE"""),"2021-01-24 09:52:58.381134-05")</f>
        <v>2021-01-24 09:52:58.381134-05</v>
      </c>
      <c r="H13" s="2" t="str">
        <f>IFERROR(__xludf.DUMMYFUNCTION("""COMPUTED_VALUE"""),"default")</f>
        <v>default</v>
      </c>
      <c r="I13" s="2"/>
      <c r="J13" s="2" t="str">
        <f>IFERROR(__xludf.DUMMYFUNCTION("""COMPUTED_VALUE"""),"3f4b518c-560f-403c-b6b6-44254b80abef")</f>
        <v>3f4b518c-560f-403c-b6b6-44254b80abef</v>
      </c>
      <c r="K13" s="2"/>
      <c r="L13" s="2" t="str">
        <f>IFERROR(__xludf.DUMMYFUNCTION("""COMPUTED_VALUE"""),"Actual upgrade or different version of Python")</f>
        <v>Actual upgrade or different version of Python</v>
      </c>
    </row>
    <row r="14">
      <c r="A14" s="2">
        <f>IFERROR(__xludf.DUMMYFUNCTION("""COMPUTED_VALUE"""),155.0)</f>
        <v>155</v>
      </c>
      <c r="B14" s="2" t="str">
        <f>IFERROR(__xludf.DUMMYFUNCTION("""COMPUTED_VALUE"""),"Upgrade requirements with Pip")</f>
        <v>Upgrade requirements with Pip</v>
      </c>
      <c r="C14" s="2"/>
      <c r="D14" s="2" t="str">
        <f>IFERROR(__xludf.DUMMYFUNCTION("""COMPUTED_VALUE"""),"&lt;ol&gt;&lt;li&gt;Double check the virtual environment and correct version of python &amp; pip See |beg_ref|zearin_2017_github_pyenv_commands|end_ref|&lt;/li&gt;&lt;li&gt;Make sure your new virtual environment is running.&lt;/li&gt; &lt;li&gt;Change requirement text = to &gt;=&lt;/li&gt;&lt;li&gt;&lt;pre&gt;&lt;code"&amp;"&gt; &gt;&gt;&gt; pip install --upgrade -r requirements.txt&lt;/code&gt;&lt;/pre&gt;&lt;/li&gt;&lt;li&gt;Fix the errors and test like crazy&lt;/li&gt; &lt;li&gt;After everything works, delete the requirements.txt and run &lt;pre&gt;&lt;code&gt; &gt;&gt;&gt; pip freeze &gt;&gt; requirements.txt&lt;/code&gt;&lt;/pre&gt;&lt;/li&gt; &lt;/ol&gt;")</f>
        <v>&lt;ol&gt;&lt;li&gt;Double check the virtual environment and correct version of python &amp; pip See |beg_ref|zearin_2017_github_pyenv_commands|end_ref|&lt;/li&gt;&lt;li&gt;Make sure your new virtual environment is running.&lt;/li&gt; &lt;li&gt;Change requirement text = to &gt;=&lt;/li&gt;&lt;li&gt;&lt;pre&gt;&lt;code&gt; &gt;&gt;&gt; pip install --upgrade -r requirements.txt&lt;/code&gt;&lt;/pre&gt;&lt;/li&gt;&lt;li&gt;Fix the errors and test like crazy&lt;/li&gt; &lt;li&gt;After everything works, delete the requirements.txt and run &lt;pre&gt;&lt;code&gt; &gt;&gt;&gt; pip freeze &gt;&gt; requirements.txt&lt;/code&gt;&lt;/pre&gt;&lt;/li&gt; &lt;/ol&gt;</v>
      </c>
      <c r="E14" s="2" t="b">
        <f>IFERROR(__xludf.DUMMYFUNCTION("""COMPUTED_VALUE"""),FALSE)</f>
        <v>0</v>
      </c>
      <c r="F14" s="2" t="str">
        <f>IFERROR(__xludf.DUMMYFUNCTION("""COMPUTED_VALUE"""),"2020-12-24 17:31:48.287789-05")</f>
        <v>2020-12-24 17:31:48.287789-05</v>
      </c>
      <c r="G14" s="2" t="str">
        <f>IFERROR(__xludf.DUMMYFUNCTION("""COMPUTED_VALUE"""),"2021-01-21 13:21:54.88304-05")</f>
        <v>2021-01-21 13:21:54.88304-05</v>
      </c>
      <c r="H14" s="2" t="str">
        <f>IFERROR(__xludf.DUMMYFUNCTION("""COMPUTED_VALUE"""),"default")</f>
        <v>default</v>
      </c>
      <c r="I14" s="2"/>
      <c r="J14" s="2" t="str">
        <f>IFERROR(__xludf.DUMMYFUNCTION("""COMPUTED_VALUE"""),"535e2d7c-4199-422d-9f31-0bb975b2d903")</f>
        <v>535e2d7c-4199-422d-9f31-0bb975b2d903</v>
      </c>
      <c r="K14" s="2"/>
      <c r="L14" s="2" t="str">
        <f>IFERROR(__xludf.DUMMYFUNCTION("""COMPUTED_VALUE"""),"Upgrade requirements with Pip")</f>
        <v>Upgrade requirements with Pip</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4</v>
      </c>
      <c r="B1" s="1" t="s">
        <v>16</v>
      </c>
      <c r="C1" s="1" t="s">
        <v>14</v>
      </c>
      <c r="D1" s="1" t="s">
        <v>17</v>
      </c>
      <c r="E1" s="1" t="s">
        <v>9</v>
      </c>
      <c r="F1" s="1" t="s">
        <v>10</v>
      </c>
    </row>
    <row r="2">
      <c r="A2" s="1">
        <v>10.0</v>
      </c>
      <c r="B2" s="1" t="s">
        <v>18</v>
      </c>
      <c r="C2" s="1" t="s">
        <v>19</v>
      </c>
      <c r="D2" s="1" t="s">
        <v>20</v>
      </c>
      <c r="E2" s="1" t="s">
        <v>21</v>
      </c>
      <c r="F2" s="1" t="s">
        <v>22</v>
      </c>
    </row>
    <row r="3">
      <c r="A3" s="1">
        <v>1.0</v>
      </c>
      <c r="B3" s="1" t="s">
        <v>23</v>
      </c>
      <c r="C3" s="1" t="s">
        <v>24</v>
      </c>
      <c r="D3" s="1" t="s">
        <v>24</v>
      </c>
      <c r="E3" s="1" t="s">
        <v>25</v>
      </c>
      <c r="F3" s="1" t="s">
        <v>26</v>
      </c>
    </row>
    <row r="4">
      <c r="A4" s="1">
        <v>3.0</v>
      </c>
      <c r="B4" s="1" t="s">
        <v>27</v>
      </c>
      <c r="C4" s="1" t="s">
        <v>28</v>
      </c>
      <c r="D4" s="1" t="s">
        <v>29</v>
      </c>
      <c r="E4" s="1" t="s">
        <v>30</v>
      </c>
      <c r="F4" s="1" t="s">
        <v>31</v>
      </c>
    </row>
    <row r="5">
      <c r="A5" s="1">
        <v>2.0</v>
      </c>
      <c r="B5" s="1" t="s">
        <v>32</v>
      </c>
      <c r="C5" s="1" t="s">
        <v>33</v>
      </c>
      <c r="D5" s="1" t="s">
        <v>34</v>
      </c>
      <c r="E5" s="1" t="s">
        <v>35</v>
      </c>
      <c r="F5" s="1" t="s">
        <v>36</v>
      </c>
    </row>
    <row r="6">
      <c r="A6" s="1">
        <v>9.0</v>
      </c>
      <c r="B6" s="1" t="s">
        <v>37</v>
      </c>
      <c r="C6" s="1" t="s">
        <v>38</v>
      </c>
      <c r="D6" s="1" t="s">
        <v>39</v>
      </c>
      <c r="E6" s="1" t="s">
        <v>40</v>
      </c>
      <c r="F6" s="1" t="s">
        <v>41</v>
      </c>
    </row>
    <row r="7">
      <c r="A7" s="1">
        <v>8.0</v>
      </c>
      <c r="B7" s="1" t="s">
        <v>42</v>
      </c>
      <c r="C7" s="1" t="s">
        <v>43</v>
      </c>
      <c r="D7" s="1" t="s">
        <v>34</v>
      </c>
      <c r="E7" s="1" t="s">
        <v>44</v>
      </c>
      <c r="F7" s="1" t="s">
        <v>45</v>
      </c>
    </row>
    <row r="8">
      <c r="A8" s="1">
        <v>7.0</v>
      </c>
      <c r="B8" s="1" t="s">
        <v>46</v>
      </c>
      <c r="C8" s="1" t="s">
        <v>47</v>
      </c>
      <c r="D8" s="1" t="s">
        <v>48</v>
      </c>
      <c r="E8" s="1" t="s">
        <v>49</v>
      </c>
      <c r="F8" s="1" t="s">
        <v>50</v>
      </c>
    </row>
    <row r="9">
      <c r="A9" s="1">
        <v>5.0</v>
      </c>
      <c r="B9" s="1" t="s">
        <v>51</v>
      </c>
      <c r="C9" s="1" t="s">
        <v>52</v>
      </c>
      <c r="D9" s="1" t="s">
        <v>52</v>
      </c>
      <c r="E9" s="1" t="s">
        <v>53</v>
      </c>
      <c r="F9" s="1" t="s">
        <v>54</v>
      </c>
    </row>
    <row r="10">
      <c r="A10" s="1">
        <v>4.0</v>
      </c>
      <c r="B10" s="1" t="s">
        <v>55</v>
      </c>
      <c r="C10" s="1" t="s">
        <v>56</v>
      </c>
      <c r="D10" s="1" t="s">
        <v>34</v>
      </c>
      <c r="E10" s="1" t="s">
        <v>57</v>
      </c>
      <c r="F10" s="1" t="s">
        <v>58</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6.25"/>
  </cols>
  <sheetData>
    <row r="1">
      <c r="A1" s="1" t="s">
        <v>4</v>
      </c>
      <c r="B1" s="1" t="s">
        <v>16</v>
      </c>
      <c r="C1" s="1" t="s">
        <v>14</v>
      </c>
      <c r="D1" s="1" t="s">
        <v>6</v>
      </c>
      <c r="E1" s="1" t="s">
        <v>9</v>
      </c>
      <c r="F1" s="1" t="s">
        <v>10</v>
      </c>
      <c r="G1" s="1" t="s">
        <v>59</v>
      </c>
      <c r="H1" s="1" t="s">
        <v>60</v>
      </c>
      <c r="I1" s="1" t="s">
        <v>61</v>
      </c>
      <c r="J1" s="1" t="s">
        <v>62</v>
      </c>
    </row>
    <row r="2">
      <c r="A2" s="1">
        <v>1.0</v>
      </c>
      <c r="B2" s="1" t="s">
        <v>63</v>
      </c>
      <c r="C2" s="1" t="s">
        <v>64</v>
      </c>
      <c r="D2" s="1" t="s">
        <v>65</v>
      </c>
      <c r="E2" s="1" t="s">
        <v>66</v>
      </c>
      <c r="F2" s="1" t="s">
        <v>67</v>
      </c>
      <c r="G2" s="1">
        <v>5.0</v>
      </c>
      <c r="H2" s="1" t="s">
        <v>68</v>
      </c>
      <c r="I2" s="1">
        <v>7.0</v>
      </c>
      <c r="J2" s="1" t="s">
        <v>8</v>
      </c>
    </row>
    <row r="3">
      <c r="A3" s="1">
        <v>2.0</v>
      </c>
      <c r="B3" s="1" t="s">
        <v>69</v>
      </c>
      <c r="C3" s="1" t="s">
        <v>70</v>
      </c>
      <c r="D3" s="1" t="s">
        <v>65</v>
      </c>
      <c r="E3" s="1" t="s">
        <v>66</v>
      </c>
      <c r="F3" s="1" t="s">
        <v>71</v>
      </c>
      <c r="G3" s="1">
        <v>5.0</v>
      </c>
      <c r="H3" s="1" t="s">
        <v>72</v>
      </c>
      <c r="I3" s="1">
        <v>1.0</v>
      </c>
      <c r="J3" s="1" t="s">
        <v>8</v>
      </c>
    </row>
    <row r="4">
      <c r="A4" s="1">
        <v>3.0</v>
      </c>
      <c r="B4" s="1" t="s">
        <v>73</v>
      </c>
      <c r="C4" s="1" t="s">
        <v>74</v>
      </c>
      <c r="E4" s="1" t="s">
        <v>66</v>
      </c>
      <c r="F4" s="1" t="s">
        <v>75</v>
      </c>
      <c r="G4" s="1">
        <v>7.0</v>
      </c>
      <c r="H4" s="1" t="s">
        <v>76</v>
      </c>
      <c r="J4" s="1" t="s">
        <v>77</v>
      </c>
    </row>
    <row r="5">
      <c r="A5" s="1">
        <v>7.0</v>
      </c>
      <c r="B5" s="1" t="s">
        <v>78</v>
      </c>
      <c r="C5" s="1" t="s">
        <v>79</v>
      </c>
      <c r="E5" s="1" t="s">
        <v>80</v>
      </c>
      <c r="F5" s="1" t="s">
        <v>81</v>
      </c>
      <c r="G5" s="1">
        <v>5.0</v>
      </c>
      <c r="H5" s="1" t="s">
        <v>82</v>
      </c>
      <c r="I5" s="1">
        <v>251.0</v>
      </c>
      <c r="J5" s="1" t="s">
        <v>8</v>
      </c>
    </row>
    <row r="6">
      <c r="A6" s="1">
        <v>8.0</v>
      </c>
      <c r="B6" s="1" t="s">
        <v>83</v>
      </c>
      <c r="C6" s="1" t="s">
        <v>84</v>
      </c>
      <c r="D6" s="1" t="s">
        <v>85</v>
      </c>
      <c r="E6" s="1" t="s">
        <v>86</v>
      </c>
      <c r="F6" s="1" t="s">
        <v>87</v>
      </c>
      <c r="G6" s="1">
        <v>1.0</v>
      </c>
      <c r="H6" s="1" t="s">
        <v>88</v>
      </c>
      <c r="I6" s="1">
        <v>1.0</v>
      </c>
      <c r="J6" s="1" t="s">
        <v>89</v>
      </c>
    </row>
    <row r="7">
      <c r="A7" s="1">
        <v>9.0</v>
      </c>
      <c r="B7" s="1" t="s">
        <v>90</v>
      </c>
      <c r="C7" s="1" t="s">
        <v>91</v>
      </c>
      <c r="E7" s="1" t="s">
        <v>92</v>
      </c>
      <c r="F7" s="1" t="s">
        <v>93</v>
      </c>
      <c r="G7" s="1">
        <v>5.0</v>
      </c>
      <c r="H7" s="1" t="s">
        <v>94</v>
      </c>
      <c r="I7" s="1">
        <v>250.0</v>
      </c>
      <c r="J7" s="1" t="s">
        <v>8</v>
      </c>
    </row>
    <row r="8">
      <c r="A8" s="1">
        <v>10.0</v>
      </c>
      <c r="B8" s="1" t="s">
        <v>95</v>
      </c>
      <c r="C8" s="1" t="s">
        <v>96</v>
      </c>
      <c r="E8" s="1" t="s">
        <v>92</v>
      </c>
      <c r="F8" s="1" t="s">
        <v>97</v>
      </c>
      <c r="G8" s="1">
        <v>2.0</v>
      </c>
      <c r="H8" s="1" t="s">
        <v>98</v>
      </c>
      <c r="I8" s="1">
        <v>1.0</v>
      </c>
      <c r="J8" s="1" t="s">
        <v>89</v>
      </c>
    </row>
    <row r="9">
      <c r="A9" s="1">
        <v>11.0</v>
      </c>
      <c r="B9" s="1" t="s">
        <v>99</v>
      </c>
      <c r="C9" s="1" t="s">
        <v>100</v>
      </c>
      <c r="E9" s="1" t="s">
        <v>101</v>
      </c>
      <c r="F9" s="1" t="s">
        <v>102</v>
      </c>
      <c r="G9" s="1">
        <v>3.0</v>
      </c>
      <c r="H9" s="1" t="s">
        <v>99</v>
      </c>
      <c r="I9" s="1">
        <v>6.0</v>
      </c>
      <c r="J9" s="1" t="s">
        <v>89</v>
      </c>
    </row>
    <row r="10">
      <c r="A10" s="1">
        <v>12.0</v>
      </c>
      <c r="B10" s="1" t="s">
        <v>103</v>
      </c>
      <c r="C10" s="1" t="s">
        <v>104</v>
      </c>
      <c r="E10" s="1" t="s">
        <v>105</v>
      </c>
      <c r="F10" s="1" t="s">
        <v>106</v>
      </c>
      <c r="G10" s="1">
        <v>3.0</v>
      </c>
      <c r="H10" s="1" t="s">
        <v>103</v>
      </c>
      <c r="I10" s="1">
        <v>4.0</v>
      </c>
      <c r="J10" s="1" t="s">
        <v>89</v>
      </c>
    </row>
    <row r="11">
      <c r="A11" s="1">
        <v>13.0</v>
      </c>
      <c r="B11" s="1" t="s">
        <v>107</v>
      </c>
      <c r="C11" s="1" t="s">
        <v>108</v>
      </c>
      <c r="D11" s="1" t="s">
        <v>65</v>
      </c>
      <c r="E11" s="1" t="s">
        <v>109</v>
      </c>
      <c r="F11" s="1" t="s">
        <v>110</v>
      </c>
      <c r="G11" s="1">
        <v>3.0</v>
      </c>
      <c r="H11" s="1" t="s">
        <v>107</v>
      </c>
      <c r="I11" s="1">
        <v>3.0</v>
      </c>
      <c r="J11" s="1" t="s">
        <v>89</v>
      </c>
    </row>
    <row r="12">
      <c r="A12" s="1">
        <v>15.0</v>
      </c>
      <c r="B12" s="1" t="s">
        <v>111</v>
      </c>
      <c r="C12" s="1" t="s">
        <v>112</v>
      </c>
      <c r="D12" s="1" t="s">
        <v>65</v>
      </c>
      <c r="E12" s="1" t="s">
        <v>113</v>
      </c>
      <c r="F12" s="1" t="s">
        <v>114</v>
      </c>
      <c r="G12" s="1">
        <v>2.0</v>
      </c>
      <c r="H12" s="1" t="s">
        <v>115</v>
      </c>
      <c r="I12" s="1">
        <v>5.0</v>
      </c>
      <c r="J12" s="1" t="s">
        <v>89</v>
      </c>
    </row>
    <row r="13">
      <c r="A13" s="1">
        <v>16.0</v>
      </c>
      <c r="B13" s="1" t="s">
        <v>116</v>
      </c>
      <c r="C13" s="1" t="s">
        <v>117</v>
      </c>
      <c r="E13" s="1" t="s">
        <v>118</v>
      </c>
      <c r="F13" s="1" t="s">
        <v>119</v>
      </c>
      <c r="G13" s="1">
        <v>2.0</v>
      </c>
      <c r="H13" s="1" t="s">
        <v>120</v>
      </c>
      <c r="I13" s="1">
        <v>4.0</v>
      </c>
      <c r="J13" s="1" t="s">
        <v>89</v>
      </c>
    </row>
    <row r="14">
      <c r="A14" s="1">
        <v>17.0</v>
      </c>
      <c r="B14" s="1" t="s">
        <v>121</v>
      </c>
      <c r="C14" s="1" t="s">
        <v>122</v>
      </c>
      <c r="E14" s="1" t="s">
        <v>123</v>
      </c>
      <c r="F14" s="1" t="s">
        <v>124</v>
      </c>
      <c r="G14" s="1">
        <v>9.0</v>
      </c>
      <c r="H14" s="1" t="s">
        <v>125</v>
      </c>
      <c r="I14" s="1">
        <v>3.0</v>
      </c>
      <c r="J14" s="1" t="s">
        <v>89</v>
      </c>
    </row>
    <row r="15">
      <c r="A15" s="1">
        <v>18.0</v>
      </c>
      <c r="B15" s="1" t="s">
        <v>126</v>
      </c>
      <c r="C15" s="1" t="s">
        <v>127</v>
      </c>
      <c r="E15" s="1" t="s">
        <v>128</v>
      </c>
      <c r="F15" s="1" t="s">
        <v>129</v>
      </c>
      <c r="G15" s="1">
        <v>9.0</v>
      </c>
      <c r="H15" s="1" t="s">
        <v>130</v>
      </c>
      <c r="I15" s="1">
        <v>2.0</v>
      </c>
      <c r="J15" s="1" t="s">
        <v>39</v>
      </c>
    </row>
    <row r="16">
      <c r="A16" s="1">
        <v>19.0</v>
      </c>
      <c r="B16" s="1" t="s">
        <v>131</v>
      </c>
      <c r="C16" s="1" t="s">
        <v>132</v>
      </c>
      <c r="E16" s="1" t="s">
        <v>133</v>
      </c>
      <c r="F16" s="1" t="s">
        <v>134</v>
      </c>
      <c r="G16" s="1">
        <v>5.0</v>
      </c>
      <c r="H16" s="1" t="s">
        <v>131</v>
      </c>
      <c r="I16" s="1">
        <v>6.0</v>
      </c>
      <c r="J16" s="1" t="s">
        <v>8</v>
      </c>
    </row>
    <row r="17">
      <c r="A17" s="1">
        <v>20.0</v>
      </c>
      <c r="B17" s="1" t="s">
        <v>135</v>
      </c>
      <c r="C17" s="1" t="s">
        <v>136</v>
      </c>
      <c r="E17" s="1" t="s">
        <v>137</v>
      </c>
      <c r="F17" s="1" t="s">
        <v>138</v>
      </c>
      <c r="G17" s="1">
        <v>5.0</v>
      </c>
      <c r="H17" s="1" t="s">
        <v>139</v>
      </c>
      <c r="I17" s="1">
        <v>5.0</v>
      </c>
      <c r="J17" s="1" t="s">
        <v>8</v>
      </c>
    </row>
    <row r="18">
      <c r="A18" s="1">
        <v>21.0</v>
      </c>
      <c r="B18" s="1" t="s">
        <v>140</v>
      </c>
      <c r="C18" s="1" t="s">
        <v>141</v>
      </c>
      <c r="E18" s="1" t="s">
        <v>142</v>
      </c>
      <c r="F18" s="1" t="s">
        <v>143</v>
      </c>
      <c r="G18" s="1">
        <v>5.0</v>
      </c>
      <c r="H18" s="1" t="s">
        <v>144</v>
      </c>
      <c r="I18" s="1">
        <v>4.0</v>
      </c>
      <c r="J18" s="1" t="s">
        <v>8</v>
      </c>
    </row>
    <row r="19">
      <c r="A19" s="1">
        <v>22.0</v>
      </c>
      <c r="B19" s="1" t="s">
        <v>145</v>
      </c>
      <c r="C19" s="1" t="s">
        <v>146</v>
      </c>
      <c r="E19" s="1" t="s">
        <v>147</v>
      </c>
      <c r="F19" s="1" t="s">
        <v>148</v>
      </c>
      <c r="G19" s="1">
        <v>5.0</v>
      </c>
      <c r="H19" s="1" t="s">
        <v>149</v>
      </c>
      <c r="I19" s="1">
        <v>3.0</v>
      </c>
      <c r="J19" s="1" t="s">
        <v>8</v>
      </c>
    </row>
    <row r="20">
      <c r="A20" s="1">
        <v>23.0</v>
      </c>
      <c r="B20" s="1" t="s">
        <v>150</v>
      </c>
      <c r="C20" s="1" t="s">
        <v>151</v>
      </c>
      <c r="E20" s="1" t="s">
        <v>152</v>
      </c>
      <c r="F20" s="1" t="s">
        <v>153</v>
      </c>
      <c r="G20" s="1">
        <v>4.0</v>
      </c>
      <c r="H20" s="1" t="s">
        <v>154</v>
      </c>
      <c r="I20" s="1">
        <v>1.0</v>
      </c>
      <c r="J20" s="1" t="s">
        <v>89</v>
      </c>
    </row>
    <row r="21">
      <c r="A21" s="1">
        <v>24.0</v>
      </c>
      <c r="B21" s="1" t="s">
        <v>155</v>
      </c>
      <c r="C21" s="1" t="s">
        <v>156</v>
      </c>
      <c r="E21" s="1" t="s">
        <v>157</v>
      </c>
      <c r="F21" s="1" t="s">
        <v>158</v>
      </c>
      <c r="G21" s="1">
        <v>4.0</v>
      </c>
      <c r="H21" s="1" t="s">
        <v>159</v>
      </c>
      <c r="I21" s="1">
        <v>2.0</v>
      </c>
      <c r="J21" s="1" t="s">
        <v>89</v>
      </c>
    </row>
    <row r="22">
      <c r="A22" s="1">
        <v>25.0</v>
      </c>
      <c r="B22" s="1" t="s">
        <v>160</v>
      </c>
      <c r="C22" s="1" t="s">
        <v>161</v>
      </c>
      <c r="E22" s="1" t="s">
        <v>162</v>
      </c>
      <c r="F22" s="1" t="s">
        <v>163</v>
      </c>
      <c r="G22" s="1">
        <v>5.0</v>
      </c>
      <c r="H22" s="1" t="s">
        <v>164</v>
      </c>
      <c r="J22" s="1" t="s">
        <v>89</v>
      </c>
    </row>
    <row r="23">
      <c r="A23" s="1">
        <v>26.0</v>
      </c>
      <c r="B23" s="1" t="s">
        <v>165</v>
      </c>
      <c r="C23" s="1" t="s">
        <v>166</v>
      </c>
      <c r="E23" s="1" t="s">
        <v>167</v>
      </c>
      <c r="F23" s="1" t="s">
        <v>168</v>
      </c>
      <c r="G23" s="1">
        <v>5.0</v>
      </c>
      <c r="H23" s="1" t="s">
        <v>169</v>
      </c>
      <c r="J23" s="1" t="s">
        <v>89</v>
      </c>
    </row>
    <row r="24">
      <c r="A24" s="1">
        <v>27.0</v>
      </c>
      <c r="B24" s="1" t="s">
        <v>170</v>
      </c>
      <c r="C24" s="1" t="s">
        <v>171</v>
      </c>
      <c r="E24" s="1" t="s">
        <v>172</v>
      </c>
      <c r="F24" s="1" t="s">
        <v>173</v>
      </c>
      <c r="G24" s="1">
        <v>7.0</v>
      </c>
      <c r="H24" s="1" t="s">
        <v>174</v>
      </c>
      <c r="J24" s="1" t="s">
        <v>77</v>
      </c>
    </row>
    <row r="25">
      <c r="A25" s="1">
        <v>28.0</v>
      </c>
      <c r="B25" s="1" t="s">
        <v>175</v>
      </c>
      <c r="C25" s="1" t="s">
        <v>176</v>
      </c>
      <c r="E25" s="1" t="s">
        <v>177</v>
      </c>
      <c r="F25" s="1" t="s">
        <v>178</v>
      </c>
      <c r="G25" s="1">
        <v>7.0</v>
      </c>
      <c r="H25" s="1" t="s">
        <v>175</v>
      </c>
      <c r="J25" s="1" t="s">
        <v>179</v>
      </c>
    </row>
    <row r="26">
      <c r="A26" s="1">
        <v>29.0</v>
      </c>
      <c r="B26" s="1" t="s">
        <v>180</v>
      </c>
      <c r="C26" s="1" t="s">
        <v>181</v>
      </c>
      <c r="E26" s="1" t="s">
        <v>182</v>
      </c>
      <c r="F26" s="1" t="s">
        <v>183</v>
      </c>
      <c r="G26" s="1">
        <v>5.0</v>
      </c>
      <c r="H26" s="1" t="s">
        <v>180</v>
      </c>
      <c r="J26" s="1" t="s">
        <v>89</v>
      </c>
    </row>
    <row r="27">
      <c r="A27" s="1">
        <v>30.0</v>
      </c>
      <c r="B27" s="1" t="s">
        <v>184</v>
      </c>
      <c r="C27" s="1" t="s">
        <v>185</v>
      </c>
      <c r="E27" s="1" t="s">
        <v>186</v>
      </c>
      <c r="F27" s="1" t="s">
        <v>187</v>
      </c>
      <c r="G27" s="1">
        <v>5.0</v>
      </c>
      <c r="H27" s="1" t="s">
        <v>188</v>
      </c>
      <c r="I27" s="1">
        <v>2.0</v>
      </c>
      <c r="J27" s="1" t="s">
        <v>8</v>
      </c>
    </row>
    <row r="28">
      <c r="A28" s="1">
        <v>31.0</v>
      </c>
      <c r="B28" s="1" t="s">
        <v>189</v>
      </c>
      <c r="C28" s="1" t="s">
        <v>190</v>
      </c>
      <c r="E28" s="1" t="s">
        <v>191</v>
      </c>
      <c r="F28" s="1" t="s">
        <v>192</v>
      </c>
      <c r="G28" s="1">
        <v>4.0</v>
      </c>
      <c r="H28" s="1" t="s">
        <v>193</v>
      </c>
      <c r="I28" s="1">
        <v>3.0</v>
      </c>
      <c r="J28" s="1" t="s">
        <v>89</v>
      </c>
    </row>
    <row r="29">
      <c r="A29" s="1">
        <v>32.0</v>
      </c>
      <c r="B29" s="1" t="s">
        <v>194</v>
      </c>
      <c r="C29" s="1" t="s">
        <v>195</v>
      </c>
      <c r="E29" s="1" t="s">
        <v>196</v>
      </c>
      <c r="F29" s="1" t="s">
        <v>197</v>
      </c>
      <c r="G29" s="1">
        <v>1.0</v>
      </c>
      <c r="H29" s="1" t="s">
        <v>194</v>
      </c>
      <c r="I29" s="1">
        <v>5.0</v>
      </c>
      <c r="J29" s="1" t="s">
        <v>89</v>
      </c>
    </row>
    <row r="30">
      <c r="A30" s="1">
        <v>33.0</v>
      </c>
      <c r="B30" s="1" t="s">
        <v>198</v>
      </c>
      <c r="C30" s="1" t="s">
        <v>199</v>
      </c>
      <c r="E30" s="1" t="s">
        <v>200</v>
      </c>
      <c r="F30" s="1" t="s">
        <v>201</v>
      </c>
      <c r="G30" s="1">
        <v>1.0</v>
      </c>
      <c r="H30" s="1" t="s">
        <v>202</v>
      </c>
      <c r="I30" s="1">
        <v>2.0</v>
      </c>
      <c r="J30" s="1" t="s">
        <v>89</v>
      </c>
    </row>
    <row r="31">
      <c r="A31" s="1">
        <v>34.0</v>
      </c>
      <c r="B31" s="1" t="s">
        <v>203</v>
      </c>
      <c r="C31" s="1" t="s">
        <v>204</v>
      </c>
      <c r="E31" s="1" t="s">
        <v>205</v>
      </c>
      <c r="F31" s="1" t="s">
        <v>206</v>
      </c>
      <c r="G31" s="1">
        <v>1.0</v>
      </c>
      <c r="H31" s="1" t="s">
        <v>203</v>
      </c>
      <c r="I31" s="1">
        <v>6.0</v>
      </c>
      <c r="J31" s="1" t="s">
        <v>89</v>
      </c>
    </row>
    <row r="32">
      <c r="A32" s="1">
        <v>35.0</v>
      </c>
      <c r="B32" s="1" t="s">
        <v>207</v>
      </c>
      <c r="C32" s="1" t="s">
        <v>208</v>
      </c>
      <c r="E32" s="1" t="s">
        <v>209</v>
      </c>
      <c r="F32" s="1" t="s">
        <v>210</v>
      </c>
      <c r="G32" s="1">
        <v>1.0</v>
      </c>
      <c r="H32" s="1" t="s">
        <v>207</v>
      </c>
      <c r="I32" s="1">
        <v>7.0</v>
      </c>
      <c r="J32" s="1" t="s">
        <v>89</v>
      </c>
    </row>
    <row r="33">
      <c r="A33" s="1">
        <v>36.0</v>
      </c>
      <c r="B33" s="1" t="s">
        <v>211</v>
      </c>
      <c r="C33" s="1" t="s">
        <v>212</v>
      </c>
      <c r="E33" s="1" t="s">
        <v>213</v>
      </c>
      <c r="F33" s="1" t="s">
        <v>214</v>
      </c>
      <c r="G33" s="1">
        <v>1.0</v>
      </c>
      <c r="H33" s="1" t="s">
        <v>211</v>
      </c>
      <c r="I33" s="1">
        <v>3.0</v>
      </c>
      <c r="J33" s="1" t="s">
        <v>89</v>
      </c>
    </row>
    <row r="34">
      <c r="A34" s="1">
        <v>37.0</v>
      </c>
      <c r="B34" s="1" t="s">
        <v>215</v>
      </c>
      <c r="C34" s="1" t="s">
        <v>216</v>
      </c>
      <c r="E34" s="1" t="s">
        <v>217</v>
      </c>
      <c r="F34" s="1" t="s">
        <v>218</v>
      </c>
      <c r="G34" s="1">
        <v>1.0</v>
      </c>
      <c r="H34" s="1" t="s">
        <v>215</v>
      </c>
      <c r="I34" s="1">
        <v>8.0</v>
      </c>
      <c r="J34" s="1" t="s">
        <v>89</v>
      </c>
    </row>
    <row r="35">
      <c r="A35" s="1">
        <v>39.0</v>
      </c>
      <c r="B35" s="1" t="s">
        <v>219</v>
      </c>
      <c r="C35" s="1" t="s">
        <v>220</v>
      </c>
      <c r="E35" s="1" t="s">
        <v>221</v>
      </c>
      <c r="F35" s="1" t="s">
        <v>222</v>
      </c>
      <c r="G35" s="1">
        <v>1.0</v>
      </c>
      <c r="H35" s="1" t="s">
        <v>223</v>
      </c>
      <c r="I35" s="1">
        <v>9.0</v>
      </c>
      <c r="J35" s="1" t="s">
        <v>89</v>
      </c>
    </row>
    <row r="36">
      <c r="A36" s="1">
        <v>40.0</v>
      </c>
      <c r="B36" s="1" t="s">
        <v>224</v>
      </c>
      <c r="C36" s="1" t="s">
        <v>225</v>
      </c>
      <c r="E36" s="1" t="s">
        <v>226</v>
      </c>
      <c r="F36" s="1" t="s">
        <v>227</v>
      </c>
      <c r="G36" s="1">
        <v>8.0</v>
      </c>
      <c r="H36" s="1" t="s">
        <v>228</v>
      </c>
      <c r="I36" s="1">
        <v>1.0</v>
      </c>
      <c r="J36" s="1" t="s">
        <v>89</v>
      </c>
    </row>
    <row r="37">
      <c r="A37" s="1">
        <v>41.0</v>
      </c>
      <c r="B37" s="1" t="s">
        <v>229</v>
      </c>
      <c r="C37" s="1" t="s">
        <v>230</v>
      </c>
      <c r="E37" s="1" t="s">
        <v>231</v>
      </c>
      <c r="F37" s="1" t="s">
        <v>232</v>
      </c>
      <c r="G37" s="1">
        <v>8.0</v>
      </c>
      <c r="H37" s="1" t="s">
        <v>233</v>
      </c>
      <c r="I37" s="1">
        <v>2.0</v>
      </c>
      <c r="J37" s="1" t="s">
        <v>89</v>
      </c>
    </row>
    <row r="38">
      <c r="A38" s="1">
        <v>42.0</v>
      </c>
      <c r="B38" s="1" t="s">
        <v>234</v>
      </c>
      <c r="C38" s="1" t="s">
        <v>235</v>
      </c>
      <c r="E38" s="1" t="s">
        <v>236</v>
      </c>
      <c r="F38" s="1" t="s">
        <v>237</v>
      </c>
      <c r="G38" s="1">
        <v>8.0</v>
      </c>
      <c r="H38" s="1" t="s">
        <v>238</v>
      </c>
      <c r="I38" s="1">
        <v>3.0</v>
      </c>
      <c r="J38" s="1" t="s">
        <v>89</v>
      </c>
    </row>
    <row r="39">
      <c r="A39" s="1">
        <v>43.0</v>
      </c>
      <c r="B39" s="1" t="s">
        <v>239</v>
      </c>
      <c r="C39" s="1" t="s">
        <v>240</v>
      </c>
      <c r="E39" s="1" t="s">
        <v>241</v>
      </c>
      <c r="F39" s="1" t="s">
        <v>242</v>
      </c>
      <c r="G39" s="1">
        <v>8.0</v>
      </c>
      <c r="H39" s="1" t="s">
        <v>243</v>
      </c>
      <c r="I39" s="1">
        <v>4.0</v>
      </c>
      <c r="J39" s="1" t="s">
        <v>89</v>
      </c>
    </row>
    <row r="40">
      <c r="A40" s="1">
        <v>44.0</v>
      </c>
      <c r="B40" s="1" t="s">
        <v>244</v>
      </c>
      <c r="C40" s="1" t="s">
        <v>245</v>
      </c>
      <c r="E40" s="1" t="s">
        <v>246</v>
      </c>
      <c r="F40" s="1" t="s">
        <v>247</v>
      </c>
      <c r="G40" s="1">
        <v>8.0</v>
      </c>
      <c r="H40" s="1" t="s">
        <v>248</v>
      </c>
      <c r="I40" s="1">
        <v>5.0</v>
      </c>
      <c r="J40" s="1" t="s">
        <v>89</v>
      </c>
    </row>
    <row r="41">
      <c r="A41" s="1">
        <v>45.0</v>
      </c>
      <c r="B41" s="1" t="s">
        <v>249</v>
      </c>
      <c r="C41" s="1" t="s">
        <v>250</v>
      </c>
      <c r="E41" s="1" t="s">
        <v>251</v>
      </c>
      <c r="F41" s="1" t="s">
        <v>252</v>
      </c>
      <c r="G41" s="1">
        <v>8.0</v>
      </c>
      <c r="H41" s="1" t="s">
        <v>253</v>
      </c>
      <c r="I41" s="1">
        <v>6.0</v>
      </c>
      <c r="J41" s="1" t="s">
        <v>89</v>
      </c>
    </row>
    <row r="42">
      <c r="A42" s="1">
        <v>46.0</v>
      </c>
      <c r="B42" s="1" t="s">
        <v>254</v>
      </c>
      <c r="C42" s="1" t="s">
        <v>255</v>
      </c>
      <c r="E42" s="1" t="s">
        <v>256</v>
      </c>
      <c r="F42" s="1" t="s">
        <v>257</v>
      </c>
      <c r="G42" s="1">
        <v>8.0</v>
      </c>
      <c r="H42" s="1" t="s">
        <v>258</v>
      </c>
      <c r="I42" s="1">
        <v>7.0</v>
      </c>
      <c r="J42" s="1" t="s">
        <v>89</v>
      </c>
    </row>
    <row r="43">
      <c r="A43" s="1">
        <v>47.0</v>
      </c>
      <c r="B43" s="1" t="s">
        <v>259</v>
      </c>
      <c r="C43" s="1" t="s">
        <v>260</v>
      </c>
      <c r="E43" s="1" t="s">
        <v>261</v>
      </c>
      <c r="F43" s="1" t="s">
        <v>262</v>
      </c>
      <c r="G43" s="1">
        <v>8.0</v>
      </c>
      <c r="H43" s="1" t="s">
        <v>263</v>
      </c>
      <c r="I43" s="1">
        <v>8.0</v>
      </c>
      <c r="J43" s="1" t="s">
        <v>89</v>
      </c>
    </row>
    <row r="44">
      <c r="A44" s="1">
        <v>48.0</v>
      </c>
      <c r="B44" s="1" t="s">
        <v>264</v>
      </c>
      <c r="C44" s="1" t="s">
        <v>265</v>
      </c>
      <c r="E44" s="1" t="s">
        <v>266</v>
      </c>
      <c r="F44" s="1" t="s">
        <v>267</v>
      </c>
      <c r="G44" s="1">
        <v>8.0</v>
      </c>
      <c r="H44" s="1" t="s">
        <v>268</v>
      </c>
      <c r="I44" s="1">
        <v>9.0</v>
      </c>
      <c r="J44" s="1" t="s">
        <v>89</v>
      </c>
    </row>
    <row r="45">
      <c r="A45" s="1">
        <v>49.0</v>
      </c>
      <c r="B45" s="1" t="s">
        <v>269</v>
      </c>
      <c r="C45" s="1" t="s">
        <v>270</v>
      </c>
      <c r="E45" s="1" t="s">
        <v>271</v>
      </c>
      <c r="F45" s="1" t="s">
        <v>272</v>
      </c>
      <c r="G45" s="1">
        <v>8.0</v>
      </c>
      <c r="H45" s="1" t="s">
        <v>273</v>
      </c>
      <c r="I45" s="1">
        <v>10.0</v>
      </c>
      <c r="J45" s="1" t="s">
        <v>89</v>
      </c>
    </row>
    <row r="46">
      <c r="A46" s="1">
        <v>50.0</v>
      </c>
      <c r="B46" s="1" t="s">
        <v>274</v>
      </c>
      <c r="C46" s="1" t="s">
        <v>275</v>
      </c>
      <c r="E46" s="1" t="s">
        <v>276</v>
      </c>
      <c r="F46" s="1" t="s">
        <v>277</v>
      </c>
      <c r="G46" s="1">
        <v>8.0</v>
      </c>
      <c r="H46" s="1" t="s">
        <v>278</v>
      </c>
      <c r="I46" s="1">
        <v>11.0</v>
      </c>
      <c r="J46" s="1" t="s">
        <v>89</v>
      </c>
    </row>
    <row r="47">
      <c r="A47" s="1">
        <v>51.0</v>
      </c>
      <c r="B47" s="1" t="s">
        <v>279</v>
      </c>
      <c r="C47" s="1" t="s">
        <v>280</v>
      </c>
      <c r="E47" s="1" t="s">
        <v>281</v>
      </c>
      <c r="F47" s="1" t="s">
        <v>282</v>
      </c>
      <c r="G47" s="1">
        <v>8.0</v>
      </c>
      <c r="H47" s="1" t="s">
        <v>283</v>
      </c>
      <c r="I47" s="1">
        <v>12.0</v>
      </c>
      <c r="J47" s="1" t="s">
        <v>89</v>
      </c>
    </row>
    <row r="48">
      <c r="A48" s="1">
        <v>52.0</v>
      </c>
      <c r="B48" s="1" t="s">
        <v>284</v>
      </c>
      <c r="C48" s="1" t="s">
        <v>285</v>
      </c>
      <c r="E48" s="1" t="s">
        <v>286</v>
      </c>
      <c r="F48" s="1" t="s">
        <v>287</v>
      </c>
      <c r="G48" s="1">
        <v>8.0</v>
      </c>
      <c r="H48" s="1" t="s">
        <v>288</v>
      </c>
      <c r="I48" s="1">
        <v>13.0</v>
      </c>
      <c r="J48" s="1" t="s">
        <v>89</v>
      </c>
    </row>
    <row r="49">
      <c r="A49" s="1">
        <v>53.0</v>
      </c>
      <c r="B49" s="1" t="s">
        <v>289</v>
      </c>
      <c r="C49" s="1" t="s">
        <v>290</v>
      </c>
      <c r="E49" s="1" t="s">
        <v>291</v>
      </c>
      <c r="F49" s="1" t="s">
        <v>292</v>
      </c>
      <c r="G49" s="1">
        <v>8.0</v>
      </c>
      <c r="H49" s="1" t="s">
        <v>293</v>
      </c>
      <c r="I49" s="1">
        <v>14.0</v>
      </c>
      <c r="J49" s="1" t="s">
        <v>89</v>
      </c>
    </row>
    <row r="50">
      <c r="A50" s="1">
        <v>54.0</v>
      </c>
      <c r="B50" s="1" t="s">
        <v>294</v>
      </c>
      <c r="C50" s="1" t="s">
        <v>295</v>
      </c>
      <c r="E50" s="1" t="s">
        <v>296</v>
      </c>
      <c r="F50" s="1" t="s">
        <v>297</v>
      </c>
      <c r="G50" s="1">
        <v>1.0</v>
      </c>
      <c r="H50" s="1" t="s">
        <v>294</v>
      </c>
      <c r="I50" s="1">
        <v>4.0</v>
      </c>
      <c r="J50" s="1" t="s">
        <v>89</v>
      </c>
    </row>
    <row r="51">
      <c r="A51" s="1">
        <v>55.0</v>
      </c>
      <c r="B51" s="1" t="s">
        <v>298</v>
      </c>
      <c r="C51" s="1" t="s">
        <v>29</v>
      </c>
      <c r="E51" s="1" t="s">
        <v>299</v>
      </c>
      <c r="F51" s="1" t="s">
        <v>300</v>
      </c>
      <c r="G51" s="1">
        <v>5.0</v>
      </c>
      <c r="H51" s="1" t="s">
        <v>298</v>
      </c>
      <c r="J51" s="1" t="s">
        <v>8</v>
      </c>
    </row>
    <row r="52">
      <c r="A52" s="1">
        <v>56.0</v>
      </c>
      <c r="B52" s="1" t="s">
        <v>301</v>
      </c>
      <c r="C52" s="1" t="s">
        <v>302</v>
      </c>
      <c r="E52" s="1" t="s">
        <v>303</v>
      </c>
      <c r="F52" s="1" t="s">
        <v>304</v>
      </c>
      <c r="G52" s="1">
        <v>3.0</v>
      </c>
      <c r="H52" s="1" t="s">
        <v>301</v>
      </c>
      <c r="I52" s="1">
        <v>1.0</v>
      </c>
      <c r="J52" s="1" t="s">
        <v>89</v>
      </c>
    </row>
    <row r="53">
      <c r="A53" s="1">
        <v>57.0</v>
      </c>
      <c r="B53" s="1" t="s">
        <v>305</v>
      </c>
      <c r="C53" s="1" t="s">
        <v>306</v>
      </c>
      <c r="E53" s="1" t="s">
        <v>307</v>
      </c>
      <c r="F53" s="1" t="s">
        <v>308</v>
      </c>
      <c r="G53" s="1">
        <v>3.0</v>
      </c>
      <c r="H53" s="1" t="s">
        <v>305</v>
      </c>
      <c r="I53" s="1">
        <v>2.0</v>
      </c>
      <c r="J53" s="1" t="s">
        <v>89</v>
      </c>
    </row>
    <row r="54">
      <c r="A54" s="1">
        <v>58.0</v>
      </c>
      <c r="B54" s="1" t="s">
        <v>309</v>
      </c>
      <c r="C54" s="1" t="s">
        <v>310</v>
      </c>
      <c r="E54" s="1" t="s">
        <v>311</v>
      </c>
      <c r="F54" s="1" t="s">
        <v>312</v>
      </c>
      <c r="G54" s="1">
        <v>3.0</v>
      </c>
      <c r="H54" s="1" t="s">
        <v>309</v>
      </c>
      <c r="I54" s="1">
        <v>5.0</v>
      </c>
      <c r="J54" s="1" t="s">
        <v>89</v>
      </c>
    </row>
    <row r="55">
      <c r="A55" s="1">
        <v>59.0</v>
      </c>
      <c r="B55" s="1" t="s">
        <v>313</v>
      </c>
      <c r="C55" s="1" t="s">
        <v>314</v>
      </c>
      <c r="E55" s="1" t="s">
        <v>315</v>
      </c>
      <c r="F55" s="1" t="s">
        <v>316</v>
      </c>
      <c r="G55" s="1">
        <v>10.0</v>
      </c>
      <c r="H55" s="1" t="s">
        <v>313</v>
      </c>
      <c r="J55" s="1" t="s">
        <v>89</v>
      </c>
    </row>
    <row r="56">
      <c r="A56" s="1">
        <v>60.0</v>
      </c>
      <c r="B56" s="1" t="s">
        <v>317</v>
      </c>
      <c r="C56" s="1" t="s">
        <v>318</v>
      </c>
      <c r="E56" s="1" t="s">
        <v>319</v>
      </c>
      <c r="F56" s="1" t="s">
        <v>320</v>
      </c>
      <c r="G56" s="1">
        <v>10.0</v>
      </c>
      <c r="H56" s="1" t="s">
        <v>317</v>
      </c>
      <c r="I56" s="1">
        <v>1.0</v>
      </c>
      <c r="J56" s="1" t="s">
        <v>89</v>
      </c>
    </row>
    <row r="57">
      <c r="A57" s="1">
        <v>61.0</v>
      </c>
      <c r="B57" s="1" t="s">
        <v>321</v>
      </c>
      <c r="C57" s="1" t="s">
        <v>322</v>
      </c>
      <c r="E57" s="1" t="s">
        <v>323</v>
      </c>
      <c r="F57" s="1" t="s">
        <v>324</v>
      </c>
      <c r="G57" s="1">
        <v>5.0</v>
      </c>
      <c r="H57" s="1" t="s">
        <v>321</v>
      </c>
      <c r="I57" s="1">
        <v>252.0</v>
      </c>
      <c r="J57" s="1" t="s">
        <v>8</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6" width="50.88"/>
  </cols>
  <sheetData>
    <row r="1">
      <c r="A1" s="1" t="s">
        <v>4</v>
      </c>
      <c r="B1" s="1" t="s">
        <v>5</v>
      </c>
      <c r="C1" s="1" t="s">
        <v>6</v>
      </c>
      <c r="D1" s="1" t="s">
        <v>7</v>
      </c>
      <c r="E1" s="1" t="s">
        <v>8</v>
      </c>
      <c r="F1" s="1" t="s">
        <v>9</v>
      </c>
      <c r="G1" s="1" t="s">
        <v>10</v>
      </c>
      <c r="H1" s="1" t="s">
        <v>11</v>
      </c>
      <c r="I1" s="1" t="s">
        <v>12</v>
      </c>
      <c r="J1" s="1" t="s">
        <v>13</v>
      </c>
      <c r="K1" s="1" t="s">
        <v>14</v>
      </c>
      <c r="L1" s="1" t="s">
        <v>15</v>
      </c>
    </row>
    <row r="2">
      <c r="A2" s="1">
        <v>1.0</v>
      </c>
      <c r="B2" s="1" t="s">
        <v>325</v>
      </c>
      <c r="D2" s="1" t="s">
        <v>326</v>
      </c>
      <c r="E2" s="1" t="b">
        <v>1</v>
      </c>
      <c r="F2" s="1" t="s">
        <v>327</v>
      </c>
      <c r="G2" s="1" t="s">
        <v>328</v>
      </c>
      <c r="H2" s="1" t="s">
        <v>329</v>
      </c>
      <c r="J2" s="1" t="s">
        <v>330</v>
      </c>
      <c r="K2" s="1" t="s">
        <v>331</v>
      </c>
      <c r="L2" s="1" t="s">
        <v>325</v>
      </c>
    </row>
    <row r="3">
      <c r="A3" s="1">
        <v>2.0</v>
      </c>
      <c r="B3" s="1" t="s">
        <v>332</v>
      </c>
      <c r="D3" s="1" t="s">
        <v>333</v>
      </c>
      <c r="E3" s="1" t="b">
        <v>1</v>
      </c>
      <c r="F3" s="1" t="s">
        <v>334</v>
      </c>
      <c r="G3" s="1" t="s">
        <v>335</v>
      </c>
      <c r="H3" s="1" t="s">
        <v>329</v>
      </c>
      <c r="J3" s="1" t="s">
        <v>336</v>
      </c>
      <c r="K3" s="1" t="s">
        <v>337</v>
      </c>
      <c r="L3" s="1" t="s">
        <v>332</v>
      </c>
    </row>
    <row r="4">
      <c r="A4" s="1">
        <v>3.0</v>
      </c>
      <c r="B4" s="1" t="s">
        <v>338</v>
      </c>
      <c r="D4" s="1" t="s">
        <v>339</v>
      </c>
      <c r="E4" s="1" t="b">
        <v>1</v>
      </c>
      <c r="F4" s="1" t="s">
        <v>340</v>
      </c>
      <c r="G4" s="1" t="s">
        <v>341</v>
      </c>
      <c r="H4" s="1" t="s">
        <v>329</v>
      </c>
      <c r="J4" s="1" t="s">
        <v>342</v>
      </c>
      <c r="K4" s="1" t="s">
        <v>343</v>
      </c>
      <c r="L4" s="1" t="s">
        <v>338</v>
      </c>
    </row>
    <row r="5">
      <c r="A5" s="1">
        <v>4.0</v>
      </c>
      <c r="B5" s="1" t="s">
        <v>344</v>
      </c>
      <c r="C5" s="1" t="s">
        <v>345</v>
      </c>
      <c r="D5" s="1" t="s">
        <v>346</v>
      </c>
      <c r="E5" s="1" t="b">
        <v>1</v>
      </c>
      <c r="F5" s="1" t="s">
        <v>347</v>
      </c>
      <c r="G5" s="1" t="s">
        <v>348</v>
      </c>
      <c r="H5" s="1" t="s">
        <v>329</v>
      </c>
      <c r="J5" s="1" t="s">
        <v>349</v>
      </c>
      <c r="K5" s="1" t="s">
        <v>350</v>
      </c>
    </row>
    <row r="6">
      <c r="A6" s="1">
        <v>60.0</v>
      </c>
      <c r="B6" s="1" t="s">
        <v>351</v>
      </c>
      <c r="D6" s="1" t="s">
        <v>352</v>
      </c>
      <c r="E6" s="1" t="b">
        <v>1</v>
      </c>
      <c r="F6" s="1" t="s">
        <v>353</v>
      </c>
      <c r="G6" s="1" t="s">
        <v>354</v>
      </c>
      <c r="H6" s="1" t="s">
        <v>329</v>
      </c>
      <c r="J6" s="1" t="s">
        <v>355</v>
      </c>
      <c r="K6" s="1" t="s">
        <v>351</v>
      </c>
      <c r="L6" s="1" t="s">
        <v>351</v>
      </c>
    </row>
    <row r="7">
      <c r="A7" s="1">
        <v>61.0</v>
      </c>
      <c r="B7" s="1" t="s">
        <v>356</v>
      </c>
      <c r="D7" s="1" t="s">
        <v>357</v>
      </c>
      <c r="E7" s="1" t="b">
        <v>1</v>
      </c>
      <c r="F7" s="1" t="s">
        <v>358</v>
      </c>
      <c r="G7" s="1" t="s">
        <v>359</v>
      </c>
      <c r="H7" s="1" t="s">
        <v>329</v>
      </c>
      <c r="J7" s="1" t="s">
        <v>360</v>
      </c>
      <c r="K7" s="1" t="s">
        <v>356</v>
      </c>
      <c r="L7" s="1" t="s">
        <v>356</v>
      </c>
    </row>
    <row r="8">
      <c r="A8" s="1">
        <v>62.0</v>
      </c>
      <c r="B8" s="1" t="s">
        <v>361</v>
      </c>
      <c r="D8" s="1" t="s">
        <v>362</v>
      </c>
      <c r="E8" s="1" t="b">
        <v>1</v>
      </c>
      <c r="F8" s="1" t="s">
        <v>363</v>
      </c>
      <c r="G8" s="1" t="s">
        <v>364</v>
      </c>
      <c r="H8" s="1" t="s">
        <v>329</v>
      </c>
      <c r="J8" s="1" t="s">
        <v>365</v>
      </c>
      <c r="K8" s="1" t="s">
        <v>361</v>
      </c>
      <c r="L8" s="1" t="s">
        <v>361</v>
      </c>
    </row>
    <row r="9">
      <c r="A9" s="1">
        <v>63.0</v>
      </c>
      <c r="B9" s="1" t="s">
        <v>366</v>
      </c>
      <c r="D9" s="1" t="s">
        <v>367</v>
      </c>
      <c r="E9" s="1" t="b">
        <v>1</v>
      </c>
      <c r="F9" s="1" t="s">
        <v>368</v>
      </c>
      <c r="G9" s="1" t="s">
        <v>369</v>
      </c>
      <c r="H9" s="1" t="s">
        <v>329</v>
      </c>
      <c r="J9" s="1" t="s">
        <v>370</v>
      </c>
      <c r="K9" s="1" t="s">
        <v>366</v>
      </c>
      <c r="L9" s="1" t="s">
        <v>366</v>
      </c>
    </row>
    <row r="10">
      <c r="A10" s="1">
        <v>64.0</v>
      </c>
      <c r="B10" s="1" t="s">
        <v>371</v>
      </c>
      <c r="D10" s="1" t="s">
        <v>372</v>
      </c>
      <c r="E10" s="1" t="b">
        <v>1</v>
      </c>
      <c r="F10" s="1" t="s">
        <v>373</v>
      </c>
      <c r="G10" s="1" t="s">
        <v>374</v>
      </c>
      <c r="H10" s="1" t="s">
        <v>329</v>
      </c>
      <c r="J10" s="1" t="s">
        <v>375</v>
      </c>
      <c r="K10" s="1" t="s">
        <v>371</v>
      </c>
      <c r="L10" s="1" t="s">
        <v>371</v>
      </c>
    </row>
    <row r="11">
      <c r="A11" s="1">
        <v>65.0</v>
      </c>
      <c r="B11" s="1" t="s">
        <v>376</v>
      </c>
      <c r="D11" s="1" t="s">
        <v>377</v>
      </c>
      <c r="E11" s="1" t="b">
        <v>1</v>
      </c>
      <c r="F11" s="1" t="s">
        <v>378</v>
      </c>
      <c r="G11" s="1" t="s">
        <v>379</v>
      </c>
      <c r="H11" s="1" t="s">
        <v>329</v>
      </c>
      <c r="J11" s="1" t="s">
        <v>380</v>
      </c>
      <c r="K11" s="1" t="s">
        <v>376</v>
      </c>
      <c r="L11" s="1" t="s">
        <v>376</v>
      </c>
    </row>
    <row r="12">
      <c r="A12" s="1">
        <v>66.0</v>
      </c>
      <c r="B12" s="1" t="s">
        <v>381</v>
      </c>
      <c r="D12" s="1" t="s">
        <v>382</v>
      </c>
      <c r="E12" s="1" t="b">
        <v>1</v>
      </c>
      <c r="F12" s="1" t="s">
        <v>383</v>
      </c>
      <c r="G12" s="1" t="s">
        <v>384</v>
      </c>
      <c r="H12" s="1" t="s">
        <v>329</v>
      </c>
      <c r="J12" s="1" t="s">
        <v>385</v>
      </c>
      <c r="K12" s="1" t="s">
        <v>381</v>
      </c>
      <c r="L12" s="1" t="s">
        <v>381</v>
      </c>
    </row>
    <row r="13">
      <c r="A13" s="1">
        <v>67.0</v>
      </c>
      <c r="B13" s="1" t="s">
        <v>386</v>
      </c>
      <c r="D13" s="1" t="s">
        <v>387</v>
      </c>
      <c r="E13" s="1" t="b">
        <v>1</v>
      </c>
      <c r="F13" s="1" t="s">
        <v>388</v>
      </c>
      <c r="G13" s="1" t="s">
        <v>389</v>
      </c>
      <c r="H13" s="1" t="s">
        <v>329</v>
      </c>
      <c r="J13" s="1" t="s">
        <v>390</v>
      </c>
      <c r="K13" s="1" t="s">
        <v>386</v>
      </c>
      <c r="L13" s="1" t="s">
        <v>386</v>
      </c>
    </row>
    <row r="14">
      <c r="A14" s="1">
        <v>68.0</v>
      </c>
      <c r="B14" s="1" t="s">
        <v>391</v>
      </c>
      <c r="D14" s="1" t="s">
        <v>392</v>
      </c>
      <c r="E14" s="1" t="b">
        <v>1</v>
      </c>
      <c r="F14" s="1" t="s">
        <v>393</v>
      </c>
      <c r="G14" s="1" t="s">
        <v>394</v>
      </c>
      <c r="H14" s="1" t="s">
        <v>329</v>
      </c>
      <c r="J14" s="1" t="s">
        <v>395</v>
      </c>
      <c r="K14" s="1" t="s">
        <v>391</v>
      </c>
      <c r="L14" s="1" t="s">
        <v>391</v>
      </c>
    </row>
    <row r="15">
      <c r="A15" s="1">
        <v>69.0</v>
      </c>
      <c r="B15" s="1" t="s">
        <v>396</v>
      </c>
      <c r="D15" s="1" t="s">
        <v>397</v>
      </c>
      <c r="E15" s="1" t="b">
        <v>1</v>
      </c>
      <c r="F15" s="1" t="s">
        <v>398</v>
      </c>
      <c r="G15" s="1" t="s">
        <v>399</v>
      </c>
      <c r="H15" s="1" t="s">
        <v>329</v>
      </c>
      <c r="J15" s="1" t="s">
        <v>400</v>
      </c>
      <c r="K15" s="1" t="s">
        <v>396</v>
      </c>
      <c r="L15" s="1" t="s">
        <v>396</v>
      </c>
    </row>
    <row r="16">
      <c r="A16" s="1">
        <v>70.0</v>
      </c>
      <c r="B16" s="1" t="s">
        <v>401</v>
      </c>
      <c r="D16" s="1" t="s">
        <v>402</v>
      </c>
      <c r="E16" s="1" t="b">
        <v>1</v>
      </c>
      <c r="F16" s="1" t="s">
        <v>403</v>
      </c>
      <c r="G16" s="1" t="s">
        <v>404</v>
      </c>
      <c r="H16" s="1" t="s">
        <v>329</v>
      </c>
      <c r="J16" s="1" t="s">
        <v>405</v>
      </c>
      <c r="K16" s="1" t="s">
        <v>401</v>
      </c>
      <c r="L16" s="1" t="s">
        <v>401</v>
      </c>
    </row>
    <row r="17">
      <c r="A17" s="1">
        <v>71.0</v>
      </c>
      <c r="B17" s="1" t="s">
        <v>406</v>
      </c>
      <c r="D17" s="1" t="s">
        <v>407</v>
      </c>
      <c r="E17" s="1" t="b">
        <v>1</v>
      </c>
      <c r="F17" s="1" t="s">
        <v>408</v>
      </c>
      <c r="G17" s="1" t="s">
        <v>409</v>
      </c>
      <c r="H17" s="1" t="s">
        <v>329</v>
      </c>
      <c r="J17" s="1" t="s">
        <v>410</v>
      </c>
      <c r="K17" s="1" t="s">
        <v>406</v>
      </c>
      <c r="L17" s="1" t="s">
        <v>406</v>
      </c>
    </row>
    <row r="18">
      <c r="A18" s="1">
        <v>72.0</v>
      </c>
      <c r="B18" s="1" t="s">
        <v>411</v>
      </c>
      <c r="D18" s="1" t="s">
        <v>412</v>
      </c>
      <c r="E18" s="1" t="b">
        <v>1</v>
      </c>
      <c r="F18" s="1" t="s">
        <v>413</v>
      </c>
      <c r="G18" s="1" t="s">
        <v>414</v>
      </c>
      <c r="H18" s="1" t="s">
        <v>329</v>
      </c>
      <c r="J18" s="1" t="s">
        <v>415</v>
      </c>
      <c r="K18" s="1" t="s">
        <v>411</v>
      </c>
      <c r="L18" s="1" t="s">
        <v>411</v>
      </c>
    </row>
    <row r="19">
      <c r="A19" s="1">
        <v>73.0</v>
      </c>
      <c r="B19" s="1" t="s">
        <v>416</v>
      </c>
      <c r="D19" s="1" t="s">
        <v>417</v>
      </c>
      <c r="E19" s="1" t="b">
        <v>1</v>
      </c>
      <c r="F19" s="1" t="s">
        <v>418</v>
      </c>
      <c r="G19" s="1" t="s">
        <v>419</v>
      </c>
      <c r="H19" s="1" t="s">
        <v>329</v>
      </c>
      <c r="J19" s="1" t="s">
        <v>420</v>
      </c>
      <c r="K19" s="1" t="s">
        <v>416</v>
      </c>
      <c r="L19" s="1" t="s">
        <v>416</v>
      </c>
    </row>
    <row r="20">
      <c r="A20" s="1">
        <v>74.0</v>
      </c>
      <c r="B20" s="1" t="s">
        <v>421</v>
      </c>
      <c r="D20" s="1" t="s">
        <v>422</v>
      </c>
      <c r="E20" s="1" t="b">
        <v>1</v>
      </c>
      <c r="F20" s="1" t="s">
        <v>423</v>
      </c>
      <c r="G20" s="1" t="s">
        <v>424</v>
      </c>
      <c r="H20" s="1" t="s">
        <v>329</v>
      </c>
      <c r="J20" s="1" t="s">
        <v>425</v>
      </c>
      <c r="K20" s="1" t="s">
        <v>421</v>
      </c>
      <c r="L20" s="1" t="s">
        <v>421</v>
      </c>
    </row>
    <row r="21">
      <c r="A21" s="1">
        <v>75.0</v>
      </c>
      <c r="B21" s="1" t="s">
        <v>426</v>
      </c>
      <c r="D21" s="1" t="s">
        <v>427</v>
      </c>
      <c r="E21" s="1" t="b">
        <v>1</v>
      </c>
      <c r="F21" s="1" t="s">
        <v>428</v>
      </c>
      <c r="G21" s="1" t="s">
        <v>429</v>
      </c>
      <c r="H21" s="1" t="s">
        <v>329</v>
      </c>
      <c r="J21" s="1" t="s">
        <v>430</v>
      </c>
      <c r="K21" s="1" t="s">
        <v>426</v>
      </c>
      <c r="L21" s="1" t="s">
        <v>426</v>
      </c>
    </row>
    <row r="22">
      <c r="A22" s="1">
        <v>76.0</v>
      </c>
      <c r="B22" s="1" t="s">
        <v>431</v>
      </c>
      <c r="D22" s="1" t="s">
        <v>432</v>
      </c>
      <c r="E22" s="1" t="b">
        <v>1</v>
      </c>
      <c r="F22" s="1" t="s">
        <v>433</v>
      </c>
      <c r="G22" s="1" t="s">
        <v>434</v>
      </c>
      <c r="H22" s="1" t="s">
        <v>329</v>
      </c>
      <c r="J22" s="1" t="s">
        <v>435</v>
      </c>
      <c r="K22" s="1" t="s">
        <v>431</v>
      </c>
      <c r="L22" s="1" t="s">
        <v>431</v>
      </c>
    </row>
    <row r="23">
      <c r="A23" s="1">
        <v>77.0</v>
      </c>
      <c r="B23" s="1" t="s">
        <v>436</v>
      </c>
      <c r="D23" s="1" t="s">
        <v>437</v>
      </c>
      <c r="E23" s="1" t="b">
        <v>1</v>
      </c>
      <c r="F23" s="1" t="s">
        <v>438</v>
      </c>
      <c r="G23" s="1" t="s">
        <v>439</v>
      </c>
      <c r="H23" s="1" t="s">
        <v>329</v>
      </c>
      <c r="J23" s="1" t="s">
        <v>440</v>
      </c>
      <c r="K23" s="1" t="s">
        <v>436</v>
      </c>
      <c r="L23" s="1" t="s">
        <v>436</v>
      </c>
    </row>
    <row r="24">
      <c r="A24" s="1">
        <v>78.0</v>
      </c>
      <c r="B24" s="1" t="s">
        <v>441</v>
      </c>
      <c r="D24" s="1" t="s">
        <v>442</v>
      </c>
      <c r="E24" s="1" t="b">
        <v>1</v>
      </c>
      <c r="F24" s="1" t="s">
        <v>443</v>
      </c>
      <c r="G24" s="1" t="s">
        <v>444</v>
      </c>
      <c r="H24" s="1" t="s">
        <v>329</v>
      </c>
      <c r="J24" s="1" t="s">
        <v>445</v>
      </c>
      <c r="K24" s="1" t="s">
        <v>446</v>
      </c>
      <c r="L24" s="1" t="s">
        <v>441</v>
      </c>
    </row>
    <row r="25">
      <c r="A25" s="1">
        <v>80.0</v>
      </c>
      <c r="B25" s="1" t="s">
        <v>447</v>
      </c>
      <c r="D25" s="1" t="s">
        <v>448</v>
      </c>
      <c r="E25" s="1" t="b">
        <v>1</v>
      </c>
      <c r="F25" s="1" t="s">
        <v>449</v>
      </c>
      <c r="G25" s="1" t="s">
        <v>450</v>
      </c>
      <c r="H25" s="1" t="s">
        <v>329</v>
      </c>
      <c r="I25" s="1" t="s">
        <v>451</v>
      </c>
      <c r="J25" s="1" t="s">
        <v>452</v>
      </c>
      <c r="K25" s="1" t="s">
        <v>453</v>
      </c>
      <c r="L25" s="1" t="s">
        <v>454</v>
      </c>
    </row>
    <row r="26">
      <c r="A26" s="1">
        <v>81.0</v>
      </c>
      <c r="B26" s="1" t="s">
        <v>455</v>
      </c>
      <c r="D26" s="1" t="s">
        <v>456</v>
      </c>
      <c r="E26" s="1" t="b">
        <v>1</v>
      </c>
      <c r="F26" s="1" t="s">
        <v>457</v>
      </c>
      <c r="G26" s="1" t="s">
        <v>458</v>
      </c>
      <c r="H26" s="1" t="s">
        <v>329</v>
      </c>
      <c r="J26" s="1" t="s">
        <v>459</v>
      </c>
      <c r="K26" s="1" t="s">
        <v>460</v>
      </c>
      <c r="L26" s="1" t="s">
        <v>455</v>
      </c>
    </row>
    <row r="27">
      <c r="A27" s="1">
        <v>85.0</v>
      </c>
      <c r="B27" s="1" t="s">
        <v>461</v>
      </c>
      <c r="D27" s="1" t="s">
        <v>462</v>
      </c>
      <c r="E27" s="1" t="b">
        <v>1</v>
      </c>
      <c r="F27" s="1" t="s">
        <v>463</v>
      </c>
      <c r="G27" s="1" t="s">
        <v>464</v>
      </c>
      <c r="H27" s="1" t="s">
        <v>329</v>
      </c>
      <c r="J27" s="1" t="s">
        <v>465</v>
      </c>
      <c r="K27" s="1" t="s">
        <v>466</v>
      </c>
      <c r="L27" s="1" t="s">
        <v>461</v>
      </c>
    </row>
    <row r="28">
      <c r="A28" s="1">
        <v>86.0</v>
      </c>
      <c r="B28" s="1" t="s">
        <v>467</v>
      </c>
      <c r="D28" s="1" t="s">
        <v>468</v>
      </c>
      <c r="E28" s="1" t="b">
        <v>1</v>
      </c>
      <c r="F28" s="1" t="s">
        <v>469</v>
      </c>
      <c r="G28" s="1" t="s">
        <v>470</v>
      </c>
      <c r="H28" s="1" t="s">
        <v>471</v>
      </c>
      <c r="I28" s="1" t="s">
        <v>472</v>
      </c>
      <c r="J28" s="1" t="s">
        <v>473</v>
      </c>
      <c r="K28" s="1" t="s">
        <v>474</v>
      </c>
      <c r="L28" s="1" t="s">
        <v>475</v>
      </c>
    </row>
    <row r="29">
      <c r="A29" s="1">
        <v>98.0</v>
      </c>
      <c r="D29" s="1" t="s">
        <v>476</v>
      </c>
      <c r="E29" s="1" t="b">
        <v>0</v>
      </c>
      <c r="F29" s="1" t="s">
        <v>477</v>
      </c>
      <c r="G29" s="1" t="s">
        <v>478</v>
      </c>
      <c r="H29" s="1" t="s">
        <v>329</v>
      </c>
      <c r="J29" s="1" t="s">
        <v>479</v>
      </c>
    </row>
    <row r="30">
      <c r="A30" s="1">
        <v>99.0</v>
      </c>
      <c r="D30" s="1" t="s">
        <v>480</v>
      </c>
      <c r="E30" s="1" t="b">
        <v>0</v>
      </c>
      <c r="F30" s="1" t="s">
        <v>481</v>
      </c>
      <c r="G30" s="1" t="s">
        <v>482</v>
      </c>
      <c r="H30" s="1" t="s">
        <v>329</v>
      </c>
      <c r="J30" s="1" t="s">
        <v>483</v>
      </c>
    </row>
    <row r="31">
      <c r="A31" s="1">
        <v>100.0</v>
      </c>
      <c r="D31" s="1" t="s">
        <v>484</v>
      </c>
      <c r="E31" s="1" t="b">
        <v>0</v>
      </c>
      <c r="F31" s="1" t="s">
        <v>485</v>
      </c>
      <c r="G31" s="1" t="s">
        <v>486</v>
      </c>
      <c r="H31" s="1" t="s">
        <v>329</v>
      </c>
      <c r="J31" s="1" t="s">
        <v>487</v>
      </c>
    </row>
    <row r="32">
      <c r="A32" s="1">
        <v>101.0</v>
      </c>
      <c r="D32" s="1" t="s">
        <v>488</v>
      </c>
      <c r="E32" s="1" t="b">
        <v>0</v>
      </c>
      <c r="F32" s="1" t="s">
        <v>489</v>
      </c>
      <c r="G32" s="1" t="s">
        <v>490</v>
      </c>
      <c r="H32" s="1" t="s">
        <v>329</v>
      </c>
      <c r="J32" s="1" t="s">
        <v>491</v>
      </c>
    </row>
    <row r="33">
      <c r="A33" s="1">
        <v>102.0</v>
      </c>
      <c r="D33" s="1" t="s">
        <v>492</v>
      </c>
      <c r="E33" s="1" t="b">
        <v>0</v>
      </c>
      <c r="F33" s="1" t="s">
        <v>493</v>
      </c>
      <c r="G33" s="1" t="s">
        <v>494</v>
      </c>
      <c r="H33" s="1" t="s">
        <v>329</v>
      </c>
      <c r="J33" s="1" t="s">
        <v>495</v>
      </c>
    </row>
    <row r="34">
      <c r="A34" s="1">
        <v>103.0</v>
      </c>
      <c r="D34" s="1" t="s">
        <v>496</v>
      </c>
      <c r="E34" s="1" t="b">
        <v>0</v>
      </c>
      <c r="F34" s="1" t="s">
        <v>497</v>
      </c>
      <c r="G34" s="1" t="s">
        <v>498</v>
      </c>
      <c r="H34" s="1" t="s">
        <v>329</v>
      </c>
      <c r="J34" s="1" t="s">
        <v>499</v>
      </c>
    </row>
    <row r="35">
      <c r="A35" s="1">
        <v>109.0</v>
      </c>
      <c r="D35" s="1" t="s">
        <v>500</v>
      </c>
      <c r="E35" s="1" t="b">
        <v>0</v>
      </c>
      <c r="F35" s="1" t="s">
        <v>501</v>
      </c>
      <c r="G35" s="1" t="s">
        <v>502</v>
      </c>
      <c r="H35" s="1" t="s">
        <v>503</v>
      </c>
      <c r="I35" s="1" t="s">
        <v>504</v>
      </c>
      <c r="J35" s="1" t="s">
        <v>505</v>
      </c>
    </row>
    <row r="36">
      <c r="A36" s="1">
        <v>110.0</v>
      </c>
      <c r="D36" s="1" t="s">
        <v>506</v>
      </c>
      <c r="E36" s="1" t="b">
        <v>0</v>
      </c>
      <c r="F36" s="1" t="s">
        <v>507</v>
      </c>
      <c r="G36" s="1" t="s">
        <v>508</v>
      </c>
      <c r="H36" s="1" t="s">
        <v>329</v>
      </c>
      <c r="J36" s="1" t="s">
        <v>509</v>
      </c>
    </row>
    <row r="37">
      <c r="A37" s="1">
        <v>111.0</v>
      </c>
      <c r="D37" s="1" t="s">
        <v>510</v>
      </c>
      <c r="E37" s="1" t="b">
        <v>0</v>
      </c>
      <c r="F37" s="1" t="s">
        <v>511</v>
      </c>
      <c r="G37" s="1" t="s">
        <v>512</v>
      </c>
      <c r="H37" s="1" t="s">
        <v>329</v>
      </c>
      <c r="J37" s="1" t="s">
        <v>513</v>
      </c>
    </row>
    <row r="38">
      <c r="A38" s="1">
        <v>113.0</v>
      </c>
      <c r="B38" s="1" t="s">
        <v>514</v>
      </c>
      <c r="D38" s="1" t="s">
        <v>515</v>
      </c>
      <c r="E38" s="1" t="b">
        <v>0</v>
      </c>
      <c r="F38" s="1" t="s">
        <v>516</v>
      </c>
      <c r="G38" s="1" t="s">
        <v>517</v>
      </c>
      <c r="H38" s="1" t="s">
        <v>518</v>
      </c>
      <c r="I38" s="1" t="s">
        <v>519</v>
      </c>
      <c r="J38" s="1" t="s">
        <v>520</v>
      </c>
      <c r="K38" s="1" t="s">
        <v>521</v>
      </c>
      <c r="L38" s="1" t="s">
        <v>522</v>
      </c>
    </row>
    <row r="39">
      <c r="A39" s="1">
        <v>114.0</v>
      </c>
      <c r="B39" s="1" t="s">
        <v>523</v>
      </c>
      <c r="D39" s="1" t="s">
        <v>524</v>
      </c>
      <c r="E39" s="1" t="b">
        <v>0</v>
      </c>
      <c r="F39" s="1" t="s">
        <v>525</v>
      </c>
      <c r="G39" s="1" t="s">
        <v>526</v>
      </c>
      <c r="H39" s="1" t="s">
        <v>329</v>
      </c>
      <c r="J39" s="1" t="s">
        <v>527</v>
      </c>
      <c r="K39" s="1" t="s">
        <v>528</v>
      </c>
    </row>
    <row r="40">
      <c r="A40" s="1">
        <v>115.0</v>
      </c>
      <c r="B40" s="1" t="s">
        <v>529</v>
      </c>
      <c r="D40" s="1" t="s">
        <v>530</v>
      </c>
      <c r="E40" s="1" t="b">
        <v>0</v>
      </c>
      <c r="F40" s="1" t="s">
        <v>531</v>
      </c>
      <c r="G40" s="1" t="s">
        <v>532</v>
      </c>
      <c r="H40" s="1" t="s">
        <v>329</v>
      </c>
      <c r="J40" s="1" t="s">
        <v>533</v>
      </c>
      <c r="K40" s="1" t="s">
        <v>534</v>
      </c>
    </row>
    <row r="41">
      <c r="A41" s="1">
        <v>116.0</v>
      </c>
      <c r="B41" s="1" t="s">
        <v>535</v>
      </c>
      <c r="D41" s="1" t="s">
        <v>536</v>
      </c>
      <c r="E41" s="1" t="b">
        <v>0</v>
      </c>
      <c r="F41" s="1" t="s">
        <v>537</v>
      </c>
      <c r="G41" s="1" t="s">
        <v>538</v>
      </c>
      <c r="H41" s="1" t="s">
        <v>329</v>
      </c>
      <c r="J41" s="1" t="s">
        <v>539</v>
      </c>
      <c r="K41" s="1" t="s">
        <v>540</v>
      </c>
    </row>
    <row r="42">
      <c r="A42" s="1">
        <v>117.0</v>
      </c>
      <c r="B42" s="1" t="s">
        <v>541</v>
      </c>
      <c r="D42" s="1" t="s">
        <v>542</v>
      </c>
      <c r="E42" s="1" t="b">
        <v>0</v>
      </c>
      <c r="F42" s="1" t="s">
        <v>543</v>
      </c>
      <c r="G42" s="1" t="s">
        <v>544</v>
      </c>
      <c r="H42" s="1" t="s">
        <v>329</v>
      </c>
      <c r="J42" s="1" t="s">
        <v>545</v>
      </c>
      <c r="K42" s="1" t="s">
        <v>546</v>
      </c>
    </row>
    <row r="43">
      <c r="A43" s="1">
        <v>118.0</v>
      </c>
      <c r="B43" s="1" t="s">
        <v>547</v>
      </c>
      <c r="D43" s="1" t="s">
        <v>548</v>
      </c>
      <c r="E43" s="1" t="b">
        <v>0</v>
      </c>
      <c r="F43" s="1" t="s">
        <v>549</v>
      </c>
      <c r="G43" s="1" t="s">
        <v>550</v>
      </c>
      <c r="H43" s="1" t="s">
        <v>329</v>
      </c>
      <c r="J43" s="1" t="s">
        <v>551</v>
      </c>
      <c r="K43" s="1" t="s">
        <v>552</v>
      </c>
    </row>
    <row r="44">
      <c r="A44" s="1">
        <v>119.0</v>
      </c>
      <c r="D44" s="1" t="s">
        <v>553</v>
      </c>
      <c r="E44" s="1" t="b">
        <v>0</v>
      </c>
      <c r="F44" s="1" t="s">
        <v>554</v>
      </c>
      <c r="G44" s="1" t="s">
        <v>555</v>
      </c>
      <c r="H44" s="1" t="s">
        <v>329</v>
      </c>
      <c r="J44" s="1" t="s">
        <v>556</v>
      </c>
    </row>
    <row r="45">
      <c r="A45" s="1">
        <v>120.0</v>
      </c>
      <c r="D45" s="1" t="s">
        <v>557</v>
      </c>
      <c r="E45" s="1" t="b">
        <v>0</v>
      </c>
      <c r="F45" s="1" t="s">
        <v>558</v>
      </c>
      <c r="G45" s="1" t="s">
        <v>559</v>
      </c>
      <c r="H45" s="1" t="s">
        <v>329</v>
      </c>
      <c r="J45" s="1" t="s">
        <v>560</v>
      </c>
    </row>
    <row r="46">
      <c r="A46" s="1">
        <v>121.0</v>
      </c>
      <c r="D46" s="1" t="s">
        <v>561</v>
      </c>
      <c r="E46" s="1" t="b">
        <v>0</v>
      </c>
      <c r="F46" s="1" t="s">
        <v>562</v>
      </c>
      <c r="G46" s="1" t="s">
        <v>563</v>
      </c>
      <c r="H46" s="1" t="s">
        <v>329</v>
      </c>
      <c r="J46" s="1" t="s">
        <v>564</v>
      </c>
    </row>
    <row r="47">
      <c r="A47" s="1">
        <v>122.0</v>
      </c>
      <c r="D47" s="1" t="s">
        <v>565</v>
      </c>
      <c r="E47" s="1" t="b">
        <v>0</v>
      </c>
      <c r="F47" s="1" t="s">
        <v>566</v>
      </c>
      <c r="G47" s="1" t="s">
        <v>567</v>
      </c>
      <c r="H47" s="1" t="s">
        <v>329</v>
      </c>
      <c r="J47" s="1" t="s">
        <v>568</v>
      </c>
    </row>
    <row r="48">
      <c r="A48" s="1">
        <v>123.0</v>
      </c>
      <c r="D48" s="1" t="s">
        <v>569</v>
      </c>
      <c r="E48" s="1" t="b">
        <v>0</v>
      </c>
      <c r="F48" s="1" t="s">
        <v>570</v>
      </c>
      <c r="G48" s="1" t="s">
        <v>571</v>
      </c>
      <c r="H48" s="1" t="s">
        <v>503</v>
      </c>
      <c r="I48" s="1" t="s">
        <v>572</v>
      </c>
      <c r="J48" s="1" t="s">
        <v>573</v>
      </c>
    </row>
    <row r="49">
      <c r="A49" s="1">
        <v>124.0</v>
      </c>
      <c r="D49" s="1" t="s">
        <v>574</v>
      </c>
      <c r="E49" s="1" t="b">
        <v>0</v>
      </c>
      <c r="F49" s="1" t="s">
        <v>575</v>
      </c>
      <c r="G49" s="1" t="s">
        <v>576</v>
      </c>
      <c r="H49" s="1" t="s">
        <v>329</v>
      </c>
      <c r="J49" s="1" t="s">
        <v>577</v>
      </c>
    </row>
    <row r="50">
      <c r="A50" s="1">
        <v>125.0</v>
      </c>
      <c r="D50" s="1" t="s">
        <v>578</v>
      </c>
      <c r="E50" s="1" t="b">
        <v>0</v>
      </c>
      <c r="F50" s="1" t="s">
        <v>579</v>
      </c>
      <c r="G50" s="1" t="s">
        <v>580</v>
      </c>
      <c r="H50" s="1" t="s">
        <v>503</v>
      </c>
      <c r="I50" s="1" t="s">
        <v>581</v>
      </c>
      <c r="J50" s="1" t="s">
        <v>582</v>
      </c>
      <c r="K50" s="1" t="s">
        <v>583</v>
      </c>
      <c r="L50" s="1" t="s">
        <v>584</v>
      </c>
    </row>
    <row r="51">
      <c r="A51" s="1">
        <v>126.0</v>
      </c>
      <c r="B51" s="1" t="s">
        <v>585</v>
      </c>
      <c r="D51" s="1" t="s">
        <v>586</v>
      </c>
      <c r="E51" s="1" t="b">
        <v>1</v>
      </c>
      <c r="F51" s="1" t="s">
        <v>587</v>
      </c>
      <c r="G51" s="1" t="s">
        <v>588</v>
      </c>
      <c r="H51" s="1" t="s">
        <v>329</v>
      </c>
      <c r="I51" s="1" t="s">
        <v>589</v>
      </c>
      <c r="J51" s="1" t="s">
        <v>590</v>
      </c>
      <c r="K51" s="1" t="s">
        <v>591</v>
      </c>
      <c r="L51" s="1" t="s">
        <v>585</v>
      </c>
    </row>
    <row r="52">
      <c r="A52" s="1">
        <v>127.0</v>
      </c>
      <c r="D52" s="1" t="s">
        <v>592</v>
      </c>
      <c r="E52" s="1" t="b">
        <v>0</v>
      </c>
      <c r="F52" s="1" t="s">
        <v>593</v>
      </c>
      <c r="G52" s="1" t="s">
        <v>594</v>
      </c>
      <c r="H52" s="1" t="s">
        <v>329</v>
      </c>
      <c r="J52" s="1" t="s">
        <v>595</v>
      </c>
    </row>
    <row r="53">
      <c r="A53" s="1">
        <v>128.0</v>
      </c>
      <c r="D53" s="1" t="s">
        <v>596</v>
      </c>
      <c r="E53" s="1" t="b">
        <v>0</v>
      </c>
      <c r="F53" s="1" t="s">
        <v>597</v>
      </c>
      <c r="G53" s="1" t="s">
        <v>598</v>
      </c>
      <c r="H53" s="1" t="s">
        <v>329</v>
      </c>
      <c r="J53" s="1" t="s">
        <v>599</v>
      </c>
    </row>
    <row r="54">
      <c r="A54" s="1">
        <v>129.0</v>
      </c>
      <c r="D54" s="1" t="s">
        <v>600</v>
      </c>
      <c r="E54" s="1" t="b">
        <v>0</v>
      </c>
      <c r="F54" s="1" t="s">
        <v>601</v>
      </c>
      <c r="G54" s="1" t="s">
        <v>602</v>
      </c>
      <c r="H54" s="1" t="s">
        <v>329</v>
      </c>
      <c r="J54" s="1" t="s">
        <v>603</v>
      </c>
    </row>
    <row r="55">
      <c r="A55" s="1">
        <v>130.0</v>
      </c>
      <c r="D55" s="1" t="s">
        <v>596</v>
      </c>
      <c r="E55" s="1" t="b">
        <v>0</v>
      </c>
      <c r="F55" s="1" t="s">
        <v>604</v>
      </c>
      <c r="G55" s="1" t="s">
        <v>605</v>
      </c>
      <c r="H55" s="1" t="s">
        <v>329</v>
      </c>
      <c r="J55" s="1" t="s">
        <v>606</v>
      </c>
    </row>
    <row r="56">
      <c r="A56" s="1">
        <v>131.0</v>
      </c>
      <c r="B56" s="1" t="s">
        <v>607</v>
      </c>
      <c r="D56" s="1" t="s">
        <v>608</v>
      </c>
      <c r="E56" s="1" t="b">
        <v>1</v>
      </c>
      <c r="F56" s="1" t="s">
        <v>609</v>
      </c>
      <c r="G56" s="1" t="s">
        <v>610</v>
      </c>
      <c r="H56" s="1" t="s">
        <v>329</v>
      </c>
      <c r="I56" s="1" t="s">
        <v>611</v>
      </c>
      <c r="J56" s="1" t="s">
        <v>612</v>
      </c>
      <c r="K56" s="1" t="s">
        <v>613</v>
      </c>
      <c r="L56" s="1" t="s">
        <v>607</v>
      </c>
    </row>
    <row r="57">
      <c r="A57" s="1">
        <v>132.0</v>
      </c>
      <c r="B57" s="1" t="s">
        <v>614</v>
      </c>
      <c r="D57" s="1" t="s">
        <v>615</v>
      </c>
      <c r="E57" s="1" t="b">
        <v>1</v>
      </c>
      <c r="F57" s="1" t="s">
        <v>616</v>
      </c>
      <c r="G57" s="1" t="s">
        <v>617</v>
      </c>
      <c r="H57" s="1" t="s">
        <v>329</v>
      </c>
      <c r="J57" s="1" t="s">
        <v>618</v>
      </c>
      <c r="K57" s="1" t="s">
        <v>619</v>
      </c>
      <c r="L57" s="1" t="s">
        <v>614</v>
      </c>
    </row>
    <row r="58">
      <c r="A58" s="1">
        <v>133.0</v>
      </c>
      <c r="B58" s="1" t="s">
        <v>620</v>
      </c>
      <c r="D58" s="1" t="s">
        <v>621</v>
      </c>
      <c r="E58" s="1" t="b">
        <v>1</v>
      </c>
      <c r="F58" s="1" t="s">
        <v>622</v>
      </c>
      <c r="G58" s="1" t="s">
        <v>623</v>
      </c>
      <c r="H58" s="1" t="s">
        <v>329</v>
      </c>
      <c r="J58" s="1" t="s">
        <v>624</v>
      </c>
      <c r="K58" s="1" t="s">
        <v>625</v>
      </c>
      <c r="L58" s="1" t="s">
        <v>620</v>
      </c>
    </row>
    <row r="59">
      <c r="A59" s="1">
        <v>134.0</v>
      </c>
      <c r="B59" s="1" t="s">
        <v>626</v>
      </c>
      <c r="D59" s="1" t="s">
        <v>627</v>
      </c>
      <c r="E59" s="1" t="b">
        <v>1</v>
      </c>
      <c r="F59" s="1" t="s">
        <v>628</v>
      </c>
      <c r="G59" s="1" t="s">
        <v>629</v>
      </c>
      <c r="H59" s="1" t="s">
        <v>329</v>
      </c>
      <c r="J59" s="1" t="s">
        <v>630</v>
      </c>
      <c r="K59" s="1" t="s">
        <v>631</v>
      </c>
      <c r="L59" s="1" t="s">
        <v>626</v>
      </c>
    </row>
    <row r="60">
      <c r="A60" s="1">
        <v>135.0</v>
      </c>
      <c r="D60" s="1" t="s">
        <v>632</v>
      </c>
      <c r="E60" s="1" t="b">
        <v>0</v>
      </c>
      <c r="F60" s="1" t="s">
        <v>633</v>
      </c>
      <c r="G60" s="1" t="s">
        <v>634</v>
      </c>
      <c r="H60" s="1" t="s">
        <v>329</v>
      </c>
      <c r="J60" s="1" t="s">
        <v>635</v>
      </c>
    </row>
    <row r="61">
      <c r="A61" s="1">
        <v>136.0</v>
      </c>
      <c r="D61" s="1" t="s">
        <v>636</v>
      </c>
      <c r="E61" s="1" t="b">
        <v>0</v>
      </c>
      <c r="F61" s="1" t="s">
        <v>637</v>
      </c>
      <c r="G61" s="1" t="s">
        <v>638</v>
      </c>
      <c r="H61" s="1" t="s">
        <v>329</v>
      </c>
      <c r="J61" s="1" t="s">
        <v>639</v>
      </c>
    </row>
    <row r="62">
      <c r="A62" s="1">
        <v>137.0</v>
      </c>
      <c r="B62" s="1" t="s">
        <v>640</v>
      </c>
      <c r="D62" s="1" t="s">
        <v>641</v>
      </c>
      <c r="E62" s="1" t="b">
        <v>1</v>
      </c>
      <c r="F62" s="1" t="s">
        <v>642</v>
      </c>
      <c r="G62" s="1" t="s">
        <v>643</v>
      </c>
      <c r="H62" s="1" t="s">
        <v>329</v>
      </c>
      <c r="J62" s="1" t="s">
        <v>644</v>
      </c>
      <c r="K62" s="1" t="s">
        <v>645</v>
      </c>
      <c r="L62" s="1" t="s">
        <v>640</v>
      </c>
    </row>
    <row r="63">
      <c r="A63" s="1">
        <v>138.0</v>
      </c>
      <c r="B63" s="1" t="s">
        <v>646</v>
      </c>
      <c r="D63" s="1" t="s">
        <v>647</v>
      </c>
      <c r="E63" s="1" t="b">
        <v>1</v>
      </c>
      <c r="F63" s="1" t="s">
        <v>648</v>
      </c>
      <c r="G63" s="1" t="s">
        <v>649</v>
      </c>
      <c r="H63" s="1" t="s">
        <v>329</v>
      </c>
      <c r="J63" s="1" t="s">
        <v>650</v>
      </c>
      <c r="K63" s="1" t="s">
        <v>651</v>
      </c>
      <c r="L63" s="1" t="s">
        <v>646</v>
      </c>
    </row>
    <row r="64">
      <c r="A64" s="1">
        <v>139.0</v>
      </c>
      <c r="D64" s="1" t="s">
        <v>652</v>
      </c>
      <c r="E64" s="1" t="b">
        <v>0</v>
      </c>
      <c r="F64" s="1" t="s">
        <v>653</v>
      </c>
      <c r="G64" s="1" t="s">
        <v>654</v>
      </c>
      <c r="H64" s="1" t="s">
        <v>503</v>
      </c>
      <c r="I64" s="1" t="s">
        <v>655</v>
      </c>
      <c r="J64" s="1" t="s">
        <v>656</v>
      </c>
    </row>
    <row r="65">
      <c r="A65" s="1">
        <v>140.0</v>
      </c>
      <c r="B65" s="1" t="s">
        <v>657</v>
      </c>
      <c r="D65" s="1" t="s">
        <v>658</v>
      </c>
      <c r="E65" s="1" t="b">
        <v>1</v>
      </c>
      <c r="F65" s="1" t="s">
        <v>659</v>
      </c>
      <c r="G65" s="1" t="s">
        <v>660</v>
      </c>
      <c r="H65" s="1" t="s">
        <v>329</v>
      </c>
      <c r="J65" s="1" t="s">
        <v>661</v>
      </c>
      <c r="K65" s="1" t="s">
        <v>662</v>
      </c>
      <c r="L65" s="1" t="s">
        <v>657</v>
      </c>
    </row>
    <row r="66">
      <c r="A66" s="1">
        <v>141.0</v>
      </c>
      <c r="B66" s="1" t="s">
        <v>663</v>
      </c>
      <c r="D66" s="1" t="s">
        <v>664</v>
      </c>
      <c r="E66" s="1" t="b">
        <v>1</v>
      </c>
      <c r="F66" s="1" t="s">
        <v>665</v>
      </c>
      <c r="G66" s="1" t="s">
        <v>666</v>
      </c>
      <c r="H66" s="1" t="s">
        <v>329</v>
      </c>
      <c r="J66" s="1" t="s">
        <v>667</v>
      </c>
      <c r="K66" s="1" t="s">
        <v>668</v>
      </c>
      <c r="L66" s="1" t="s">
        <v>663</v>
      </c>
    </row>
    <row r="67">
      <c r="A67" s="1">
        <v>142.0</v>
      </c>
      <c r="B67" s="1" t="s">
        <v>669</v>
      </c>
      <c r="D67" s="1" t="s">
        <v>670</v>
      </c>
      <c r="E67" s="1" t="b">
        <v>1</v>
      </c>
      <c r="F67" s="1" t="s">
        <v>671</v>
      </c>
      <c r="G67" s="1" t="s">
        <v>672</v>
      </c>
      <c r="H67" s="1" t="s">
        <v>329</v>
      </c>
      <c r="J67" s="1" t="s">
        <v>673</v>
      </c>
      <c r="K67" s="1" t="s">
        <v>674</v>
      </c>
      <c r="L67" s="1" t="s">
        <v>675</v>
      </c>
    </row>
    <row r="68">
      <c r="A68" s="1">
        <v>143.0</v>
      </c>
      <c r="B68" s="1" t="s">
        <v>676</v>
      </c>
      <c r="D68" s="1" t="s">
        <v>677</v>
      </c>
      <c r="E68" s="1" t="b">
        <v>1</v>
      </c>
      <c r="F68" s="1" t="s">
        <v>678</v>
      </c>
      <c r="G68" s="1" t="s">
        <v>679</v>
      </c>
      <c r="H68" s="1" t="s">
        <v>329</v>
      </c>
      <c r="J68" s="1" t="s">
        <v>680</v>
      </c>
      <c r="K68" s="1" t="s">
        <v>681</v>
      </c>
      <c r="L68" s="1" t="s">
        <v>676</v>
      </c>
    </row>
    <row r="69">
      <c r="A69" s="1">
        <v>144.0</v>
      </c>
      <c r="D69" s="1" t="s">
        <v>682</v>
      </c>
      <c r="E69" s="1" t="b">
        <v>0</v>
      </c>
      <c r="F69" s="1" t="s">
        <v>683</v>
      </c>
      <c r="G69" s="1" t="s">
        <v>684</v>
      </c>
      <c r="H69" s="1" t="s">
        <v>329</v>
      </c>
      <c r="J69" s="1" t="s">
        <v>685</v>
      </c>
    </row>
    <row r="70">
      <c r="A70" s="1">
        <v>145.0</v>
      </c>
      <c r="B70" s="1" t="s">
        <v>686</v>
      </c>
      <c r="D70" s="1" t="s">
        <v>687</v>
      </c>
      <c r="E70" s="1" t="b">
        <v>0</v>
      </c>
      <c r="F70" s="1" t="s">
        <v>688</v>
      </c>
      <c r="G70" s="1" t="s">
        <v>689</v>
      </c>
      <c r="H70" s="1" t="s">
        <v>329</v>
      </c>
      <c r="J70" s="1" t="s">
        <v>690</v>
      </c>
    </row>
    <row r="71">
      <c r="A71" s="1">
        <v>146.0</v>
      </c>
      <c r="D71" s="1" t="s">
        <v>691</v>
      </c>
      <c r="E71" s="1" t="b">
        <v>0</v>
      </c>
      <c r="F71" s="1" t="s">
        <v>692</v>
      </c>
      <c r="G71" s="1" t="s">
        <v>693</v>
      </c>
      <c r="H71" s="1" t="s">
        <v>329</v>
      </c>
      <c r="J71" s="1" t="s">
        <v>694</v>
      </c>
    </row>
    <row r="72">
      <c r="A72" s="1">
        <v>147.0</v>
      </c>
      <c r="D72" s="1" t="s">
        <v>695</v>
      </c>
      <c r="E72" s="1" t="b">
        <v>0</v>
      </c>
      <c r="F72" s="1" t="s">
        <v>696</v>
      </c>
      <c r="G72" s="1" t="s">
        <v>697</v>
      </c>
      <c r="H72" s="1" t="s">
        <v>329</v>
      </c>
      <c r="J72" s="1" t="s">
        <v>698</v>
      </c>
    </row>
    <row r="73">
      <c r="A73" s="1">
        <v>153.0</v>
      </c>
      <c r="D73" s="1" t="s">
        <v>699</v>
      </c>
      <c r="E73" s="1" t="b">
        <v>0</v>
      </c>
      <c r="F73" s="1" t="s">
        <v>700</v>
      </c>
      <c r="G73" s="1" t="s">
        <v>701</v>
      </c>
      <c r="H73" s="1" t="s">
        <v>329</v>
      </c>
      <c r="J73" s="1" t="s">
        <v>702</v>
      </c>
      <c r="L73" s="1" t="s">
        <v>65</v>
      </c>
    </row>
    <row r="74">
      <c r="A74" s="1">
        <v>154.0</v>
      </c>
      <c r="B74" s="1" t="s">
        <v>703</v>
      </c>
      <c r="D74" s="1" t="s">
        <v>704</v>
      </c>
      <c r="E74" s="1" t="b">
        <v>0</v>
      </c>
      <c r="F74" s="1" t="s">
        <v>705</v>
      </c>
      <c r="G74" s="1" t="s">
        <v>706</v>
      </c>
      <c r="H74" s="1" t="s">
        <v>329</v>
      </c>
      <c r="J74" s="1" t="s">
        <v>707</v>
      </c>
      <c r="L74" s="1" t="s">
        <v>703</v>
      </c>
    </row>
    <row r="75">
      <c r="A75" s="1">
        <v>155.0</v>
      </c>
      <c r="B75" s="1" t="s">
        <v>708</v>
      </c>
      <c r="D75" s="1" t="s">
        <v>709</v>
      </c>
      <c r="E75" s="1" t="b">
        <v>0</v>
      </c>
      <c r="F75" s="1" t="s">
        <v>710</v>
      </c>
      <c r="G75" s="1" t="s">
        <v>711</v>
      </c>
      <c r="H75" s="1" t="s">
        <v>329</v>
      </c>
      <c r="J75" s="1" t="s">
        <v>712</v>
      </c>
      <c r="L75" s="1" t="s">
        <v>708</v>
      </c>
    </row>
    <row r="76">
      <c r="A76" s="1">
        <v>156.0</v>
      </c>
      <c r="B76" s="1" t="s">
        <v>713</v>
      </c>
      <c r="D76" s="1" t="s">
        <v>714</v>
      </c>
      <c r="E76" s="1" t="b">
        <v>0</v>
      </c>
      <c r="F76" s="1" t="s">
        <v>715</v>
      </c>
      <c r="G76" s="1" t="s">
        <v>716</v>
      </c>
      <c r="H76" s="1" t="s">
        <v>329</v>
      </c>
      <c r="J76" s="1" t="s">
        <v>717</v>
      </c>
      <c r="K76" s="1" t="s">
        <v>718</v>
      </c>
    </row>
    <row r="77">
      <c r="A77" s="1">
        <v>157.0</v>
      </c>
      <c r="B77" s="1" t="s">
        <v>719</v>
      </c>
      <c r="D77" s="1" t="s">
        <v>720</v>
      </c>
      <c r="E77" s="1" t="b">
        <v>0</v>
      </c>
      <c r="F77" s="1" t="s">
        <v>721</v>
      </c>
      <c r="G77" s="1" t="s">
        <v>722</v>
      </c>
      <c r="H77" s="1" t="s">
        <v>329</v>
      </c>
      <c r="J77" s="1" t="s">
        <v>723</v>
      </c>
      <c r="K77" s="1" t="s">
        <v>724</v>
      </c>
    </row>
    <row r="78">
      <c r="A78" s="1">
        <v>158.0</v>
      </c>
      <c r="B78" s="1" t="s">
        <v>725</v>
      </c>
      <c r="D78" s="1" t="s">
        <v>726</v>
      </c>
      <c r="E78" s="1" t="b">
        <v>0</v>
      </c>
      <c r="F78" s="1" t="s">
        <v>727</v>
      </c>
      <c r="G78" s="1" t="s">
        <v>728</v>
      </c>
      <c r="H78" s="1" t="s">
        <v>329</v>
      </c>
      <c r="J78" s="1" t="s">
        <v>729</v>
      </c>
      <c r="K78" s="1" t="s">
        <v>730</v>
      </c>
    </row>
    <row r="79">
      <c r="A79" s="1">
        <v>159.0</v>
      </c>
      <c r="B79" s="1" t="s">
        <v>731</v>
      </c>
      <c r="D79" s="1" t="s">
        <v>732</v>
      </c>
      <c r="E79" s="1" t="b">
        <v>1</v>
      </c>
      <c r="F79" s="1" t="s">
        <v>733</v>
      </c>
      <c r="G79" s="1" t="s">
        <v>734</v>
      </c>
      <c r="H79" s="1" t="s">
        <v>329</v>
      </c>
      <c r="J79" s="1" t="s">
        <v>735</v>
      </c>
      <c r="K79" s="1" t="s">
        <v>736</v>
      </c>
      <c r="L79" s="1" t="s">
        <v>737</v>
      </c>
    </row>
    <row r="80">
      <c r="A80" s="1">
        <v>160.0</v>
      </c>
      <c r="B80" s="1" t="s">
        <v>738</v>
      </c>
      <c r="D80" s="1" t="s">
        <v>739</v>
      </c>
      <c r="E80" s="1" t="b">
        <v>1</v>
      </c>
      <c r="F80" s="1" t="s">
        <v>740</v>
      </c>
      <c r="G80" s="1" t="s">
        <v>741</v>
      </c>
      <c r="H80" s="1" t="s">
        <v>329</v>
      </c>
      <c r="J80" s="1" t="s">
        <v>742</v>
      </c>
      <c r="K80" s="1" t="s">
        <v>743</v>
      </c>
      <c r="L80" s="1" t="s">
        <v>738</v>
      </c>
    </row>
    <row r="81">
      <c r="A81" s="1">
        <v>161.0</v>
      </c>
      <c r="B81" s="1" t="s">
        <v>744</v>
      </c>
      <c r="D81" s="1" t="s">
        <v>745</v>
      </c>
      <c r="E81" s="1" t="b">
        <v>1</v>
      </c>
      <c r="F81" s="1" t="s">
        <v>746</v>
      </c>
      <c r="G81" s="1" t="s">
        <v>747</v>
      </c>
      <c r="H81" s="1" t="s">
        <v>329</v>
      </c>
      <c r="J81" s="1" t="s">
        <v>748</v>
      </c>
      <c r="K81" s="1" t="s">
        <v>749</v>
      </c>
      <c r="L81" s="1" t="s">
        <v>744</v>
      </c>
    </row>
    <row r="82">
      <c r="A82" s="1">
        <v>162.0</v>
      </c>
      <c r="B82" s="1" t="s">
        <v>750</v>
      </c>
      <c r="D82" s="1" t="s">
        <v>751</v>
      </c>
      <c r="E82" s="1" t="b">
        <v>1</v>
      </c>
      <c r="F82" s="1" t="s">
        <v>752</v>
      </c>
      <c r="G82" s="1" t="s">
        <v>753</v>
      </c>
      <c r="H82" s="1" t="s">
        <v>329</v>
      </c>
      <c r="J82" s="1" t="s">
        <v>754</v>
      </c>
      <c r="K82" s="1" t="s">
        <v>755</v>
      </c>
      <c r="L82" s="1" t="s">
        <v>750</v>
      </c>
    </row>
    <row r="83">
      <c r="A83" s="1">
        <v>163.0</v>
      </c>
      <c r="B83" s="1" t="s">
        <v>756</v>
      </c>
      <c r="D83" s="1" t="s">
        <v>757</v>
      </c>
      <c r="E83" s="1" t="b">
        <v>1</v>
      </c>
      <c r="F83" s="1" t="s">
        <v>758</v>
      </c>
      <c r="G83" s="1" t="s">
        <v>759</v>
      </c>
      <c r="H83" s="1" t="s">
        <v>329</v>
      </c>
      <c r="J83" s="1" t="s">
        <v>760</v>
      </c>
      <c r="K83" s="1" t="s">
        <v>761</v>
      </c>
      <c r="L83" s="1" t="s">
        <v>762</v>
      </c>
    </row>
    <row r="84">
      <c r="A84" s="1">
        <v>167.0</v>
      </c>
      <c r="B84" s="1" t="s">
        <v>763</v>
      </c>
      <c r="D84" s="1" t="s">
        <v>764</v>
      </c>
      <c r="E84" s="1" t="b">
        <v>0</v>
      </c>
      <c r="F84" s="1" t="s">
        <v>765</v>
      </c>
      <c r="G84" s="1" t="s">
        <v>766</v>
      </c>
      <c r="H84" s="1" t="s">
        <v>329</v>
      </c>
      <c r="J84" s="1" t="s">
        <v>767</v>
      </c>
      <c r="K84" s="1" t="s">
        <v>768</v>
      </c>
    </row>
    <row r="85">
      <c r="A85" s="1">
        <v>168.0</v>
      </c>
      <c r="B85" s="1" t="s">
        <v>769</v>
      </c>
      <c r="D85" s="1" t="s">
        <v>770</v>
      </c>
      <c r="E85" s="1" t="b">
        <v>0</v>
      </c>
      <c r="F85" s="1" t="s">
        <v>771</v>
      </c>
      <c r="G85" s="1" t="s">
        <v>772</v>
      </c>
      <c r="H85" s="1" t="s">
        <v>329</v>
      </c>
      <c r="J85" s="1" t="s">
        <v>773</v>
      </c>
      <c r="K85" s="1" t="s">
        <v>774</v>
      </c>
    </row>
    <row r="86">
      <c r="A86" s="1">
        <v>169.0</v>
      </c>
      <c r="B86" s="1" t="s">
        <v>775</v>
      </c>
      <c r="D86" s="1" t="s">
        <v>776</v>
      </c>
      <c r="E86" s="1" t="b">
        <v>0</v>
      </c>
      <c r="F86" s="1" t="s">
        <v>777</v>
      </c>
      <c r="G86" s="1" t="s">
        <v>778</v>
      </c>
      <c r="H86" s="1" t="s">
        <v>329</v>
      </c>
      <c r="J86" s="1" t="s">
        <v>779</v>
      </c>
      <c r="K86" s="1" t="s">
        <v>780</v>
      </c>
    </row>
    <row r="87">
      <c r="A87" s="1">
        <v>170.0</v>
      </c>
      <c r="B87" s="1" t="s">
        <v>781</v>
      </c>
      <c r="D87" s="1" t="s">
        <v>782</v>
      </c>
      <c r="E87" s="1" t="b">
        <v>1</v>
      </c>
      <c r="F87" s="1" t="s">
        <v>783</v>
      </c>
      <c r="G87" s="1" t="s">
        <v>784</v>
      </c>
      <c r="H87" s="1" t="s">
        <v>329</v>
      </c>
      <c r="J87" s="1" t="s">
        <v>785</v>
      </c>
      <c r="K87" s="1" t="s">
        <v>786</v>
      </c>
      <c r="L87" s="1" t="s">
        <v>781</v>
      </c>
    </row>
    <row r="88">
      <c r="A88" s="1">
        <v>171.0</v>
      </c>
      <c r="B88" s="1" t="s">
        <v>787</v>
      </c>
      <c r="D88" s="1" t="s">
        <v>788</v>
      </c>
      <c r="E88" s="1" t="b">
        <v>1</v>
      </c>
      <c r="F88" s="1" t="s">
        <v>789</v>
      </c>
      <c r="G88" s="1" t="s">
        <v>790</v>
      </c>
      <c r="H88" s="1" t="s">
        <v>329</v>
      </c>
      <c r="J88" s="1" t="s">
        <v>791</v>
      </c>
      <c r="K88" s="1" t="s">
        <v>792</v>
      </c>
      <c r="L88" s="1" t="s">
        <v>787</v>
      </c>
    </row>
    <row r="89">
      <c r="A89" s="1">
        <v>172.0</v>
      </c>
      <c r="B89" s="1" t="s">
        <v>793</v>
      </c>
      <c r="D89" s="1" t="s">
        <v>794</v>
      </c>
      <c r="E89" s="1" t="b">
        <v>1</v>
      </c>
      <c r="F89" s="1" t="s">
        <v>795</v>
      </c>
      <c r="G89" s="1" t="s">
        <v>796</v>
      </c>
      <c r="H89" s="1" t="s">
        <v>329</v>
      </c>
      <c r="I89" s="1" t="s">
        <v>797</v>
      </c>
      <c r="J89" s="1" t="s">
        <v>798</v>
      </c>
      <c r="K89" s="1" t="s">
        <v>799</v>
      </c>
      <c r="L89" s="1" t="s">
        <v>800</v>
      </c>
    </row>
    <row r="90">
      <c r="A90" s="1">
        <v>173.0</v>
      </c>
      <c r="B90" s="1" t="s">
        <v>801</v>
      </c>
      <c r="D90" s="1" t="s">
        <v>802</v>
      </c>
      <c r="E90" s="1" t="b">
        <v>1</v>
      </c>
      <c r="F90" s="1" t="s">
        <v>803</v>
      </c>
      <c r="G90" s="1" t="s">
        <v>804</v>
      </c>
      <c r="H90" s="1" t="s">
        <v>329</v>
      </c>
      <c r="J90" s="1" t="s">
        <v>805</v>
      </c>
      <c r="K90" s="1" t="s">
        <v>806</v>
      </c>
      <c r="L90" s="1" t="s">
        <v>807</v>
      </c>
    </row>
    <row r="91">
      <c r="A91" s="1">
        <v>174.0</v>
      </c>
      <c r="B91" s="1" t="s">
        <v>808</v>
      </c>
      <c r="D91" s="1" t="s">
        <v>809</v>
      </c>
      <c r="E91" s="1" t="b">
        <v>1</v>
      </c>
      <c r="F91" s="1" t="s">
        <v>810</v>
      </c>
      <c r="G91" s="1" t="s">
        <v>811</v>
      </c>
      <c r="H91" s="1" t="s">
        <v>329</v>
      </c>
      <c r="J91" s="1" t="s">
        <v>812</v>
      </c>
      <c r="K91" s="1" t="s">
        <v>813</v>
      </c>
      <c r="L91" s="1" t="s">
        <v>814</v>
      </c>
    </row>
    <row r="92">
      <c r="A92" s="1">
        <v>175.0</v>
      </c>
      <c r="B92" s="1" t="s">
        <v>815</v>
      </c>
      <c r="C92" s="1" t="s">
        <v>816</v>
      </c>
      <c r="D92" s="1" t="s">
        <v>817</v>
      </c>
      <c r="E92" s="1" t="b">
        <v>1</v>
      </c>
      <c r="F92" s="1" t="s">
        <v>818</v>
      </c>
      <c r="G92" s="1" t="s">
        <v>819</v>
      </c>
      <c r="H92" s="1" t="s">
        <v>329</v>
      </c>
      <c r="J92" s="1" t="s">
        <v>820</v>
      </c>
      <c r="K92" s="1" t="s">
        <v>821</v>
      </c>
      <c r="L92" s="1" t="s">
        <v>822</v>
      </c>
    </row>
    <row r="93">
      <c r="A93" s="1">
        <v>176.0</v>
      </c>
      <c r="B93" s="1" t="s">
        <v>823</v>
      </c>
      <c r="D93" s="1" t="s">
        <v>824</v>
      </c>
      <c r="E93" s="1" t="b">
        <v>1</v>
      </c>
      <c r="F93" s="1" t="s">
        <v>825</v>
      </c>
      <c r="G93" s="1" t="s">
        <v>826</v>
      </c>
      <c r="H93" s="1" t="s">
        <v>329</v>
      </c>
      <c r="J93" s="1" t="s">
        <v>827</v>
      </c>
      <c r="K93" s="1" t="s">
        <v>828</v>
      </c>
      <c r="L93" s="1" t="s">
        <v>823</v>
      </c>
    </row>
    <row r="94">
      <c r="A94" s="1">
        <v>177.0</v>
      </c>
      <c r="B94" s="1" t="s">
        <v>829</v>
      </c>
      <c r="D94" s="1" t="s">
        <v>830</v>
      </c>
      <c r="E94" s="1" t="b">
        <v>1</v>
      </c>
      <c r="F94" s="1" t="s">
        <v>831</v>
      </c>
      <c r="G94" s="1" t="s">
        <v>832</v>
      </c>
      <c r="H94" s="1" t="s">
        <v>329</v>
      </c>
      <c r="J94" s="1" t="s">
        <v>833</v>
      </c>
      <c r="K94" s="1" t="s">
        <v>834</v>
      </c>
      <c r="L94" s="1" t="s">
        <v>835</v>
      </c>
    </row>
    <row r="95">
      <c r="A95" s="1">
        <v>178.0</v>
      </c>
      <c r="B95" s="1" t="s">
        <v>836</v>
      </c>
      <c r="D95" s="1" t="s">
        <v>837</v>
      </c>
      <c r="E95" s="1" t="b">
        <v>1</v>
      </c>
      <c r="F95" s="1" t="s">
        <v>838</v>
      </c>
      <c r="G95" s="1" t="s">
        <v>839</v>
      </c>
      <c r="H95" s="1" t="s">
        <v>329</v>
      </c>
      <c r="J95" s="1" t="s">
        <v>840</v>
      </c>
      <c r="K95" s="1" t="s">
        <v>841</v>
      </c>
      <c r="L95" s="1" t="s">
        <v>842</v>
      </c>
    </row>
    <row r="96">
      <c r="A96" s="1">
        <v>179.0</v>
      </c>
      <c r="B96" s="1" t="s">
        <v>843</v>
      </c>
      <c r="D96" s="1" t="s">
        <v>844</v>
      </c>
      <c r="E96" s="1" t="b">
        <v>1</v>
      </c>
      <c r="F96" s="1" t="s">
        <v>845</v>
      </c>
      <c r="G96" s="1" t="s">
        <v>846</v>
      </c>
      <c r="H96" s="1" t="s">
        <v>329</v>
      </c>
      <c r="J96" s="1" t="s">
        <v>847</v>
      </c>
      <c r="K96" s="1" t="s">
        <v>848</v>
      </c>
      <c r="L96" s="1" t="s">
        <v>843</v>
      </c>
    </row>
    <row r="97">
      <c r="A97" s="1">
        <v>180.0</v>
      </c>
      <c r="B97" s="1" t="s">
        <v>849</v>
      </c>
      <c r="D97" s="1" t="s">
        <v>850</v>
      </c>
      <c r="E97" s="1" t="b">
        <v>1</v>
      </c>
      <c r="F97" s="1" t="s">
        <v>851</v>
      </c>
      <c r="G97" s="1" t="s">
        <v>852</v>
      </c>
      <c r="H97" s="1" t="s">
        <v>329</v>
      </c>
      <c r="J97" s="1" t="s">
        <v>853</v>
      </c>
      <c r="K97" s="1" t="s">
        <v>854</v>
      </c>
      <c r="L97" s="1" t="s">
        <v>849</v>
      </c>
    </row>
    <row r="98">
      <c r="A98" s="1">
        <v>181.0</v>
      </c>
      <c r="B98" s="1" t="s">
        <v>855</v>
      </c>
      <c r="D98" s="1" t="s">
        <v>856</v>
      </c>
      <c r="E98" s="1" t="b">
        <v>1</v>
      </c>
      <c r="F98" s="1" t="s">
        <v>857</v>
      </c>
      <c r="G98" s="1" t="s">
        <v>858</v>
      </c>
      <c r="H98" s="1" t="s">
        <v>329</v>
      </c>
      <c r="J98" s="1" t="s">
        <v>859</v>
      </c>
      <c r="K98" s="1" t="s">
        <v>860</v>
      </c>
      <c r="L98" s="1" t="s">
        <v>855</v>
      </c>
    </row>
    <row r="99">
      <c r="A99" s="1">
        <v>182.0</v>
      </c>
      <c r="B99" s="1" t="s">
        <v>861</v>
      </c>
      <c r="D99" s="1" t="s">
        <v>862</v>
      </c>
      <c r="E99" s="1" t="b">
        <v>1</v>
      </c>
      <c r="F99" s="1" t="s">
        <v>863</v>
      </c>
      <c r="G99" s="1" t="s">
        <v>864</v>
      </c>
      <c r="H99" s="1" t="s">
        <v>329</v>
      </c>
      <c r="J99" s="1" t="s">
        <v>865</v>
      </c>
      <c r="K99" s="1" t="s">
        <v>866</v>
      </c>
      <c r="L99" s="1" t="s">
        <v>867</v>
      </c>
    </row>
    <row r="100">
      <c r="A100" s="1">
        <v>183.0</v>
      </c>
      <c r="B100" s="1" t="s">
        <v>868</v>
      </c>
      <c r="C100" s="1" t="s">
        <v>65</v>
      </c>
      <c r="D100" s="1" t="s">
        <v>869</v>
      </c>
      <c r="E100" s="1" t="b">
        <v>1</v>
      </c>
      <c r="F100" s="1" t="s">
        <v>870</v>
      </c>
      <c r="G100" s="1" t="s">
        <v>871</v>
      </c>
      <c r="H100" s="1" t="s">
        <v>329</v>
      </c>
      <c r="I100" s="1" t="s">
        <v>872</v>
      </c>
      <c r="J100" s="1" t="s">
        <v>873</v>
      </c>
      <c r="K100" s="1" t="s">
        <v>874</v>
      </c>
      <c r="L100" s="1" t="s">
        <v>875</v>
      </c>
    </row>
    <row r="101">
      <c r="A101" s="1">
        <v>184.0</v>
      </c>
      <c r="B101" s="1" t="s">
        <v>876</v>
      </c>
      <c r="D101" s="1" t="s">
        <v>877</v>
      </c>
      <c r="E101" s="1" t="b">
        <v>1</v>
      </c>
      <c r="F101" s="1" t="s">
        <v>878</v>
      </c>
      <c r="G101" s="1" t="s">
        <v>879</v>
      </c>
      <c r="H101" s="1" t="s">
        <v>329</v>
      </c>
      <c r="J101" s="1" t="s">
        <v>880</v>
      </c>
      <c r="K101" s="1" t="s">
        <v>881</v>
      </c>
      <c r="L101" s="1" t="s">
        <v>882</v>
      </c>
    </row>
    <row r="102">
      <c r="A102" s="1">
        <v>185.0</v>
      </c>
      <c r="D102" s="1" t="s">
        <v>883</v>
      </c>
      <c r="E102" s="1" t="b">
        <v>0</v>
      </c>
      <c r="F102" s="1" t="s">
        <v>884</v>
      </c>
      <c r="G102" s="1" t="s">
        <v>885</v>
      </c>
      <c r="H102" s="1" t="s">
        <v>329</v>
      </c>
      <c r="J102" s="1" t="s">
        <v>886</v>
      </c>
      <c r="L102" s="1" t="s">
        <v>887</v>
      </c>
    </row>
    <row r="103">
      <c r="A103" s="1">
        <v>186.0</v>
      </c>
      <c r="B103" s="1" t="s">
        <v>888</v>
      </c>
      <c r="D103" s="1" t="s">
        <v>889</v>
      </c>
      <c r="E103" s="1" t="b">
        <v>1</v>
      </c>
      <c r="F103" s="1" t="s">
        <v>890</v>
      </c>
      <c r="G103" s="1" t="s">
        <v>891</v>
      </c>
      <c r="H103" s="1" t="s">
        <v>329</v>
      </c>
      <c r="J103" s="1" t="s">
        <v>892</v>
      </c>
      <c r="K103" s="1" t="s">
        <v>893</v>
      </c>
      <c r="L103" s="1" t="s">
        <v>894</v>
      </c>
    </row>
    <row r="104">
      <c r="A104" s="1">
        <v>187.0</v>
      </c>
      <c r="B104" s="1" t="s">
        <v>895</v>
      </c>
      <c r="D104" s="1" t="s">
        <v>896</v>
      </c>
      <c r="E104" s="1" t="b">
        <v>1</v>
      </c>
      <c r="F104" s="1" t="s">
        <v>897</v>
      </c>
      <c r="G104" s="1" t="s">
        <v>898</v>
      </c>
      <c r="H104" s="1" t="s">
        <v>329</v>
      </c>
      <c r="J104" s="1" t="s">
        <v>899</v>
      </c>
      <c r="K104" s="1" t="s">
        <v>900</v>
      </c>
      <c r="L104" s="1" t="s">
        <v>895</v>
      </c>
    </row>
    <row r="105">
      <c r="A105" s="1">
        <v>188.0</v>
      </c>
      <c r="B105" s="1" t="s">
        <v>901</v>
      </c>
      <c r="D105" s="1" t="s">
        <v>902</v>
      </c>
      <c r="E105" s="1" t="b">
        <v>1</v>
      </c>
      <c r="F105" s="1" t="s">
        <v>903</v>
      </c>
      <c r="G105" s="1" t="s">
        <v>904</v>
      </c>
      <c r="H105" s="1" t="s">
        <v>329</v>
      </c>
      <c r="J105" s="1" t="s">
        <v>905</v>
      </c>
      <c r="K105" s="1" t="s">
        <v>906</v>
      </c>
      <c r="L105" s="1" t="s">
        <v>901</v>
      </c>
    </row>
    <row r="106">
      <c r="A106" s="1">
        <v>189.0</v>
      </c>
      <c r="B106" s="1" t="s">
        <v>907</v>
      </c>
      <c r="D106" s="1" t="s">
        <v>908</v>
      </c>
      <c r="E106" s="1" t="b">
        <v>1</v>
      </c>
      <c r="F106" s="1" t="s">
        <v>909</v>
      </c>
      <c r="G106" s="1" t="s">
        <v>910</v>
      </c>
      <c r="H106" s="1" t="s">
        <v>329</v>
      </c>
      <c r="J106" s="1" t="s">
        <v>911</v>
      </c>
      <c r="K106" s="1" t="s">
        <v>912</v>
      </c>
      <c r="L106" s="1" t="s">
        <v>907</v>
      </c>
    </row>
    <row r="107">
      <c r="A107" s="1">
        <v>190.0</v>
      </c>
      <c r="B107" s="1" t="s">
        <v>913</v>
      </c>
      <c r="D107" s="1" t="s">
        <v>914</v>
      </c>
      <c r="E107" s="1" t="b">
        <v>1</v>
      </c>
      <c r="F107" s="1" t="s">
        <v>915</v>
      </c>
      <c r="G107" s="1" t="s">
        <v>916</v>
      </c>
      <c r="H107" s="1" t="s">
        <v>329</v>
      </c>
      <c r="J107" s="1" t="s">
        <v>917</v>
      </c>
      <c r="K107" s="1" t="s">
        <v>918</v>
      </c>
      <c r="L107" s="1" t="s">
        <v>913</v>
      </c>
    </row>
    <row r="108">
      <c r="A108" s="1">
        <v>191.0</v>
      </c>
      <c r="B108" s="1" t="s">
        <v>919</v>
      </c>
      <c r="D108" s="1" t="s">
        <v>920</v>
      </c>
      <c r="E108" s="1" t="b">
        <v>1</v>
      </c>
      <c r="F108" s="1" t="s">
        <v>921</v>
      </c>
      <c r="G108" s="1" t="s">
        <v>922</v>
      </c>
      <c r="H108" s="1" t="s">
        <v>329</v>
      </c>
      <c r="J108" s="1" t="s">
        <v>923</v>
      </c>
      <c r="K108" s="1" t="s">
        <v>924</v>
      </c>
      <c r="L108" s="1" t="s">
        <v>925</v>
      </c>
    </row>
    <row r="109">
      <c r="A109" s="1">
        <v>192.0</v>
      </c>
      <c r="B109" s="1" t="s">
        <v>926</v>
      </c>
      <c r="D109" s="1" t="s">
        <v>927</v>
      </c>
      <c r="E109" s="1" t="b">
        <v>1</v>
      </c>
      <c r="F109" s="1" t="s">
        <v>928</v>
      </c>
      <c r="G109" s="1" t="s">
        <v>929</v>
      </c>
      <c r="H109" s="1" t="s">
        <v>329</v>
      </c>
      <c r="J109" s="1" t="s">
        <v>930</v>
      </c>
      <c r="K109" s="1" t="s">
        <v>931</v>
      </c>
      <c r="L109" s="1" t="s">
        <v>926</v>
      </c>
    </row>
    <row r="110">
      <c r="A110" s="1">
        <v>193.0</v>
      </c>
      <c r="B110" s="1" t="s">
        <v>932</v>
      </c>
      <c r="D110" s="1" t="s">
        <v>933</v>
      </c>
      <c r="E110" s="1" t="b">
        <v>1</v>
      </c>
      <c r="F110" s="1" t="s">
        <v>934</v>
      </c>
      <c r="G110" s="1" t="s">
        <v>935</v>
      </c>
      <c r="H110" s="1" t="s">
        <v>329</v>
      </c>
      <c r="J110" s="1" t="s">
        <v>936</v>
      </c>
      <c r="K110" s="1" t="s">
        <v>937</v>
      </c>
      <c r="L110" s="1" t="s">
        <v>932</v>
      </c>
    </row>
    <row r="111">
      <c r="A111" s="1">
        <v>194.0</v>
      </c>
      <c r="B111" s="1" t="s">
        <v>938</v>
      </c>
      <c r="D111" s="1" t="s">
        <v>939</v>
      </c>
      <c r="E111" s="1" t="b">
        <v>1</v>
      </c>
      <c r="F111" s="1" t="s">
        <v>940</v>
      </c>
      <c r="G111" s="1" t="s">
        <v>941</v>
      </c>
      <c r="H111" s="1" t="s">
        <v>329</v>
      </c>
      <c r="J111" s="1" t="s">
        <v>942</v>
      </c>
      <c r="K111" s="1" t="s">
        <v>943</v>
      </c>
      <c r="L111" s="1" t="s">
        <v>938</v>
      </c>
    </row>
    <row r="112">
      <c r="A112" s="1">
        <v>195.0</v>
      </c>
      <c r="B112" s="1" t="s">
        <v>944</v>
      </c>
      <c r="D112" s="1" t="s">
        <v>945</v>
      </c>
      <c r="E112" s="1" t="b">
        <v>1</v>
      </c>
      <c r="F112" s="1" t="s">
        <v>946</v>
      </c>
      <c r="G112" s="1" t="s">
        <v>947</v>
      </c>
      <c r="H112" s="1" t="s">
        <v>329</v>
      </c>
      <c r="J112" s="1" t="s">
        <v>948</v>
      </c>
      <c r="K112" s="1" t="s">
        <v>949</v>
      </c>
      <c r="L112" s="1" t="s">
        <v>950</v>
      </c>
    </row>
    <row r="113">
      <c r="A113" s="1">
        <v>196.0</v>
      </c>
      <c r="B113" s="1" t="s">
        <v>951</v>
      </c>
      <c r="D113" s="1" t="s">
        <v>952</v>
      </c>
      <c r="E113" s="1" t="b">
        <v>1</v>
      </c>
      <c r="F113" s="1" t="s">
        <v>953</v>
      </c>
      <c r="G113" s="1" t="s">
        <v>954</v>
      </c>
      <c r="H113" s="1" t="s">
        <v>329</v>
      </c>
      <c r="J113" s="1" t="s">
        <v>955</v>
      </c>
      <c r="K113" s="1" t="s">
        <v>956</v>
      </c>
      <c r="L113" s="1" t="s">
        <v>951</v>
      </c>
    </row>
    <row r="114">
      <c r="A114" s="1">
        <v>197.0</v>
      </c>
      <c r="B114" s="1" t="s">
        <v>957</v>
      </c>
      <c r="D114" s="1" t="s">
        <v>958</v>
      </c>
      <c r="E114" s="1" t="b">
        <v>1</v>
      </c>
      <c r="F114" s="1" t="s">
        <v>959</v>
      </c>
      <c r="G114" s="1" t="s">
        <v>960</v>
      </c>
      <c r="H114" s="1" t="s">
        <v>329</v>
      </c>
      <c r="J114" s="1" t="s">
        <v>961</v>
      </c>
      <c r="K114" s="1" t="s">
        <v>962</v>
      </c>
      <c r="L114" s="1" t="s">
        <v>957</v>
      </c>
    </row>
    <row r="115">
      <c r="A115" s="1">
        <v>198.0</v>
      </c>
      <c r="B115" s="1" t="s">
        <v>963</v>
      </c>
      <c r="D115" s="1" t="s">
        <v>964</v>
      </c>
      <c r="E115" s="1" t="b">
        <v>1</v>
      </c>
      <c r="F115" s="1" t="s">
        <v>965</v>
      </c>
      <c r="G115" s="1" t="s">
        <v>966</v>
      </c>
      <c r="H115" s="1" t="s">
        <v>329</v>
      </c>
      <c r="J115" s="1" t="s">
        <v>967</v>
      </c>
      <c r="K115" s="1" t="s">
        <v>968</v>
      </c>
      <c r="L115" s="1" t="s">
        <v>963</v>
      </c>
    </row>
    <row r="116">
      <c r="A116" s="1">
        <v>199.0</v>
      </c>
      <c r="B116" s="1" t="s">
        <v>969</v>
      </c>
      <c r="D116" s="1" t="s">
        <v>970</v>
      </c>
      <c r="E116" s="1" t="b">
        <v>1</v>
      </c>
      <c r="F116" s="1" t="s">
        <v>971</v>
      </c>
      <c r="G116" s="1" t="s">
        <v>972</v>
      </c>
      <c r="H116" s="1" t="s">
        <v>329</v>
      </c>
      <c r="J116" s="1" t="s">
        <v>973</v>
      </c>
      <c r="K116" s="1" t="s">
        <v>974</v>
      </c>
      <c r="L116" s="1" t="s">
        <v>969</v>
      </c>
    </row>
    <row r="117">
      <c r="A117" s="1">
        <v>200.0</v>
      </c>
      <c r="B117" s="1" t="s">
        <v>975</v>
      </c>
      <c r="D117" s="1" t="s">
        <v>976</v>
      </c>
      <c r="E117" s="1" t="b">
        <v>1</v>
      </c>
      <c r="F117" s="1" t="s">
        <v>977</v>
      </c>
      <c r="G117" s="1" t="s">
        <v>978</v>
      </c>
      <c r="H117" s="1" t="s">
        <v>329</v>
      </c>
      <c r="J117" s="1" t="s">
        <v>979</v>
      </c>
      <c r="K117" s="1" t="s">
        <v>980</v>
      </c>
      <c r="L117" s="1" t="s">
        <v>981</v>
      </c>
    </row>
    <row r="118">
      <c r="A118" s="1">
        <v>201.0</v>
      </c>
      <c r="D118" s="1" t="s">
        <v>982</v>
      </c>
      <c r="E118" s="1" t="b">
        <v>0</v>
      </c>
      <c r="F118" s="1" t="s">
        <v>983</v>
      </c>
      <c r="G118" s="1" t="s">
        <v>984</v>
      </c>
      <c r="H118" s="1" t="s">
        <v>329</v>
      </c>
      <c r="J118" s="1" t="s">
        <v>985</v>
      </c>
    </row>
    <row r="119">
      <c r="A119" s="1">
        <v>202.0</v>
      </c>
      <c r="D119" s="1" t="s">
        <v>986</v>
      </c>
      <c r="E119" s="1" t="b">
        <v>0</v>
      </c>
      <c r="F119" s="1" t="s">
        <v>987</v>
      </c>
      <c r="G119" s="1" t="s">
        <v>988</v>
      </c>
      <c r="H119" s="1" t="s">
        <v>329</v>
      </c>
      <c r="J119" s="1" t="s">
        <v>989</v>
      </c>
    </row>
    <row r="120">
      <c r="A120" s="1">
        <v>203.0</v>
      </c>
      <c r="D120" s="1" t="s">
        <v>990</v>
      </c>
      <c r="E120" s="1" t="b">
        <v>0</v>
      </c>
      <c r="F120" s="1" t="s">
        <v>991</v>
      </c>
      <c r="G120" s="1" t="s">
        <v>992</v>
      </c>
      <c r="H120" s="1" t="s">
        <v>329</v>
      </c>
      <c r="J120" s="1" t="s">
        <v>993</v>
      </c>
    </row>
    <row r="121">
      <c r="A121" s="1">
        <v>204.0</v>
      </c>
      <c r="D121" s="1" t="s">
        <v>994</v>
      </c>
      <c r="E121" s="1" t="b">
        <v>0</v>
      </c>
      <c r="F121" s="1" t="s">
        <v>995</v>
      </c>
      <c r="G121" s="1" t="s">
        <v>996</v>
      </c>
      <c r="H121" s="1" t="s">
        <v>329</v>
      </c>
      <c r="J121" s="1" t="s">
        <v>997</v>
      </c>
    </row>
    <row r="122">
      <c r="A122" s="1">
        <v>205.0</v>
      </c>
      <c r="D122" s="1" t="s">
        <v>998</v>
      </c>
      <c r="E122" s="1" t="b">
        <v>0</v>
      </c>
      <c r="F122" s="1" t="s">
        <v>999</v>
      </c>
      <c r="G122" s="1" t="s">
        <v>1000</v>
      </c>
      <c r="H122" s="1" t="s">
        <v>329</v>
      </c>
      <c r="J122" s="1" t="s">
        <v>1001</v>
      </c>
    </row>
    <row r="123">
      <c r="A123" s="1">
        <v>207.0</v>
      </c>
      <c r="D123" s="1" t="s">
        <v>1002</v>
      </c>
      <c r="E123" s="1" t="b">
        <v>0</v>
      </c>
      <c r="F123" s="1" t="s">
        <v>1003</v>
      </c>
      <c r="G123" s="1" t="s">
        <v>1004</v>
      </c>
      <c r="H123" s="1" t="s">
        <v>329</v>
      </c>
      <c r="J123" s="1" t="s">
        <v>1005</v>
      </c>
    </row>
    <row r="124">
      <c r="A124" s="1">
        <v>208.0</v>
      </c>
      <c r="D124" s="1" t="s">
        <v>1006</v>
      </c>
      <c r="E124" s="1" t="b">
        <v>0</v>
      </c>
      <c r="F124" s="1" t="s">
        <v>1007</v>
      </c>
      <c r="G124" s="1" t="s">
        <v>1008</v>
      </c>
      <c r="H124" s="1" t="s">
        <v>329</v>
      </c>
      <c r="J124" s="1" t="s">
        <v>1009</v>
      </c>
    </row>
    <row r="125">
      <c r="A125" s="1">
        <v>209.0</v>
      </c>
      <c r="D125" s="1" t="s">
        <v>1010</v>
      </c>
      <c r="E125" s="1" t="b">
        <v>0</v>
      </c>
      <c r="F125" s="1" t="s">
        <v>1011</v>
      </c>
      <c r="G125" s="1" t="s">
        <v>1012</v>
      </c>
      <c r="H125" s="1" t="s">
        <v>329</v>
      </c>
      <c r="J125" s="1" t="s">
        <v>1013</v>
      </c>
    </row>
    <row r="126">
      <c r="A126" s="1">
        <v>210.0</v>
      </c>
      <c r="D126" s="1" t="s">
        <v>1014</v>
      </c>
      <c r="E126" s="1" t="b">
        <v>0</v>
      </c>
      <c r="F126" s="1" t="s">
        <v>1015</v>
      </c>
      <c r="G126" s="1" t="s">
        <v>1016</v>
      </c>
      <c r="H126" s="1" t="s">
        <v>329</v>
      </c>
      <c r="J126" s="1" t="s">
        <v>1017</v>
      </c>
    </row>
    <row r="127">
      <c r="A127" s="1">
        <v>211.0</v>
      </c>
      <c r="D127" s="1" t="s">
        <v>1018</v>
      </c>
      <c r="E127" s="1" t="b">
        <v>0</v>
      </c>
      <c r="F127" s="1" t="s">
        <v>1019</v>
      </c>
      <c r="G127" s="1" t="s">
        <v>1020</v>
      </c>
      <c r="H127" s="1" t="s">
        <v>329</v>
      </c>
      <c r="J127" s="1" t="s">
        <v>1021</v>
      </c>
    </row>
    <row r="128">
      <c r="A128" s="1">
        <v>212.0</v>
      </c>
      <c r="D128" s="1" t="s">
        <v>1022</v>
      </c>
      <c r="E128" s="1" t="b">
        <v>0</v>
      </c>
      <c r="F128" s="1" t="s">
        <v>1023</v>
      </c>
      <c r="G128" s="1" t="s">
        <v>1024</v>
      </c>
      <c r="H128" s="1" t="s">
        <v>329</v>
      </c>
      <c r="J128" s="1" t="s">
        <v>1025</v>
      </c>
    </row>
    <row r="129">
      <c r="A129" s="1">
        <v>213.0</v>
      </c>
      <c r="D129" s="1" t="s">
        <v>1026</v>
      </c>
      <c r="E129" s="1" t="b">
        <v>0</v>
      </c>
      <c r="F129" s="1" t="s">
        <v>1027</v>
      </c>
      <c r="G129" s="1" t="s">
        <v>1028</v>
      </c>
      <c r="H129" s="1" t="s">
        <v>329</v>
      </c>
      <c r="J129" s="1" t="s">
        <v>1029</v>
      </c>
    </row>
    <row r="130">
      <c r="A130" s="1">
        <v>214.0</v>
      </c>
      <c r="D130" s="1" t="s">
        <v>1030</v>
      </c>
      <c r="E130" s="1" t="b">
        <v>0</v>
      </c>
      <c r="F130" s="1" t="s">
        <v>1031</v>
      </c>
      <c r="G130" s="1" t="s">
        <v>1032</v>
      </c>
      <c r="H130" s="1" t="s">
        <v>329</v>
      </c>
      <c r="J130" s="1" t="s">
        <v>1033</v>
      </c>
    </row>
    <row r="131">
      <c r="A131" s="1">
        <v>215.0</v>
      </c>
      <c r="D131" s="1" t="s">
        <v>1034</v>
      </c>
      <c r="E131" s="1" t="b">
        <v>0</v>
      </c>
      <c r="F131" s="1" t="s">
        <v>1035</v>
      </c>
      <c r="G131" s="1" t="s">
        <v>1036</v>
      </c>
      <c r="H131" s="1" t="s">
        <v>329</v>
      </c>
      <c r="J131" s="1" t="s">
        <v>1037</v>
      </c>
    </row>
    <row r="132">
      <c r="A132" s="1">
        <v>216.0</v>
      </c>
      <c r="D132" s="1" t="s">
        <v>1038</v>
      </c>
      <c r="E132" s="1" t="b">
        <v>0</v>
      </c>
      <c r="F132" s="1" t="s">
        <v>1039</v>
      </c>
      <c r="G132" s="1" t="s">
        <v>1040</v>
      </c>
      <c r="H132" s="1" t="s">
        <v>329</v>
      </c>
      <c r="J132" s="1" t="s">
        <v>1041</v>
      </c>
    </row>
    <row r="133">
      <c r="A133" s="1">
        <v>218.0</v>
      </c>
      <c r="D133" s="1" t="s">
        <v>1042</v>
      </c>
      <c r="E133" s="1" t="b">
        <v>0</v>
      </c>
      <c r="F133" s="1" t="s">
        <v>1043</v>
      </c>
      <c r="G133" s="1" t="s">
        <v>1044</v>
      </c>
      <c r="H133" s="1" t="s">
        <v>329</v>
      </c>
      <c r="J133" s="1" t="s">
        <v>1045</v>
      </c>
    </row>
    <row r="134">
      <c r="A134" s="1">
        <v>224.0</v>
      </c>
      <c r="D134" s="1" t="s">
        <v>1046</v>
      </c>
      <c r="E134" s="1" t="b">
        <v>0</v>
      </c>
      <c r="F134" s="1" t="s">
        <v>1047</v>
      </c>
      <c r="G134" s="1" t="s">
        <v>1048</v>
      </c>
      <c r="H134" s="1" t="s">
        <v>329</v>
      </c>
      <c r="J134" s="1" t="s">
        <v>1049</v>
      </c>
    </row>
    <row r="135">
      <c r="A135" s="1">
        <v>225.0</v>
      </c>
      <c r="D135" s="1" t="s">
        <v>1050</v>
      </c>
      <c r="E135" s="1" t="b">
        <v>0</v>
      </c>
      <c r="F135" s="1" t="s">
        <v>1051</v>
      </c>
      <c r="G135" s="1" t="s">
        <v>1052</v>
      </c>
      <c r="H135" s="1" t="s">
        <v>329</v>
      </c>
      <c r="J135" s="1" t="s">
        <v>1053</v>
      </c>
    </row>
    <row r="136">
      <c r="A136" s="1">
        <v>227.0</v>
      </c>
      <c r="D136" s="1" t="s">
        <v>1054</v>
      </c>
      <c r="E136" s="1" t="b">
        <v>0</v>
      </c>
      <c r="F136" s="1" t="s">
        <v>1055</v>
      </c>
      <c r="G136" s="1" t="s">
        <v>1056</v>
      </c>
      <c r="H136" s="1" t="s">
        <v>329</v>
      </c>
      <c r="J136" s="1" t="s">
        <v>1057</v>
      </c>
    </row>
    <row r="137">
      <c r="A137" s="1">
        <v>228.0</v>
      </c>
      <c r="D137" s="1" t="s">
        <v>1058</v>
      </c>
      <c r="E137" s="1" t="b">
        <v>0</v>
      </c>
      <c r="F137" s="1" t="s">
        <v>1059</v>
      </c>
      <c r="G137" s="1" t="s">
        <v>1060</v>
      </c>
      <c r="H137" s="1" t="s">
        <v>329</v>
      </c>
      <c r="J137" s="1" t="s">
        <v>1061</v>
      </c>
    </row>
    <row r="138">
      <c r="A138" s="1">
        <v>229.0</v>
      </c>
      <c r="D138" s="1" t="s">
        <v>1062</v>
      </c>
      <c r="E138" s="1" t="b">
        <v>0</v>
      </c>
      <c r="F138" s="1" t="s">
        <v>1063</v>
      </c>
      <c r="G138" s="1" t="s">
        <v>1064</v>
      </c>
      <c r="H138" s="1" t="s">
        <v>329</v>
      </c>
      <c r="J138" s="1" t="s">
        <v>1065</v>
      </c>
    </row>
    <row r="139">
      <c r="A139" s="1">
        <v>230.0</v>
      </c>
      <c r="D139" s="1" t="s">
        <v>1066</v>
      </c>
      <c r="E139" s="1" t="b">
        <v>0</v>
      </c>
      <c r="F139" s="1" t="s">
        <v>1067</v>
      </c>
      <c r="G139" s="1" t="s">
        <v>1068</v>
      </c>
      <c r="H139" s="1" t="s">
        <v>329</v>
      </c>
      <c r="J139" s="1" t="s">
        <v>1069</v>
      </c>
    </row>
    <row r="140">
      <c r="A140" s="1">
        <v>231.0</v>
      </c>
      <c r="D140" s="1" t="s">
        <v>1070</v>
      </c>
      <c r="E140" s="1" t="b">
        <v>0</v>
      </c>
      <c r="F140" s="1" t="s">
        <v>1071</v>
      </c>
      <c r="G140" s="1" t="s">
        <v>1072</v>
      </c>
      <c r="H140" s="1" t="s">
        <v>329</v>
      </c>
      <c r="J140" s="1" t="s">
        <v>1073</v>
      </c>
    </row>
    <row r="141">
      <c r="A141" s="1">
        <v>232.0</v>
      </c>
      <c r="D141" s="1" t="s">
        <v>1074</v>
      </c>
      <c r="E141" s="1" t="b">
        <v>0</v>
      </c>
      <c r="F141" s="1" t="s">
        <v>1075</v>
      </c>
      <c r="G141" s="1" t="s">
        <v>1076</v>
      </c>
      <c r="H141" s="1" t="s">
        <v>329</v>
      </c>
      <c r="J141" s="1" t="s">
        <v>1077</v>
      </c>
    </row>
    <row r="142">
      <c r="A142" s="1">
        <v>233.0</v>
      </c>
      <c r="D142" s="1" t="s">
        <v>1078</v>
      </c>
      <c r="E142" s="1" t="b">
        <v>0</v>
      </c>
      <c r="F142" s="1" t="s">
        <v>1079</v>
      </c>
      <c r="G142" s="1" t="s">
        <v>1080</v>
      </c>
      <c r="H142" s="1" t="s">
        <v>329</v>
      </c>
      <c r="J142" s="1" t="s">
        <v>1081</v>
      </c>
    </row>
    <row r="143">
      <c r="A143" s="1">
        <v>235.0</v>
      </c>
      <c r="D143" s="1" t="s">
        <v>1082</v>
      </c>
      <c r="E143" s="1" t="b">
        <v>0</v>
      </c>
      <c r="F143" s="1" t="s">
        <v>1083</v>
      </c>
      <c r="G143" s="1" t="s">
        <v>1084</v>
      </c>
      <c r="H143" s="1" t="s">
        <v>329</v>
      </c>
      <c r="J143" s="1" t="s">
        <v>1085</v>
      </c>
    </row>
    <row r="144">
      <c r="A144" s="1">
        <v>237.0</v>
      </c>
      <c r="D144" s="1" t="s">
        <v>1086</v>
      </c>
      <c r="E144" s="1" t="b">
        <v>0</v>
      </c>
      <c r="F144" s="1" t="s">
        <v>1087</v>
      </c>
      <c r="G144" s="1" t="s">
        <v>1088</v>
      </c>
      <c r="H144" s="1" t="s">
        <v>329</v>
      </c>
      <c r="J144" s="1" t="s">
        <v>1089</v>
      </c>
    </row>
    <row r="145">
      <c r="A145" s="1">
        <v>238.0</v>
      </c>
      <c r="D145" s="1" t="s">
        <v>1090</v>
      </c>
      <c r="E145" s="1" t="b">
        <v>0</v>
      </c>
      <c r="F145" s="1" t="s">
        <v>1091</v>
      </c>
      <c r="G145" s="1" t="s">
        <v>1092</v>
      </c>
      <c r="H145" s="1" t="s">
        <v>329</v>
      </c>
      <c r="J145" s="1" t="s">
        <v>1093</v>
      </c>
    </row>
    <row r="146">
      <c r="A146" s="1">
        <v>243.0</v>
      </c>
      <c r="D146" s="1" t="s">
        <v>600</v>
      </c>
      <c r="E146" s="1" t="b">
        <v>0</v>
      </c>
      <c r="F146" s="1" t="s">
        <v>1094</v>
      </c>
      <c r="G146" s="1" t="s">
        <v>1095</v>
      </c>
      <c r="H146" s="1" t="s">
        <v>329</v>
      </c>
      <c r="J146" s="1" t="s">
        <v>1096</v>
      </c>
    </row>
    <row r="147">
      <c r="A147" s="1">
        <v>244.0</v>
      </c>
      <c r="D147" s="1" t="s">
        <v>1097</v>
      </c>
      <c r="E147" s="1" t="b">
        <v>0</v>
      </c>
      <c r="F147" s="1" t="s">
        <v>1098</v>
      </c>
      <c r="G147" s="1" t="s">
        <v>1099</v>
      </c>
      <c r="H147" s="1" t="s">
        <v>503</v>
      </c>
      <c r="I147" s="1" t="s">
        <v>1100</v>
      </c>
      <c r="J147" s="1" t="s">
        <v>1101</v>
      </c>
    </row>
    <row r="148">
      <c r="A148" s="1">
        <v>245.0</v>
      </c>
      <c r="D148" s="1" t="s">
        <v>1102</v>
      </c>
      <c r="E148" s="1" t="b">
        <v>0</v>
      </c>
      <c r="F148" s="1" t="s">
        <v>1103</v>
      </c>
      <c r="G148" s="1" t="s">
        <v>1104</v>
      </c>
      <c r="H148" s="1" t="s">
        <v>329</v>
      </c>
      <c r="J148" s="1" t="s">
        <v>1105</v>
      </c>
    </row>
    <row r="149">
      <c r="A149" s="1">
        <v>246.0</v>
      </c>
      <c r="D149" s="1" t="s">
        <v>1106</v>
      </c>
      <c r="E149" s="1" t="b">
        <v>0</v>
      </c>
      <c r="F149" s="1" t="s">
        <v>1107</v>
      </c>
      <c r="G149" s="1" t="s">
        <v>1108</v>
      </c>
      <c r="H149" s="1" t="s">
        <v>329</v>
      </c>
      <c r="J149" s="1" t="s">
        <v>1109</v>
      </c>
    </row>
    <row r="150">
      <c r="A150" s="1">
        <v>247.0</v>
      </c>
      <c r="D150" s="1" t="s">
        <v>1110</v>
      </c>
      <c r="E150" s="1" t="b">
        <v>0</v>
      </c>
      <c r="F150" s="1" t="s">
        <v>1111</v>
      </c>
      <c r="G150" s="1" t="s">
        <v>1112</v>
      </c>
      <c r="H150" s="1" t="s">
        <v>329</v>
      </c>
      <c r="J150" s="1" t="s">
        <v>1113</v>
      </c>
    </row>
    <row r="151">
      <c r="A151" s="1">
        <v>248.0</v>
      </c>
      <c r="D151" s="1" t="s">
        <v>1114</v>
      </c>
      <c r="E151" s="1" t="b">
        <v>0</v>
      </c>
      <c r="F151" s="1" t="s">
        <v>1115</v>
      </c>
      <c r="G151" s="1" t="s">
        <v>1116</v>
      </c>
      <c r="H151" s="1" t="s">
        <v>329</v>
      </c>
      <c r="J151" s="1" t="s">
        <v>1117</v>
      </c>
    </row>
    <row r="152">
      <c r="A152" s="1">
        <v>249.0</v>
      </c>
      <c r="D152" s="1" t="s">
        <v>600</v>
      </c>
      <c r="E152" s="1" t="b">
        <v>0</v>
      </c>
      <c r="F152" s="1" t="s">
        <v>1118</v>
      </c>
      <c r="G152" s="1" t="s">
        <v>1119</v>
      </c>
      <c r="H152" s="1" t="s">
        <v>329</v>
      </c>
      <c r="J152" s="1" t="s">
        <v>1120</v>
      </c>
    </row>
    <row r="153">
      <c r="A153" s="1">
        <v>250.0</v>
      </c>
      <c r="D153" s="1" t="s">
        <v>1121</v>
      </c>
      <c r="E153" s="1" t="b">
        <v>0</v>
      </c>
      <c r="F153" s="1" t="s">
        <v>1122</v>
      </c>
      <c r="G153" s="1" t="s">
        <v>1123</v>
      </c>
      <c r="H153" s="1" t="s">
        <v>329</v>
      </c>
      <c r="J153" s="1" t="s">
        <v>1124</v>
      </c>
    </row>
    <row r="154">
      <c r="A154" s="1">
        <v>251.0</v>
      </c>
      <c r="D154" s="1" t="s">
        <v>1125</v>
      </c>
      <c r="E154" s="1" t="b">
        <v>0</v>
      </c>
      <c r="F154" s="1" t="s">
        <v>1126</v>
      </c>
      <c r="G154" s="1" t="s">
        <v>1127</v>
      </c>
      <c r="H154" s="1" t="s">
        <v>503</v>
      </c>
      <c r="I154" s="1" t="s">
        <v>1100</v>
      </c>
      <c r="J154" s="1" t="s">
        <v>1128</v>
      </c>
    </row>
    <row r="155">
      <c r="A155" s="1">
        <v>252.0</v>
      </c>
      <c r="D155" s="1" t="s">
        <v>1129</v>
      </c>
      <c r="E155" s="1" t="b">
        <v>0</v>
      </c>
      <c r="F155" s="1" t="s">
        <v>1130</v>
      </c>
      <c r="G155" s="1" t="s">
        <v>1131</v>
      </c>
      <c r="H155" s="1" t="s">
        <v>329</v>
      </c>
      <c r="J155" s="1" t="s">
        <v>1132</v>
      </c>
    </row>
    <row r="156">
      <c r="A156" s="1">
        <v>253.0</v>
      </c>
      <c r="D156" s="1" t="s">
        <v>1133</v>
      </c>
      <c r="E156" s="1" t="b">
        <v>0</v>
      </c>
      <c r="F156" s="1" t="s">
        <v>1134</v>
      </c>
      <c r="G156" s="1" t="s">
        <v>1135</v>
      </c>
      <c r="H156" s="1" t="s">
        <v>329</v>
      </c>
      <c r="J156" s="1" t="s">
        <v>1136</v>
      </c>
    </row>
    <row r="157">
      <c r="A157" s="1">
        <v>254.0</v>
      </c>
      <c r="D157" s="1" t="s">
        <v>1137</v>
      </c>
      <c r="E157" s="1" t="b">
        <v>0</v>
      </c>
      <c r="F157" s="1" t="s">
        <v>1138</v>
      </c>
      <c r="G157" s="1" t="s">
        <v>1139</v>
      </c>
      <c r="H157" s="1" t="s">
        <v>329</v>
      </c>
      <c r="J157" s="1" t="s">
        <v>1140</v>
      </c>
    </row>
    <row r="158">
      <c r="A158" s="1">
        <v>257.0</v>
      </c>
      <c r="D158" s="1" t="s">
        <v>600</v>
      </c>
      <c r="E158" s="1" t="b">
        <v>0</v>
      </c>
      <c r="F158" s="1" t="s">
        <v>1141</v>
      </c>
      <c r="G158" s="1" t="s">
        <v>1142</v>
      </c>
      <c r="H158" s="1" t="s">
        <v>329</v>
      </c>
      <c r="J158" s="1" t="s">
        <v>1143</v>
      </c>
    </row>
    <row r="159">
      <c r="A159" s="1">
        <v>258.0</v>
      </c>
      <c r="D159" s="1" t="s">
        <v>1144</v>
      </c>
      <c r="E159" s="1" t="b">
        <v>0</v>
      </c>
      <c r="F159" s="1" t="s">
        <v>1145</v>
      </c>
      <c r="G159" s="1" t="s">
        <v>1146</v>
      </c>
      <c r="H159" s="1" t="s">
        <v>329</v>
      </c>
      <c r="J159" s="1" t="s">
        <v>1147</v>
      </c>
    </row>
    <row r="160">
      <c r="A160" s="1">
        <v>259.0</v>
      </c>
      <c r="D160" s="1" t="s">
        <v>600</v>
      </c>
      <c r="E160" s="1" t="b">
        <v>0</v>
      </c>
      <c r="F160" s="1" t="s">
        <v>1148</v>
      </c>
      <c r="G160" s="1" t="s">
        <v>1149</v>
      </c>
      <c r="H160" s="1" t="s">
        <v>329</v>
      </c>
      <c r="J160" s="1" t="s">
        <v>1150</v>
      </c>
    </row>
    <row r="161">
      <c r="A161" s="1">
        <v>260.0</v>
      </c>
      <c r="D161" s="1" t="s">
        <v>1151</v>
      </c>
      <c r="E161" s="1" t="b">
        <v>0</v>
      </c>
      <c r="F161" s="1" t="s">
        <v>1152</v>
      </c>
      <c r="G161" s="1" t="s">
        <v>1153</v>
      </c>
      <c r="H161" s="1" t="s">
        <v>329</v>
      </c>
      <c r="J161" s="1" t="s">
        <v>1154</v>
      </c>
    </row>
    <row r="162">
      <c r="A162" s="1">
        <v>261.0</v>
      </c>
      <c r="D162" s="1" t="s">
        <v>600</v>
      </c>
      <c r="E162" s="1" t="b">
        <v>0</v>
      </c>
      <c r="F162" s="1" t="s">
        <v>1155</v>
      </c>
      <c r="G162" s="1" t="s">
        <v>1156</v>
      </c>
      <c r="H162" s="1" t="s">
        <v>329</v>
      </c>
      <c r="J162" s="1" t="s">
        <v>1157</v>
      </c>
    </row>
    <row r="163">
      <c r="A163" s="1">
        <v>262.0</v>
      </c>
      <c r="D163" s="1" t="s">
        <v>1158</v>
      </c>
      <c r="E163" s="1" t="b">
        <v>0</v>
      </c>
      <c r="F163" s="1" t="s">
        <v>1159</v>
      </c>
      <c r="G163" s="1" t="s">
        <v>1160</v>
      </c>
      <c r="H163" s="1" t="s">
        <v>329</v>
      </c>
      <c r="J163" s="1" t="s">
        <v>1161</v>
      </c>
    </row>
    <row r="164">
      <c r="A164" s="1">
        <v>263.0</v>
      </c>
      <c r="D164" s="1" t="s">
        <v>1162</v>
      </c>
      <c r="E164" s="1" t="b">
        <v>0</v>
      </c>
      <c r="F164" s="1" t="s">
        <v>1163</v>
      </c>
      <c r="G164" s="1" t="s">
        <v>1164</v>
      </c>
      <c r="H164" s="1" t="s">
        <v>329</v>
      </c>
      <c r="J164" s="1" t="s">
        <v>1165</v>
      </c>
    </row>
    <row r="165">
      <c r="A165" s="1">
        <v>264.0</v>
      </c>
      <c r="D165" s="1" t="s">
        <v>1166</v>
      </c>
      <c r="E165" s="1" t="b">
        <v>0</v>
      </c>
      <c r="F165" s="1" t="s">
        <v>1167</v>
      </c>
      <c r="G165" s="1" t="s">
        <v>1168</v>
      </c>
      <c r="H165" s="1" t="s">
        <v>329</v>
      </c>
      <c r="J165" s="1" t="s">
        <v>1169</v>
      </c>
    </row>
    <row r="166">
      <c r="A166" s="1">
        <v>265.0</v>
      </c>
      <c r="D166" s="1" t="s">
        <v>1170</v>
      </c>
      <c r="E166" s="1" t="b">
        <v>0</v>
      </c>
      <c r="F166" s="1" t="s">
        <v>1171</v>
      </c>
      <c r="G166" s="1" t="s">
        <v>1172</v>
      </c>
      <c r="H166" s="1" t="s">
        <v>329</v>
      </c>
      <c r="J166" s="1" t="s">
        <v>1173</v>
      </c>
    </row>
    <row r="167">
      <c r="A167" s="1">
        <v>266.0</v>
      </c>
      <c r="D167" s="1" t="s">
        <v>1174</v>
      </c>
      <c r="E167" s="1" t="b">
        <v>0</v>
      </c>
      <c r="F167" s="1" t="s">
        <v>1175</v>
      </c>
      <c r="G167" s="1" t="s">
        <v>1176</v>
      </c>
      <c r="H167" s="1" t="s">
        <v>329</v>
      </c>
      <c r="J167" s="1" t="s">
        <v>1177</v>
      </c>
    </row>
    <row r="168">
      <c r="A168" s="1">
        <v>269.0</v>
      </c>
      <c r="D168" s="1" t="s">
        <v>1178</v>
      </c>
      <c r="E168" s="1" t="b">
        <v>0</v>
      </c>
      <c r="F168" s="1" t="s">
        <v>1179</v>
      </c>
      <c r="G168" s="1" t="s">
        <v>1180</v>
      </c>
      <c r="H168" s="1" t="s">
        <v>329</v>
      </c>
      <c r="J168" s="1" t="s">
        <v>1181</v>
      </c>
    </row>
    <row r="169">
      <c r="A169" s="1">
        <v>270.0</v>
      </c>
      <c r="D169" s="1" t="s">
        <v>1182</v>
      </c>
      <c r="E169" s="1" t="b">
        <v>0</v>
      </c>
      <c r="F169" s="1" t="s">
        <v>1183</v>
      </c>
      <c r="G169" s="1" t="s">
        <v>1184</v>
      </c>
      <c r="H169" s="1" t="s">
        <v>329</v>
      </c>
      <c r="J169" s="1" t="s">
        <v>1185</v>
      </c>
    </row>
    <row r="170">
      <c r="A170" s="1">
        <v>271.0</v>
      </c>
      <c r="D170" s="1" t="s">
        <v>1186</v>
      </c>
      <c r="E170" s="1" t="b">
        <v>0</v>
      </c>
      <c r="F170" s="1" t="s">
        <v>1187</v>
      </c>
      <c r="G170" s="1" t="s">
        <v>1188</v>
      </c>
      <c r="H170" s="1" t="s">
        <v>329</v>
      </c>
      <c r="J170" s="1" t="s">
        <v>1189</v>
      </c>
    </row>
    <row r="171">
      <c r="A171" s="1">
        <v>272.0</v>
      </c>
      <c r="D171" s="1" t="s">
        <v>1190</v>
      </c>
      <c r="E171" s="1" t="b">
        <v>0</v>
      </c>
      <c r="F171" s="1" t="s">
        <v>1191</v>
      </c>
      <c r="G171" s="1" t="s">
        <v>1192</v>
      </c>
      <c r="H171" s="1" t="s">
        <v>329</v>
      </c>
      <c r="J171" s="1" t="s">
        <v>1193</v>
      </c>
    </row>
    <row r="172">
      <c r="A172" s="1">
        <v>273.0</v>
      </c>
      <c r="D172" s="1" t="s">
        <v>600</v>
      </c>
      <c r="E172" s="1" t="b">
        <v>0</v>
      </c>
      <c r="F172" s="1" t="s">
        <v>1194</v>
      </c>
      <c r="G172" s="1" t="s">
        <v>1195</v>
      </c>
      <c r="H172" s="1" t="s">
        <v>329</v>
      </c>
      <c r="J172" s="1" t="s">
        <v>1196</v>
      </c>
    </row>
    <row r="173">
      <c r="A173" s="1">
        <v>274.0</v>
      </c>
      <c r="D173" s="1" t="s">
        <v>1197</v>
      </c>
      <c r="E173" s="1" t="b">
        <v>0</v>
      </c>
      <c r="F173" s="1" t="s">
        <v>1198</v>
      </c>
      <c r="G173" s="1" t="s">
        <v>1199</v>
      </c>
      <c r="H173" s="1" t="s">
        <v>329</v>
      </c>
      <c r="J173" s="1" t="s">
        <v>1200</v>
      </c>
    </row>
    <row r="174">
      <c r="A174" s="1">
        <v>275.0</v>
      </c>
      <c r="D174" s="1" t="s">
        <v>1201</v>
      </c>
      <c r="E174" s="1" t="b">
        <v>0</v>
      </c>
      <c r="F174" s="1" t="s">
        <v>1202</v>
      </c>
      <c r="G174" s="1" t="s">
        <v>1203</v>
      </c>
      <c r="H174" s="1" t="s">
        <v>503</v>
      </c>
      <c r="I174" s="1" t="s">
        <v>1204</v>
      </c>
      <c r="J174" s="1" t="s">
        <v>1205</v>
      </c>
    </row>
    <row r="175">
      <c r="A175" s="1">
        <v>276.0</v>
      </c>
      <c r="B175" s="1" t="s">
        <v>1206</v>
      </c>
      <c r="C175" s="1" t="s">
        <v>1207</v>
      </c>
      <c r="D175" s="1" t="s">
        <v>1208</v>
      </c>
      <c r="E175" s="1" t="b">
        <v>1</v>
      </c>
      <c r="F175" s="1" t="s">
        <v>1209</v>
      </c>
      <c r="G175" s="1" t="s">
        <v>1210</v>
      </c>
      <c r="H175" s="1" t="s">
        <v>329</v>
      </c>
      <c r="J175" s="1" t="s">
        <v>1211</v>
      </c>
      <c r="K175" s="1" t="s">
        <v>1212</v>
      </c>
      <c r="L175" s="1" t="s">
        <v>1213</v>
      </c>
    </row>
    <row r="176">
      <c r="A176" s="1">
        <v>277.0</v>
      </c>
      <c r="B176" s="1" t="s">
        <v>1214</v>
      </c>
      <c r="C176" s="1" t="s">
        <v>1207</v>
      </c>
      <c r="D176" s="1" t="s">
        <v>1215</v>
      </c>
      <c r="E176" s="1" t="b">
        <v>1</v>
      </c>
      <c r="F176" s="1" t="s">
        <v>1216</v>
      </c>
      <c r="G176" s="1" t="s">
        <v>1217</v>
      </c>
      <c r="H176" s="1" t="s">
        <v>329</v>
      </c>
      <c r="J176" s="1" t="s">
        <v>1218</v>
      </c>
      <c r="K176" s="1" t="s">
        <v>1219</v>
      </c>
      <c r="L176" s="1" t="s">
        <v>1220</v>
      </c>
    </row>
    <row r="177">
      <c r="A177" s="1">
        <v>278.0</v>
      </c>
      <c r="B177" s="1" t="s">
        <v>1221</v>
      </c>
      <c r="C177" s="1" t="s">
        <v>1207</v>
      </c>
      <c r="D177" s="1" t="s">
        <v>1222</v>
      </c>
      <c r="E177" s="1" t="b">
        <v>1</v>
      </c>
      <c r="F177" s="1" t="s">
        <v>1223</v>
      </c>
      <c r="G177" s="1" t="s">
        <v>1224</v>
      </c>
      <c r="H177" s="1" t="s">
        <v>329</v>
      </c>
      <c r="J177" s="1" t="s">
        <v>1225</v>
      </c>
      <c r="K177" s="1" t="s">
        <v>1226</v>
      </c>
      <c r="L177" s="1" t="s">
        <v>1227</v>
      </c>
    </row>
    <row r="178">
      <c r="A178" s="1">
        <v>279.0</v>
      </c>
      <c r="B178" s="1" t="s">
        <v>1228</v>
      </c>
      <c r="C178" s="1" t="s">
        <v>1207</v>
      </c>
      <c r="D178" s="1" t="s">
        <v>1229</v>
      </c>
      <c r="E178" s="1" t="b">
        <v>1</v>
      </c>
      <c r="F178" s="1" t="s">
        <v>1230</v>
      </c>
      <c r="G178" s="1" t="s">
        <v>1231</v>
      </c>
      <c r="H178" s="1" t="s">
        <v>329</v>
      </c>
      <c r="J178" s="1" t="s">
        <v>1232</v>
      </c>
      <c r="K178" s="1" t="s">
        <v>1233</v>
      </c>
      <c r="L178" s="1" t="s">
        <v>1234</v>
      </c>
    </row>
    <row r="179">
      <c r="A179" s="1">
        <v>280.0</v>
      </c>
      <c r="B179" s="1" t="s">
        <v>1235</v>
      </c>
      <c r="C179" s="1" t="s">
        <v>1207</v>
      </c>
      <c r="D179" s="1" t="s">
        <v>1236</v>
      </c>
      <c r="E179" s="1" t="b">
        <v>1</v>
      </c>
      <c r="F179" s="1" t="s">
        <v>1237</v>
      </c>
      <c r="G179" s="1" t="s">
        <v>1238</v>
      </c>
      <c r="H179" s="1" t="s">
        <v>329</v>
      </c>
      <c r="J179" s="1" t="s">
        <v>1239</v>
      </c>
      <c r="K179" s="1" t="s">
        <v>1240</v>
      </c>
      <c r="L179" s="1" t="s">
        <v>1241</v>
      </c>
    </row>
    <row r="180">
      <c r="A180" s="1">
        <v>281.0</v>
      </c>
      <c r="B180" s="1" t="s">
        <v>1242</v>
      </c>
      <c r="C180" s="1" t="s">
        <v>1207</v>
      </c>
      <c r="D180" s="1" t="s">
        <v>1243</v>
      </c>
      <c r="E180" s="1" t="b">
        <v>1</v>
      </c>
      <c r="F180" s="1" t="s">
        <v>1244</v>
      </c>
      <c r="G180" s="1" t="s">
        <v>1245</v>
      </c>
      <c r="H180" s="1" t="s">
        <v>329</v>
      </c>
      <c r="J180" s="1" t="s">
        <v>1246</v>
      </c>
      <c r="K180" s="1" t="s">
        <v>1247</v>
      </c>
      <c r="L180" s="1" t="s">
        <v>1248</v>
      </c>
    </row>
    <row r="181">
      <c r="A181" s="1">
        <v>282.0</v>
      </c>
      <c r="B181" s="1" t="s">
        <v>1249</v>
      </c>
      <c r="C181" s="1" t="s">
        <v>1207</v>
      </c>
      <c r="D181" s="1" t="s">
        <v>1250</v>
      </c>
      <c r="E181" s="1" t="b">
        <v>1</v>
      </c>
      <c r="F181" s="1" t="s">
        <v>1251</v>
      </c>
      <c r="G181" s="1" t="s">
        <v>1252</v>
      </c>
      <c r="H181" s="1" t="s">
        <v>329</v>
      </c>
      <c r="J181" s="1" t="s">
        <v>1253</v>
      </c>
      <c r="K181" s="1" t="s">
        <v>1254</v>
      </c>
      <c r="L181" s="1" t="s">
        <v>1255</v>
      </c>
    </row>
    <row r="182">
      <c r="A182" s="1">
        <v>283.0</v>
      </c>
      <c r="B182" s="1" t="s">
        <v>1256</v>
      </c>
      <c r="C182" s="1" t="s">
        <v>1207</v>
      </c>
      <c r="D182" s="1" t="s">
        <v>1257</v>
      </c>
      <c r="E182" s="1" t="b">
        <v>1</v>
      </c>
      <c r="F182" s="1" t="s">
        <v>1258</v>
      </c>
      <c r="G182" s="1" t="s">
        <v>1259</v>
      </c>
      <c r="H182" s="1" t="s">
        <v>329</v>
      </c>
      <c r="J182" s="1" t="s">
        <v>1260</v>
      </c>
      <c r="K182" s="1" t="s">
        <v>1261</v>
      </c>
      <c r="L182" s="1" t="s">
        <v>1262</v>
      </c>
    </row>
    <row r="183">
      <c r="A183" s="1">
        <v>284.0</v>
      </c>
      <c r="B183" s="1" t="s">
        <v>1263</v>
      </c>
      <c r="C183" s="1" t="s">
        <v>1207</v>
      </c>
      <c r="D183" s="1" t="s">
        <v>1264</v>
      </c>
      <c r="E183" s="1" t="b">
        <v>1</v>
      </c>
      <c r="F183" s="1" t="s">
        <v>1265</v>
      </c>
      <c r="G183" s="1" t="s">
        <v>1266</v>
      </c>
      <c r="H183" s="1" t="s">
        <v>329</v>
      </c>
      <c r="J183" s="1" t="s">
        <v>1267</v>
      </c>
      <c r="K183" s="1" t="s">
        <v>1268</v>
      </c>
      <c r="L183" s="1" t="s">
        <v>1269</v>
      </c>
    </row>
    <row r="184">
      <c r="A184" s="1">
        <v>285.0</v>
      </c>
      <c r="B184" s="1" t="s">
        <v>1270</v>
      </c>
      <c r="C184" s="1" t="s">
        <v>1207</v>
      </c>
      <c r="D184" s="1" t="s">
        <v>1271</v>
      </c>
      <c r="E184" s="1" t="b">
        <v>1</v>
      </c>
      <c r="F184" s="1" t="s">
        <v>1272</v>
      </c>
      <c r="G184" s="1" t="s">
        <v>1273</v>
      </c>
      <c r="H184" s="1" t="s">
        <v>329</v>
      </c>
      <c r="J184" s="1" t="s">
        <v>1274</v>
      </c>
      <c r="K184" s="1" t="s">
        <v>1275</v>
      </c>
      <c r="L184" s="1" t="s">
        <v>1276</v>
      </c>
    </row>
    <row r="185">
      <c r="A185" s="1">
        <v>286.0</v>
      </c>
      <c r="B185" s="1" t="s">
        <v>1277</v>
      </c>
      <c r="C185" s="1" t="s">
        <v>1207</v>
      </c>
      <c r="D185" s="1" t="s">
        <v>1278</v>
      </c>
      <c r="E185" s="1" t="b">
        <v>1</v>
      </c>
      <c r="F185" s="1" t="s">
        <v>1279</v>
      </c>
      <c r="G185" s="1" t="s">
        <v>1280</v>
      </c>
      <c r="H185" s="1" t="s">
        <v>329</v>
      </c>
      <c r="J185" s="1" t="s">
        <v>1281</v>
      </c>
      <c r="K185" s="1" t="s">
        <v>1282</v>
      </c>
      <c r="L185" s="1" t="s">
        <v>1283</v>
      </c>
    </row>
    <row r="186">
      <c r="A186" s="1">
        <v>287.0</v>
      </c>
      <c r="B186" s="1" t="s">
        <v>1284</v>
      </c>
      <c r="C186" s="1" t="s">
        <v>1207</v>
      </c>
      <c r="D186" s="1" t="s">
        <v>1285</v>
      </c>
      <c r="E186" s="1" t="b">
        <v>1</v>
      </c>
      <c r="F186" s="1" t="s">
        <v>1286</v>
      </c>
      <c r="G186" s="1" t="s">
        <v>1287</v>
      </c>
      <c r="H186" s="1" t="s">
        <v>329</v>
      </c>
      <c r="J186" s="1" t="s">
        <v>1288</v>
      </c>
      <c r="K186" s="1" t="s">
        <v>1289</v>
      </c>
      <c r="L186" s="1" t="s">
        <v>1290</v>
      </c>
    </row>
    <row r="187">
      <c r="A187" s="1">
        <v>288.0</v>
      </c>
      <c r="B187" s="1" t="s">
        <v>1291</v>
      </c>
      <c r="C187" s="1" t="s">
        <v>1207</v>
      </c>
      <c r="D187" s="1" t="s">
        <v>1292</v>
      </c>
      <c r="E187" s="1" t="b">
        <v>1</v>
      </c>
      <c r="F187" s="1" t="s">
        <v>1293</v>
      </c>
      <c r="G187" s="1" t="s">
        <v>1294</v>
      </c>
      <c r="H187" s="1" t="s">
        <v>329</v>
      </c>
      <c r="J187" s="1" t="s">
        <v>1295</v>
      </c>
      <c r="K187" s="1" t="s">
        <v>1296</v>
      </c>
      <c r="L187" s="1" t="s">
        <v>1297</v>
      </c>
    </row>
    <row r="188">
      <c r="A188" s="1">
        <v>289.0</v>
      </c>
      <c r="B188" s="1" t="s">
        <v>1298</v>
      </c>
      <c r="C188" s="1" t="s">
        <v>1207</v>
      </c>
      <c r="D188" s="1" t="s">
        <v>1299</v>
      </c>
      <c r="E188" s="1" t="b">
        <v>1</v>
      </c>
      <c r="F188" s="1" t="s">
        <v>1300</v>
      </c>
      <c r="G188" s="1" t="s">
        <v>1301</v>
      </c>
      <c r="H188" s="1" t="s">
        <v>329</v>
      </c>
      <c r="J188" s="1" t="s">
        <v>1302</v>
      </c>
      <c r="K188" s="1" t="s">
        <v>1303</v>
      </c>
      <c r="L188" s="1" t="s">
        <v>1304</v>
      </c>
    </row>
    <row r="189">
      <c r="A189" s="1">
        <v>290.0</v>
      </c>
      <c r="B189" s="1" t="s">
        <v>1305</v>
      </c>
      <c r="C189" s="1" t="s">
        <v>1207</v>
      </c>
      <c r="D189" s="1" t="s">
        <v>1306</v>
      </c>
      <c r="E189" s="1" t="b">
        <v>1</v>
      </c>
      <c r="F189" s="1" t="s">
        <v>1307</v>
      </c>
      <c r="G189" s="1" t="s">
        <v>1308</v>
      </c>
      <c r="H189" s="1" t="s">
        <v>329</v>
      </c>
      <c r="J189" s="1" t="s">
        <v>1309</v>
      </c>
      <c r="K189" s="1" t="s">
        <v>1310</v>
      </c>
      <c r="L189" s="1" t="s">
        <v>1311</v>
      </c>
    </row>
    <row r="190">
      <c r="A190" s="1">
        <v>291.0</v>
      </c>
      <c r="B190" s="1" t="s">
        <v>1312</v>
      </c>
      <c r="C190" s="1" t="s">
        <v>1207</v>
      </c>
      <c r="D190" s="1" t="s">
        <v>1313</v>
      </c>
      <c r="E190" s="1" t="b">
        <v>1</v>
      </c>
      <c r="F190" s="1" t="s">
        <v>1314</v>
      </c>
      <c r="G190" s="1" t="s">
        <v>1315</v>
      </c>
      <c r="H190" s="1" t="s">
        <v>329</v>
      </c>
      <c r="J190" s="1" t="s">
        <v>1316</v>
      </c>
      <c r="K190" s="1" t="s">
        <v>1317</v>
      </c>
      <c r="L190" s="1" t="s">
        <v>1318</v>
      </c>
    </row>
    <row r="191">
      <c r="A191" s="1">
        <v>292.0</v>
      </c>
      <c r="B191" s="1" t="s">
        <v>1319</v>
      </c>
      <c r="C191" s="1" t="s">
        <v>1207</v>
      </c>
      <c r="D191" s="1" t="s">
        <v>1320</v>
      </c>
      <c r="E191" s="1" t="b">
        <v>1</v>
      </c>
      <c r="F191" s="1" t="s">
        <v>1321</v>
      </c>
      <c r="G191" s="1" t="s">
        <v>1322</v>
      </c>
      <c r="H191" s="1" t="s">
        <v>329</v>
      </c>
      <c r="J191" s="1" t="s">
        <v>1323</v>
      </c>
      <c r="K191" s="1" t="s">
        <v>1324</v>
      </c>
      <c r="L191" s="1" t="s">
        <v>1325</v>
      </c>
    </row>
    <row r="192">
      <c r="A192" s="1">
        <v>293.0</v>
      </c>
      <c r="B192" s="1" t="s">
        <v>1326</v>
      </c>
      <c r="C192" s="1" t="s">
        <v>1207</v>
      </c>
      <c r="D192" s="1" t="s">
        <v>1327</v>
      </c>
      <c r="E192" s="1" t="b">
        <v>1</v>
      </c>
      <c r="F192" s="1" t="s">
        <v>1328</v>
      </c>
      <c r="G192" s="1" t="s">
        <v>1329</v>
      </c>
      <c r="H192" s="1" t="s">
        <v>329</v>
      </c>
      <c r="J192" s="1" t="s">
        <v>1330</v>
      </c>
      <c r="K192" s="1" t="s">
        <v>1331</v>
      </c>
      <c r="L192" s="1" t="s">
        <v>1332</v>
      </c>
    </row>
    <row r="193">
      <c r="A193" s="1">
        <v>294.0</v>
      </c>
      <c r="B193" s="1" t="s">
        <v>1333</v>
      </c>
      <c r="C193" s="1" t="s">
        <v>1207</v>
      </c>
      <c r="D193" s="1" t="s">
        <v>1334</v>
      </c>
      <c r="E193" s="1" t="b">
        <v>1</v>
      </c>
      <c r="F193" s="1" t="s">
        <v>1335</v>
      </c>
      <c r="G193" s="1" t="s">
        <v>1336</v>
      </c>
      <c r="H193" s="1" t="s">
        <v>329</v>
      </c>
      <c r="J193" s="1" t="s">
        <v>1337</v>
      </c>
      <c r="K193" s="1" t="s">
        <v>1338</v>
      </c>
      <c r="L193" s="1" t="s">
        <v>1339</v>
      </c>
    </row>
    <row r="194">
      <c r="A194" s="1">
        <v>295.0</v>
      </c>
      <c r="B194" s="1" t="s">
        <v>1340</v>
      </c>
      <c r="C194" s="1" t="s">
        <v>1207</v>
      </c>
      <c r="D194" s="1" t="s">
        <v>1341</v>
      </c>
      <c r="E194" s="1" t="b">
        <v>1</v>
      </c>
      <c r="F194" s="1" t="s">
        <v>1342</v>
      </c>
      <c r="G194" s="1" t="s">
        <v>1343</v>
      </c>
      <c r="H194" s="1" t="s">
        <v>329</v>
      </c>
      <c r="J194" s="1" t="s">
        <v>1344</v>
      </c>
      <c r="K194" s="1" t="s">
        <v>1345</v>
      </c>
      <c r="L194" s="1" t="s">
        <v>1346</v>
      </c>
    </row>
    <row r="195">
      <c r="A195" s="1">
        <v>296.0</v>
      </c>
      <c r="B195" s="1" t="s">
        <v>1347</v>
      </c>
      <c r="C195" s="1" t="s">
        <v>1207</v>
      </c>
      <c r="D195" s="1" t="s">
        <v>1348</v>
      </c>
      <c r="E195" s="1" t="b">
        <v>1</v>
      </c>
      <c r="F195" s="1" t="s">
        <v>1349</v>
      </c>
      <c r="G195" s="1" t="s">
        <v>1350</v>
      </c>
      <c r="H195" s="1" t="s">
        <v>329</v>
      </c>
      <c r="J195" s="1" t="s">
        <v>1351</v>
      </c>
      <c r="K195" s="1" t="s">
        <v>1352</v>
      </c>
      <c r="L195" s="1" t="s">
        <v>1353</v>
      </c>
    </row>
    <row r="196">
      <c r="A196" s="1">
        <v>297.0</v>
      </c>
      <c r="B196" s="1" t="s">
        <v>1354</v>
      </c>
      <c r="C196" s="1" t="s">
        <v>1207</v>
      </c>
      <c r="D196" s="1" t="s">
        <v>1355</v>
      </c>
      <c r="E196" s="1" t="b">
        <v>1</v>
      </c>
      <c r="F196" s="1" t="s">
        <v>1356</v>
      </c>
      <c r="G196" s="1" t="s">
        <v>1357</v>
      </c>
      <c r="H196" s="1" t="s">
        <v>329</v>
      </c>
      <c r="J196" s="1" t="s">
        <v>1358</v>
      </c>
      <c r="K196" s="1" t="s">
        <v>1359</v>
      </c>
      <c r="L196" s="1" t="s">
        <v>1360</v>
      </c>
    </row>
    <row r="197">
      <c r="A197" s="1">
        <v>298.0</v>
      </c>
      <c r="B197" s="1" t="s">
        <v>1361</v>
      </c>
      <c r="C197" s="1" t="s">
        <v>1207</v>
      </c>
      <c r="D197" s="1" t="s">
        <v>1362</v>
      </c>
      <c r="E197" s="1" t="b">
        <v>1</v>
      </c>
      <c r="F197" s="1" t="s">
        <v>1363</v>
      </c>
      <c r="G197" s="1" t="s">
        <v>1364</v>
      </c>
      <c r="H197" s="1" t="s">
        <v>329</v>
      </c>
      <c r="J197" s="1" t="s">
        <v>1365</v>
      </c>
      <c r="K197" s="1" t="s">
        <v>1366</v>
      </c>
      <c r="L197" s="1" t="s">
        <v>1367</v>
      </c>
    </row>
    <row r="198">
      <c r="A198" s="1">
        <v>299.0</v>
      </c>
      <c r="B198" s="1" t="s">
        <v>1368</v>
      </c>
      <c r="C198" s="1" t="s">
        <v>1207</v>
      </c>
      <c r="D198" s="1" t="s">
        <v>1369</v>
      </c>
      <c r="E198" s="1" t="b">
        <v>1</v>
      </c>
      <c r="F198" s="1" t="s">
        <v>1370</v>
      </c>
      <c r="G198" s="1" t="s">
        <v>1371</v>
      </c>
      <c r="H198" s="1" t="s">
        <v>329</v>
      </c>
      <c r="J198" s="1" t="s">
        <v>1372</v>
      </c>
      <c r="K198" s="1" t="s">
        <v>1373</v>
      </c>
      <c r="L198" s="1" t="s">
        <v>1374</v>
      </c>
    </row>
    <row r="199">
      <c r="A199" s="1">
        <v>300.0</v>
      </c>
      <c r="B199" s="1" t="s">
        <v>1375</v>
      </c>
      <c r="C199" s="1" t="s">
        <v>1207</v>
      </c>
      <c r="D199" s="1" t="s">
        <v>1376</v>
      </c>
      <c r="E199" s="1" t="b">
        <v>1</v>
      </c>
      <c r="F199" s="1" t="s">
        <v>1377</v>
      </c>
      <c r="G199" s="1" t="s">
        <v>1378</v>
      </c>
      <c r="H199" s="1" t="s">
        <v>329</v>
      </c>
      <c r="J199" s="1" t="s">
        <v>1379</v>
      </c>
      <c r="K199" s="1" t="s">
        <v>1380</v>
      </c>
      <c r="L199" s="1" t="s">
        <v>1381</v>
      </c>
    </row>
    <row r="200">
      <c r="A200" s="1">
        <v>301.0</v>
      </c>
      <c r="B200" s="1" t="s">
        <v>1382</v>
      </c>
      <c r="C200" s="1" t="s">
        <v>1207</v>
      </c>
      <c r="D200" s="1" t="s">
        <v>1383</v>
      </c>
      <c r="E200" s="1" t="b">
        <v>1</v>
      </c>
      <c r="F200" s="1" t="s">
        <v>1384</v>
      </c>
      <c r="G200" s="1" t="s">
        <v>1385</v>
      </c>
      <c r="H200" s="1" t="s">
        <v>329</v>
      </c>
      <c r="J200" s="1" t="s">
        <v>1386</v>
      </c>
      <c r="K200" s="1" t="s">
        <v>1387</v>
      </c>
      <c r="L200" s="1" t="s">
        <v>1388</v>
      </c>
    </row>
    <row r="201">
      <c r="A201" s="1">
        <v>302.0</v>
      </c>
      <c r="B201" s="1" t="s">
        <v>1389</v>
      </c>
      <c r="C201" s="1" t="s">
        <v>1207</v>
      </c>
      <c r="D201" s="1" t="s">
        <v>1390</v>
      </c>
      <c r="E201" s="1" t="b">
        <v>1</v>
      </c>
      <c r="F201" s="1" t="s">
        <v>1391</v>
      </c>
      <c r="G201" s="1" t="s">
        <v>1392</v>
      </c>
      <c r="H201" s="1" t="s">
        <v>329</v>
      </c>
      <c r="J201" s="1" t="s">
        <v>1393</v>
      </c>
      <c r="K201" s="1" t="s">
        <v>1394</v>
      </c>
      <c r="L201" s="1" t="s">
        <v>1395</v>
      </c>
    </row>
    <row r="202">
      <c r="A202" s="1">
        <v>303.0</v>
      </c>
      <c r="B202" s="1" t="s">
        <v>1396</v>
      </c>
      <c r="C202" s="1" t="s">
        <v>1207</v>
      </c>
      <c r="D202" s="1" t="s">
        <v>1397</v>
      </c>
      <c r="E202" s="1" t="b">
        <v>1</v>
      </c>
      <c r="F202" s="1" t="s">
        <v>1398</v>
      </c>
      <c r="G202" s="1" t="s">
        <v>1399</v>
      </c>
      <c r="H202" s="1" t="s">
        <v>329</v>
      </c>
      <c r="J202" s="1" t="s">
        <v>1400</v>
      </c>
      <c r="K202" s="1" t="s">
        <v>1401</v>
      </c>
      <c r="L202" s="1" t="s">
        <v>1402</v>
      </c>
    </row>
    <row r="203">
      <c r="A203" s="1">
        <v>304.0</v>
      </c>
      <c r="B203" s="1" t="s">
        <v>1403</v>
      </c>
      <c r="C203" s="1" t="s">
        <v>1207</v>
      </c>
      <c r="D203" s="1" t="s">
        <v>1404</v>
      </c>
      <c r="E203" s="1" t="b">
        <v>1</v>
      </c>
      <c r="F203" s="1" t="s">
        <v>1405</v>
      </c>
      <c r="G203" s="1" t="s">
        <v>1406</v>
      </c>
      <c r="H203" s="1" t="s">
        <v>329</v>
      </c>
      <c r="J203" s="1" t="s">
        <v>1407</v>
      </c>
      <c r="K203" s="1" t="s">
        <v>1408</v>
      </c>
      <c r="L203" s="1" t="s">
        <v>1409</v>
      </c>
    </row>
    <row r="204">
      <c r="A204" s="1">
        <v>305.0</v>
      </c>
      <c r="B204" s="1" t="s">
        <v>1410</v>
      </c>
      <c r="C204" s="1" t="s">
        <v>1207</v>
      </c>
      <c r="D204" s="1" t="s">
        <v>1411</v>
      </c>
      <c r="E204" s="1" t="b">
        <v>1</v>
      </c>
      <c r="F204" s="1" t="s">
        <v>1412</v>
      </c>
      <c r="G204" s="1" t="s">
        <v>1413</v>
      </c>
      <c r="H204" s="1" t="s">
        <v>329</v>
      </c>
      <c r="J204" s="1" t="s">
        <v>1414</v>
      </c>
      <c r="K204" s="1" t="s">
        <v>1415</v>
      </c>
      <c r="L204" s="1" t="s">
        <v>1416</v>
      </c>
    </row>
    <row r="205">
      <c r="A205" s="1">
        <v>306.0</v>
      </c>
      <c r="B205" s="1" t="s">
        <v>1417</v>
      </c>
      <c r="C205" s="1" t="s">
        <v>1207</v>
      </c>
      <c r="D205" s="1" t="s">
        <v>1418</v>
      </c>
      <c r="E205" s="1" t="b">
        <v>1</v>
      </c>
      <c r="F205" s="1" t="s">
        <v>1419</v>
      </c>
      <c r="G205" s="1" t="s">
        <v>1420</v>
      </c>
      <c r="H205" s="1" t="s">
        <v>329</v>
      </c>
      <c r="J205" s="1" t="s">
        <v>1421</v>
      </c>
      <c r="K205" s="1" t="s">
        <v>1422</v>
      </c>
      <c r="L205" s="1" t="s">
        <v>1423</v>
      </c>
    </row>
    <row r="206">
      <c r="A206" s="1">
        <v>307.0</v>
      </c>
      <c r="B206" s="1" t="s">
        <v>1424</v>
      </c>
      <c r="C206" s="1" t="s">
        <v>1207</v>
      </c>
      <c r="D206" s="1" t="s">
        <v>1425</v>
      </c>
      <c r="E206" s="1" t="b">
        <v>1</v>
      </c>
      <c r="F206" s="1" t="s">
        <v>1426</v>
      </c>
      <c r="G206" s="1" t="s">
        <v>1427</v>
      </c>
      <c r="H206" s="1" t="s">
        <v>329</v>
      </c>
      <c r="J206" s="1" t="s">
        <v>1428</v>
      </c>
      <c r="K206" s="1" t="s">
        <v>1429</v>
      </c>
      <c r="L206" s="1" t="s">
        <v>1430</v>
      </c>
    </row>
    <row r="207">
      <c r="A207" s="1">
        <v>308.0</v>
      </c>
      <c r="B207" s="1" t="s">
        <v>1431</v>
      </c>
      <c r="C207" s="1" t="s">
        <v>1207</v>
      </c>
      <c r="D207" s="1" t="s">
        <v>1432</v>
      </c>
      <c r="E207" s="1" t="b">
        <v>1</v>
      </c>
      <c r="F207" s="1" t="s">
        <v>1433</v>
      </c>
      <c r="G207" s="1" t="s">
        <v>1434</v>
      </c>
      <c r="H207" s="1" t="s">
        <v>329</v>
      </c>
      <c r="J207" s="1" t="s">
        <v>1435</v>
      </c>
      <c r="K207" s="1" t="s">
        <v>1436</v>
      </c>
      <c r="L207" s="1" t="s">
        <v>1437</v>
      </c>
    </row>
    <row r="208">
      <c r="A208" s="1">
        <v>309.0</v>
      </c>
      <c r="B208" s="1" t="s">
        <v>1438</v>
      </c>
      <c r="C208" s="1" t="s">
        <v>1207</v>
      </c>
      <c r="D208" s="1" t="s">
        <v>1439</v>
      </c>
      <c r="E208" s="1" t="b">
        <v>1</v>
      </c>
      <c r="F208" s="1" t="s">
        <v>1440</v>
      </c>
      <c r="G208" s="1" t="s">
        <v>1441</v>
      </c>
      <c r="H208" s="1" t="s">
        <v>329</v>
      </c>
      <c r="J208" s="1" t="s">
        <v>1442</v>
      </c>
      <c r="K208" s="1" t="s">
        <v>1443</v>
      </c>
      <c r="L208" s="1" t="s">
        <v>1444</v>
      </c>
    </row>
    <row r="209">
      <c r="A209" s="1">
        <v>310.0</v>
      </c>
      <c r="B209" s="1" t="s">
        <v>1445</v>
      </c>
      <c r="C209" s="1" t="s">
        <v>1207</v>
      </c>
      <c r="D209" s="1" t="s">
        <v>1446</v>
      </c>
      <c r="E209" s="1" t="b">
        <v>1</v>
      </c>
      <c r="F209" s="1" t="s">
        <v>1447</v>
      </c>
      <c r="G209" s="1" t="s">
        <v>1448</v>
      </c>
      <c r="H209" s="1" t="s">
        <v>329</v>
      </c>
      <c r="J209" s="1" t="s">
        <v>1449</v>
      </c>
      <c r="K209" s="1" t="s">
        <v>1450</v>
      </c>
      <c r="L209" s="1" t="s">
        <v>1451</v>
      </c>
    </row>
    <row r="210">
      <c r="A210" s="1">
        <v>311.0</v>
      </c>
      <c r="B210" s="1" t="s">
        <v>1452</v>
      </c>
      <c r="C210" s="1" t="s">
        <v>1207</v>
      </c>
      <c r="D210" s="1" t="s">
        <v>1453</v>
      </c>
      <c r="E210" s="1" t="b">
        <v>1</v>
      </c>
      <c r="F210" s="1" t="s">
        <v>1454</v>
      </c>
      <c r="G210" s="1" t="s">
        <v>1455</v>
      </c>
      <c r="H210" s="1" t="s">
        <v>329</v>
      </c>
      <c r="J210" s="1" t="s">
        <v>1456</v>
      </c>
      <c r="K210" s="1" t="s">
        <v>1457</v>
      </c>
      <c r="L210" s="1" t="s">
        <v>1458</v>
      </c>
    </row>
    <row r="211">
      <c r="A211" s="1">
        <v>312.0</v>
      </c>
      <c r="B211" s="1" t="s">
        <v>1459</v>
      </c>
      <c r="C211" s="1" t="s">
        <v>1207</v>
      </c>
      <c r="D211" s="1" t="s">
        <v>1460</v>
      </c>
      <c r="E211" s="1" t="b">
        <v>1</v>
      </c>
      <c r="F211" s="1" t="s">
        <v>1461</v>
      </c>
      <c r="G211" s="1" t="s">
        <v>1462</v>
      </c>
      <c r="H211" s="1" t="s">
        <v>329</v>
      </c>
      <c r="J211" s="1" t="s">
        <v>1463</v>
      </c>
      <c r="K211" s="1" t="s">
        <v>1464</v>
      </c>
      <c r="L211" s="1" t="s">
        <v>1465</v>
      </c>
    </row>
    <row r="212">
      <c r="A212" s="1">
        <v>313.0</v>
      </c>
      <c r="B212" s="1" t="s">
        <v>1466</v>
      </c>
      <c r="C212" s="1" t="s">
        <v>1207</v>
      </c>
      <c r="D212" s="1" t="s">
        <v>1467</v>
      </c>
      <c r="E212" s="1" t="b">
        <v>1</v>
      </c>
      <c r="F212" s="1" t="s">
        <v>1468</v>
      </c>
      <c r="G212" s="1" t="s">
        <v>1469</v>
      </c>
      <c r="H212" s="1" t="s">
        <v>329</v>
      </c>
      <c r="J212" s="1" t="s">
        <v>1470</v>
      </c>
      <c r="K212" s="1" t="s">
        <v>1471</v>
      </c>
      <c r="L212" s="1" t="s">
        <v>1472</v>
      </c>
    </row>
    <row r="213">
      <c r="A213" s="1">
        <v>314.0</v>
      </c>
      <c r="B213" s="1" t="s">
        <v>1473</v>
      </c>
      <c r="C213" s="1" t="s">
        <v>1207</v>
      </c>
      <c r="D213" s="1" t="s">
        <v>1474</v>
      </c>
      <c r="E213" s="1" t="b">
        <v>1</v>
      </c>
      <c r="F213" s="1" t="s">
        <v>1475</v>
      </c>
      <c r="G213" s="1" t="s">
        <v>1476</v>
      </c>
      <c r="H213" s="1" t="s">
        <v>329</v>
      </c>
      <c r="J213" s="1" t="s">
        <v>1477</v>
      </c>
      <c r="K213" s="1" t="s">
        <v>1478</v>
      </c>
      <c r="L213" s="1" t="s">
        <v>1479</v>
      </c>
    </row>
    <row r="214">
      <c r="A214" s="1">
        <v>315.0</v>
      </c>
      <c r="B214" s="1" t="s">
        <v>1480</v>
      </c>
      <c r="C214" s="1" t="s">
        <v>1207</v>
      </c>
      <c r="D214" s="1" t="s">
        <v>1481</v>
      </c>
      <c r="E214" s="1" t="b">
        <v>1</v>
      </c>
      <c r="F214" s="1" t="s">
        <v>1482</v>
      </c>
      <c r="G214" s="1" t="s">
        <v>1483</v>
      </c>
      <c r="H214" s="1" t="s">
        <v>329</v>
      </c>
      <c r="J214" s="1" t="s">
        <v>1484</v>
      </c>
      <c r="K214" s="1" t="s">
        <v>1485</v>
      </c>
      <c r="L214" s="1" t="s">
        <v>1486</v>
      </c>
    </row>
    <row r="215">
      <c r="A215" s="1">
        <v>316.0</v>
      </c>
      <c r="B215" s="1" t="s">
        <v>1487</v>
      </c>
      <c r="C215" s="1" t="s">
        <v>1207</v>
      </c>
      <c r="D215" s="1" t="s">
        <v>1488</v>
      </c>
      <c r="E215" s="1" t="b">
        <v>1</v>
      </c>
      <c r="F215" s="1" t="s">
        <v>1489</v>
      </c>
      <c r="G215" s="1" t="s">
        <v>1490</v>
      </c>
      <c r="H215" s="1" t="s">
        <v>329</v>
      </c>
      <c r="J215" s="1" t="s">
        <v>1491</v>
      </c>
      <c r="K215" s="1" t="s">
        <v>1492</v>
      </c>
      <c r="L215" s="1" t="s">
        <v>1493</v>
      </c>
    </row>
    <row r="216">
      <c r="A216" s="1">
        <v>317.0</v>
      </c>
      <c r="B216" s="1" t="s">
        <v>1494</v>
      </c>
      <c r="C216" s="1" t="s">
        <v>1207</v>
      </c>
      <c r="D216" s="1" t="s">
        <v>1495</v>
      </c>
      <c r="E216" s="1" t="b">
        <v>1</v>
      </c>
      <c r="F216" s="1" t="s">
        <v>1496</v>
      </c>
      <c r="G216" s="1" t="s">
        <v>1497</v>
      </c>
      <c r="H216" s="1" t="s">
        <v>329</v>
      </c>
      <c r="J216" s="1" t="s">
        <v>1498</v>
      </c>
      <c r="K216" s="1" t="s">
        <v>1499</v>
      </c>
      <c r="L216" s="1" t="s">
        <v>1500</v>
      </c>
    </row>
    <row r="217">
      <c r="A217" s="1">
        <v>318.0</v>
      </c>
      <c r="B217" s="1" t="s">
        <v>1501</v>
      </c>
      <c r="C217" s="1" t="s">
        <v>1207</v>
      </c>
      <c r="D217" s="1" t="s">
        <v>1502</v>
      </c>
      <c r="E217" s="1" t="b">
        <v>1</v>
      </c>
      <c r="F217" s="1" t="s">
        <v>1503</v>
      </c>
      <c r="G217" s="1" t="s">
        <v>1504</v>
      </c>
      <c r="H217" s="1" t="s">
        <v>329</v>
      </c>
      <c r="J217" s="1" t="s">
        <v>1505</v>
      </c>
      <c r="K217" s="1" t="s">
        <v>1506</v>
      </c>
      <c r="L217" s="1" t="s">
        <v>1507</v>
      </c>
    </row>
    <row r="218">
      <c r="A218" s="1">
        <v>319.0</v>
      </c>
      <c r="B218" s="1" t="s">
        <v>1508</v>
      </c>
      <c r="C218" s="1" t="s">
        <v>1207</v>
      </c>
      <c r="D218" s="1" t="s">
        <v>1509</v>
      </c>
      <c r="E218" s="1" t="b">
        <v>1</v>
      </c>
      <c r="F218" s="1" t="s">
        <v>1510</v>
      </c>
      <c r="G218" s="1" t="s">
        <v>1511</v>
      </c>
      <c r="H218" s="1" t="s">
        <v>329</v>
      </c>
      <c r="J218" s="1" t="s">
        <v>1512</v>
      </c>
      <c r="K218" s="1" t="s">
        <v>1513</v>
      </c>
      <c r="L218" s="1" t="s">
        <v>1514</v>
      </c>
    </row>
    <row r="219">
      <c r="A219" s="1">
        <v>320.0</v>
      </c>
      <c r="B219" s="1" t="s">
        <v>1515</v>
      </c>
      <c r="C219" s="1" t="s">
        <v>1207</v>
      </c>
      <c r="D219" s="1" t="s">
        <v>1516</v>
      </c>
      <c r="E219" s="1" t="b">
        <v>1</v>
      </c>
      <c r="F219" s="1" t="s">
        <v>1517</v>
      </c>
      <c r="G219" s="1" t="s">
        <v>1518</v>
      </c>
      <c r="H219" s="1" t="s">
        <v>329</v>
      </c>
      <c r="J219" s="1" t="s">
        <v>1519</v>
      </c>
      <c r="K219" s="1" t="s">
        <v>1520</v>
      </c>
      <c r="L219" s="1" t="s">
        <v>1521</v>
      </c>
    </row>
    <row r="220">
      <c r="A220" s="1">
        <v>321.0</v>
      </c>
      <c r="B220" s="1" t="s">
        <v>1522</v>
      </c>
      <c r="C220" s="1" t="s">
        <v>1207</v>
      </c>
      <c r="D220" s="1" t="s">
        <v>1523</v>
      </c>
      <c r="E220" s="1" t="b">
        <v>1</v>
      </c>
      <c r="F220" s="1" t="s">
        <v>1524</v>
      </c>
      <c r="G220" s="1" t="s">
        <v>1525</v>
      </c>
      <c r="H220" s="1" t="s">
        <v>329</v>
      </c>
      <c r="J220" s="1" t="s">
        <v>1526</v>
      </c>
      <c r="K220" s="1" t="s">
        <v>1527</v>
      </c>
      <c r="L220" s="1" t="s">
        <v>1528</v>
      </c>
    </row>
    <row r="221">
      <c r="A221" s="1">
        <v>322.0</v>
      </c>
      <c r="B221" s="1" t="s">
        <v>1529</v>
      </c>
      <c r="C221" s="1" t="s">
        <v>1207</v>
      </c>
      <c r="D221" s="1" t="s">
        <v>1530</v>
      </c>
      <c r="E221" s="1" t="b">
        <v>1</v>
      </c>
      <c r="F221" s="1" t="s">
        <v>1531</v>
      </c>
      <c r="G221" s="1" t="s">
        <v>1532</v>
      </c>
      <c r="H221" s="1" t="s">
        <v>329</v>
      </c>
      <c r="J221" s="1" t="s">
        <v>1533</v>
      </c>
      <c r="K221" s="1" t="s">
        <v>1534</v>
      </c>
      <c r="L221" s="1" t="s">
        <v>1535</v>
      </c>
    </row>
    <row r="222">
      <c r="A222" s="1">
        <v>323.0</v>
      </c>
      <c r="B222" s="1" t="s">
        <v>1536</v>
      </c>
      <c r="C222" s="1" t="s">
        <v>1207</v>
      </c>
      <c r="D222" s="1" t="s">
        <v>1537</v>
      </c>
      <c r="E222" s="1" t="b">
        <v>1</v>
      </c>
      <c r="F222" s="1" t="s">
        <v>1538</v>
      </c>
      <c r="G222" s="1" t="s">
        <v>1539</v>
      </c>
      <c r="H222" s="1" t="s">
        <v>329</v>
      </c>
      <c r="J222" s="1" t="s">
        <v>1540</v>
      </c>
      <c r="K222" s="1" t="s">
        <v>1541</v>
      </c>
      <c r="L222" s="1" t="s">
        <v>1542</v>
      </c>
    </row>
    <row r="223">
      <c r="A223" s="1">
        <v>324.0</v>
      </c>
      <c r="B223" s="1" t="s">
        <v>1543</v>
      </c>
      <c r="C223" s="1" t="s">
        <v>1207</v>
      </c>
      <c r="D223" s="1" t="s">
        <v>1544</v>
      </c>
      <c r="E223" s="1" t="b">
        <v>1</v>
      </c>
      <c r="F223" s="1" t="s">
        <v>1545</v>
      </c>
      <c r="G223" s="1" t="s">
        <v>1546</v>
      </c>
      <c r="H223" s="1" t="s">
        <v>329</v>
      </c>
      <c r="J223" s="1" t="s">
        <v>1547</v>
      </c>
      <c r="K223" s="1" t="s">
        <v>1548</v>
      </c>
      <c r="L223" s="1" t="s">
        <v>1549</v>
      </c>
    </row>
    <row r="224">
      <c r="A224" s="1">
        <v>325.0</v>
      </c>
      <c r="B224" s="1" t="s">
        <v>1550</v>
      </c>
      <c r="C224" s="1" t="s">
        <v>1207</v>
      </c>
      <c r="D224" s="1" t="s">
        <v>1551</v>
      </c>
      <c r="E224" s="1" t="b">
        <v>1</v>
      </c>
      <c r="F224" s="1" t="s">
        <v>1552</v>
      </c>
      <c r="G224" s="1" t="s">
        <v>1553</v>
      </c>
      <c r="H224" s="1" t="s">
        <v>329</v>
      </c>
      <c r="J224" s="1" t="s">
        <v>1554</v>
      </c>
      <c r="K224" s="1" t="s">
        <v>1555</v>
      </c>
      <c r="L224" s="1" t="s">
        <v>1556</v>
      </c>
    </row>
    <row r="225">
      <c r="A225" s="1">
        <v>326.0</v>
      </c>
      <c r="B225" s="1" t="s">
        <v>1557</v>
      </c>
      <c r="C225" s="1" t="s">
        <v>1207</v>
      </c>
      <c r="D225" s="1" t="s">
        <v>1558</v>
      </c>
      <c r="E225" s="1" t="b">
        <v>1</v>
      </c>
      <c r="F225" s="1" t="s">
        <v>1559</v>
      </c>
      <c r="G225" s="1" t="s">
        <v>1560</v>
      </c>
      <c r="H225" s="1" t="s">
        <v>329</v>
      </c>
      <c r="J225" s="1" t="s">
        <v>1561</v>
      </c>
      <c r="K225" s="1" t="s">
        <v>1562</v>
      </c>
      <c r="L225" s="1" t="s">
        <v>1563</v>
      </c>
    </row>
    <row r="226">
      <c r="A226" s="1">
        <v>327.0</v>
      </c>
      <c r="B226" s="1" t="s">
        <v>1564</v>
      </c>
      <c r="C226" s="1" t="s">
        <v>1207</v>
      </c>
      <c r="D226" s="1" t="s">
        <v>1565</v>
      </c>
      <c r="E226" s="1" t="b">
        <v>1</v>
      </c>
      <c r="F226" s="1" t="s">
        <v>1566</v>
      </c>
      <c r="G226" s="1" t="s">
        <v>1567</v>
      </c>
      <c r="H226" s="1" t="s">
        <v>329</v>
      </c>
      <c r="J226" s="1" t="s">
        <v>1568</v>
      </c>
      <c r="K226" s="1" t="s">
        <v>1569</v>
      </c>
      <c r="L226" s="1" t="s">
        <v>1570</v>
      </c>
    </row>
    <row r="227">
      <c r="A227" s="1">
        <v>328.0</v>
      </c>
      <c r="B227" s="1" t="s">
        <v>1571</v>
      </c>
      <c r="C227" s="1" t="s">
        <v>1207</v>
      </c>
      <c r="D227" s="1" t="s">
        <v>1572</v>
      </c>
      <c r="E227" s="1" t="b">
        <v>1</v>
      </c>
      <c r="F227" s="1" t="s">
        <v>1573</v>
      </c>
      <c r="G227" s="1" t="s">
        <v>1574</v>
      </c>
      <c r="H227" s="1" t="s">
        <v>329</v>
      </c>
      <c r="J227" s="1" t="s">
        <v>1575</v>
      </c>
      <c r="K227" s="1" t="s">
        <v>1576</v>
      </c>
      <c r="L227" s="1" t="s">
        <v>1577</v>
      </c>
    </row>
    <row r="228">
      <c r="A228" s="1">
        <v>329.0</v>
      </c>
      <c r="B228" s="1" t="s">
        <v>1578</v>
      </c>
      <c r="C228" s="1" t="s">
        <v>1207</v>
      </c>
      <c r="D228" s="1" t="s">
        <v>1579</v>
      </c>
      <c r="E228" s="1" t="b">
        <v>1</v>
      </c>
      <c r="F228" s="1" t="s">
        <v>1580</v>
      </c>
      <c r="G228" s="1" t="s">
        <v>1581</v>
      </c>
      <c r="H228" s="1" t="s">
        <v>329</v>
      </c>
      <c r="J228" s="1" t="s">
        <v>1582</v>
      </c>
      <c r="K228" s="1" t="s">
        <v>1583</v>
      </c>
      <c r="L228" s="1" t="s">
        <v>1584</v>
      </c>
    </row>
    <row r="229">
      <c r="A229" s="1">
        <v>330.0</v>
      </c>
      <c r="B229" s="1" t="s">
        <v>1585</v>
      </c>
      <c r="C229" s="1" t="s">
        <v>1207</v>
      </c>
      <c r="D229" s="1" t="s">
        <v>1586</v>
      </c>
      <c r="E229" s="1" t="b">
        <v>1</v>
      </c>
      <c r="F229" s="1" t="s">
        <v>1587</v>
      </c>
      <c r="G229" s="1" t="s">
        <v>1588</v>
      </c>
      <c r="H229" s="1" t="s">
        <v>329</v>
      </c>
      <c r="J229" s="1" t="s">
        <v>1589</v>
      </c>
      <c r="K229" s="1" t="s">
        <v>1590</v>
      </c>
      <c r="L229" s="1" t="s">
        <v>1591</v>
      </c>
    </row>
    <row r="230">
      <c r="A230" s="1">
        <v>331.0</v>
      </c>
      <c r="B230" s="1" t="s">
        <v>1592</v>
      </c>
      <c r="C230" s="1" t="s">
        <v>1207</v>
      </c>
      <c r="D230" s="1" t="s">
        <v>1593</v>
      </c>
      <c r="E230" s="1" t="b">
        <v>1</v>
      </c>
      <c r="F230" s="1" t="s">
        <v>1594</v>
      </c>
      <c r="G230" s="1" t="s">
        <v>1595</v>
      </c>
      <c r="H230" s="1" t="s">
        <v>329</v>
      </c>
      <c r="J230" s="1" t="s">
        <v>1596</v>
      </c>
      <c r="K230" s="1" t="s">
        <v>1597</v>
      </c>
      <c r="L230" s="1" t="s">
        <v>1598</v>
      </c>
    </row>
    <row r="231">
      <c r="A231" s="1">
        <v>332.0</v>
      </c>
      <c r="B231" s="1" t="s">
        <v>1599</v>
      </c>
      <c r="C231" s="1" t="s">
        <v>1207</v>
      </c>
      <c r="D231" s="1" t="s">
        <v>1285</v>
      </c>
      <c r="E231" s="1" t="b">
        <v>1</v>
      </c>
      <c r="F231" s="1" t="s">
        <v>1600</v>
      </c>
      <c r="G231" s="1" t="s">
        <v>1601</v>
      </c>
      <c r="H231" s="1" t="s">
        <v>329</v>
      </c>
      <c r="J231" s="1" t="s">
        <v>1602</v>
      </c>
      <c r="K231" s="1" t="s">
        <v>1603</v>
      </c>
      <c r="L231" s="1" t="s">
        <v>1604</v>
      </c>
    </row>
    <row r="232">
      <c r="A232" s="1">
        <v>333.0</v>
      </c>
      <c r="B232" s="1" t="s">
        <v>1605</v>
      </c>
      <c r="C232" s="1" t="s">
        <v>1207</v>
      </c>
      <c r="D232" s="1" t="s">
        <v>1285</v>
      </c>
      <c r="E232" s="1" t="b">
        <v>1</v>
      </c>
      <c r="F232" s="1" t="s">
        <v>1606</v>
      </c>
      <c r="G232" s="1" t="s">
        <v>1607</v>
      </c>
      <c r="H232" s="1" t="s">
        <v>329</v>
      </c>
      <c r="J232" s="1" t="s">
        <v>1608</v>
      </c>
      <c r="K232" s="1" t="s">
        <v>1609</v>
      </c>
      <c r="L232" s="1" t="s">
        <v>1610</v>
      </c>
    </row>
    <row r="233">
      <c r="A233" s="1">
        <v>334.0</v>
      </c>
      <c r="B233" s="1" t="s">
        <v>1611</v>
      </c>
      <c r="C233" s="1" t="s">
        <v>1207</v>
      </c>
      <c r="D233" s="1" t="s">
        <v>1285</v>
      </c>
      <c r="E233" s="1" t="b">
        <v>1</v>
      </c>
      <c r="F233" s="1" t="s">
        <v>1612</v>
      </c>
      <c r="G233" s="1" t="s">
        <v>1613</v>
      </c>
      <c r="H233" s="1" t="s">
        <v>329</v>
      </c>
      <c r="J233" s="1" t="s">
        <v>1614</v>
      </c>
      <c r="K233" s="1" t="s">
        <v>1615</v>
      </c>
      <c r="L233" s="1" t="s">
        <v>1616</v>
      </c>
    </row>
    <row r="234">
      <c r="A234" s="1">
        <v>335.0</v>
      </c>
      <c r="B234" s="1" t="s">
        <v>1617</v>
      </c>
      <c r="C234" s="1" t="s">
        <v>1207</v>
      </c>
      <c r="D234" s="1" t="s">
        <v>1618</v>
      </c>
      <c r="E234" s="1" t="b">
        <v>1</v>
      </c>
      <c r="F234" s="1" t="s">
        <v>1619</v>
      </c>
      <c r="G234" s="1" t="s">
        <v>1620</v>
      </c>
      <c r="H234" s="1" t="s">
        <v>329</v>
      </c>
      <c r="J234" s="1" t="s">
        <v>1621</v>
      </c>
      <c r="K234" s="1" t="s">
        <v>1622</v>
      </c>
      <c r="L234" s="1" t="s">
        <v>1623</v>
      </c>
    </row>
    <row r="235">
      <c r="A235" s="1">
        <v>336.0</v>
      </c>
      <c r="B235" s="1" t="s">
        <v>1624</v>
      </c>
      <c r="C235" s="1" t="s">
        <v>1207</v>
      </c>
      <c r="D235" s="1" t="s">
        <v>1625</v>
      </c>
      <c r="E235" s="1" t="b">
        <v>1</v>
      </c>
      <c r="F235" s="1" t="s">
        <v>1626</v>
      </c>
      <c r="G235" s="1" t="s">
        <v>1627</v>
      </c>
      <c r="H235" s="1" t="s">
        <v>329</v>
      </c>
      <c r="J235" s="1" t="s">
        <v>1628</v>
      </c>
      <c r="K235" s="1" t="s">
        <v>1629</v>
      </c>
      <c r="L235" s="1" t="s">
        <v>1630</v>
      </c>
    </row>
    <row r="236">
      <c r="A236" s="1">
        <v>337.0</v>
      </c>
      <c r="B236" s="1" t="s">
        <v>1631</v>
      </c>
      <c r="C236" s="1" t="s">
        <v>1207</v>
      </c>
      <c r="D236" s="1" t="s">
        <v>1632</v>
      </c>
      <c r="E236" s="1" t="b">
        <v>1</v>
      </c>
      <c r="F236" s="1" t="s">
        <v>1633</v>
      </c>
      <c r="G236" s="1" t="s">
        <v>1634</v>
      </c>
      <c r="H236" s="1" t="s">
        <v>329</v>
      </c>
      <c r="J236" s="1" t="s">
        <v>1635</v>
      </c>
      <c r="K236" s="1" t="s">
        <v>1636</v>
      </c>
      <c r="L236" s="1" t="s">
        <v>1637</v>
      </c>
    </row>
    <row r="237">
      <c r="A237" s="1">
        <v>338.0</v>
      </c>
      <c r="B237" s="1" t="s">
        <v>1638</v>
      </c>
      <c r="C237" s="1" t="s">
        <v>1207</v>
      </c>
      <c r="D237" s="1" t="s">
        <v>1285</v>
      </c>
      <c r="E237" s="1" t="b">
        <v>1</v>
      </c>
      <c r="F237" s="1" t="s">
        <v>1639</v>
      </c>
      <c r="G237" s="1" t="s">
        <v>1640</v>
      </c>
      <c r="H237" s="1" t="s">
        <v>329</v>
      </c>
      <c r="J237" s="1" t="s">
        <v>1641</v>
      </c>
      <c r="K237" s="1" t="s">
        <v>1642</v>
      </c>
      <c r="L237" s="1" t="s">
        <v>1643</v>
      </c>
    </row>
    <row r="238">
      <c r="A238" s="1">
        <v>339.0</v>
      </c>
      <c r="B238" s="1" t="s">
        <v>1644</v>
      </c>
      <c r="C238" s="1" t="s">
        <v>1207</v>
      </c>
      <c r="D238" s="1" t="s">
        <v>1645</v>
      </c>
      <c r="E238" s="1" t="b">
        <v>1</v>
      </c>
      <c r="F238" s="1" t="s">
        <v>1646</v>
      </c>
      <c r="G238" s="1" t="s">
        <v>1647</v>
      </c>
      <c r="H238" s="1" t="s">
        <v>329</v>
      </c>
      <c r="J238" s="1" t="s">
        <v>1648</v>
      </c>
      <c r="K238" s="1" t="s">
        <v>1649</v>
      </c>
      <c r="L238" s="1" t="s">
        <v>1650</v>
      </c>
    </row>
    <row r="239">
      <c r="A239" s="1">
        <v>340.0</v>
      </c>
      <c r="B239" s="1" t="s">
        <v>1651</v>
      </c>
      <c r="C239" s="1" t="s">
        <v>1207</v>
      </c>
      <c r="D239" s="1" t="s">
        <v>1285</v>
      </c>
      <c r="E239" s="1" t="b">
        <v>1</v>
      </c>
      <c r="F239" s="1" t="s">
        <v>1652</v>
      </c>
      <c r="G239" s="1" t="s">
        <v>1653</v>
      </c>
      <c r="H239" s="1" t="s">
        <v>329</v>
      </c>
      <c r="J239" s="1" t="s">
        <v>1654</v>
      </c>
      <c r="K239" s="1" t="s">
        <v>1655</v>
      </c>
      <c r="L239" s="1" t="s">
        <v>1656</v>
      </c>
    </row>
    <row r="240">
      <c r="A240" s="1">
        <v>341.0</v>
      </c>
      <c r="B240" s="1" t="s">
        <v>1657</v>
      </c>
      <c r="C240" s="1" t="s">
        <v>1207</v>
      </c>
      <c r="D240" s="1" t="s">
        <v>1285</v>
      </c>
      <c r="E240" s="1" t="b">
        <v>1</v>
      </c>
      <c r="F240" s="1" t="s">
        <v>1658</v>
      </c>
      <c r="G240" s="1" t="s">
        <v>1659</v>
      </c>
      <c r="H240" s="1" t="s">
        <v>329</v>
      </c>
      <c r="J240" s="1" t="s">
        <v>1660</v>
      </c>
      <c r="K240" s="1" t="s">
        <v>1661</v>
      </c>
      <c r="L240" s="1" t="s">
        <v>1662</v>
      </c>
    </row>
    <row r="241">
      <c r="A241" s="1">
        <v>342.0</v>
      </c>
      <c r="B241" s="1" t="s">
        <v>1663</v>
      </c>
      <c r="C241" s="1" t="s">
        <v>1207</v>
      </c>
      <c r="D241" s="1" t="s">
        <v>1664</v>
      </c>
      <c r="E241" s="1" t="b">
        <v>1</v>
      </c>
      <c r="F241" s="1" t="s">
        <v>1665</v>
      </c>
      <c r="G241" s="1" t="s">
        <v>1666</v>
      </c>
      <c r="H241" s="1" t="s">
        <v>329</v>
      </c>
      <c r="J241" s="1" t="s">
        <v>1667</v>
      </c>
      <c r="K241" s="1" t="s">
        <v>1668</v>
      </c>
      <c r="L241" s="1" t="s">
        <v>1669</v>
      </c>
    </row>
    <row r="242">
      <c r="A242" s="1">
        <v>343.0</v>
      </c>
      <c r="B242" s="1" t="s">
        <v>1670</v>
      </c>
      <c r="C242" s="1" t="s">
        <v>1207</v>
      </c>
      <c r="D242" s="1" t="s">
        <v>1285</v>
      </c>
      <c r="E242" s="1" t="b">
        <v>1</v>
      </c>
      <c r="F242" s="1" t="s">
        <v>1671</v>
      </c>
      <c r="G242" s="1" t="s">
        <v>1672</v>
      </c>
      <c r="H242" s="1" t="s">
        <v>329</v>
      </c>
      <c r="J242" s="1" t="s">
        <v>1673</v>
      </c>
      <c r="K242" s="1" t="s">
        <v>1674</v>
      </c>
      <c r="L242" s="1" t="s">
        <v>1675</v>
      </c>
    </row>
    <row r="243">
      <c r="A243" s="1">
        <v>344.0</v>
      </c>
      <c r="B243" s="1" t="s">
        <v>1676</v>
      </c>
      <c r="C243" s="1" t="s">
        <v>1207</v>
      </c>
      <c r="D243" s="1" t="s">
        <v>1677</v>
      </c>
      <c r="E243" s="1" t="b">
        <v>1</v>
      </c>
      <c r="F243" s="1" t="s">
        <v>1678</v>
      </c>
      <c r="G243" s="1" t="s">
        <v>1679</v>
      </c>
      <c r="H243" s="1" t="s">
        <v>329</v>
      </c>
      <c r="J243" s="1" t="s">
        <v>1680</v>
      </c>
      <c r="K243" s="1" t="s">
        <v>1681</v>
      </c>
      <c r="L243" s="1" t="s">
        <v>1682</v>
      </c>
    </row>
    <row r="244">
      <c r="A244" s="1">
        <v>345.0</v>
      </c>
      <c r="B244" s="1" t="s">
        <v>1683</v>
      </c>
      <c r="C244" s="1" t="s">
        <v>1207</v>
      </c>
      <c r="D244" s="1" t="s">
        <v>1285</v>
      </c>
      <c r="E244" s="1" t="b">
        <v>1</v>
      </c>
      <c r="F244" s="1" t="s">
        <v>1684</v>
      </c>
      <c r="G244" s="1" t="s">
        <v>1685</v>
      </c>
      <c r="H244" s="1" t="s">
        <v>329</v>
      </c>
      <c r="J244" s="1" t="s">
        <v>1686</v>
      </c>
      <c r="K244" s="1" t="s">
        <v>1687</v>
      </c>
      <c r="L244" s="1" t="s">
        <v>1688</v>
      </c>
    </row>
    <row r="245">
      <c r="A245" s="1">
        <v>346.0</v>
      </c>
      <c r="B245" s="1" t="s">
        <v>1689</v>
      </c>
      <c r="C245" s="1" t="s">
        <v>1207</v>
      </c>
      <c r="D245" s="1" t="s">
        <v>1285</v>
      </c>
      <c r="E245" s="1" t="b">
        <v>1</v>
      </c>
      <c r="F245" s="1" t="s">
        <v>1690</v>
      </c>
      <c r="G245" s="1" t="s">
        <v>1691</v>
      </c>
      <c r="H245" s="1" t="s">
        <v>329</v>
      </c>
      <c r="J245" s="1" t="s">
        <v>1692</v>
      </c>
      <c r="K245" s="1" t="s">
        <v>1693</v>
      </c>
      <c r="L245" s="1" t="s">
        <v>1694</v>
      </c>
    </row>
    <row r="246">
      <c r="A246" s="1">
        <v>347.0</v>
      </c>
      <c r="B246" s="1" t="s">
        <v>1695</v>
      </c>
      <c r="C246" s="1" t="s">
        <v>1207</v>
      </c>
      <c r="D246" s="1" t="s">
        <v>1285</v>
      </c>
      <c r="E246" s="1" t="b">
        <v>1</v>
      </c>
      <c r="F246" s="1" t="s">
        <v>1696</v>
      </c>
      <c r="G246" s="1" t="s">
        <v>1697</v>
      </c>
      <c r="H246" s="1" t="s">
        <v>329</v>
      </c>
      <c r="J246" s="1" t="s">
        <v>1698</v>
      </c>
      <c r="K246" s="1" t="s">
        <v>1699</v>
      </c>
      <c r="L246" s="1" t="s">
        <v>1700</v>
      </c>
    </row>
    <row r="247">
      <c r="A247" s="1">
        <v>348.0</v>
      </c>
      <c r="B247" s="1" t="s">
        <v>1701</v>
      </c>
      <c r="C247" s="1" t="s">
        <v>1207</v>
      </c>
      <c r="D247" s="1" t="s">
        <v>1285</v>
      </c>
      <c r="E247" s="1" t="b">
        <v>1</v>
      </c>
      <c r="F247" s="1" t="s">
        <v>1702</v>
      </c>
      <c r="G247" s="1" t="s">
        <v>1703</v>
      </c>
      <c r="H247" s="1" t="s">
        <v>329</v>
      </c>
      <c r="J247" s="1" t="s">
        <v>1704</v>
      </c>
      <c r="K247" s="1" t="s">
        <v>1705</v>
      </c>
      <c r="L247" s="1" t="s">
        <v>1706</v>
      </c>
    </row>
    <row r="248">
      <c r="A248" s="1">
        <v>349.0</v>
      </c>
      <c r="B248" s="1" t="s">
        <v>1707</v>
      </c>
      <c r="C248" s="1" t="s">
        <v>1207</v>
      </c>
      <c r="D248" s="1" t="s">
        <v>1285</v>
      </c>
      <c r="E248" s="1" t="b">
        <v>1</v>
      </c>
      <c r="F248" s="1" t="s">
        <v>1708</v>
      </c>
      <c r="G248" s="1" t="s">
        <v>1709</v>
      </c>
      <c r="H248" s="1" t="s">
        <v>329</v>
      </c>
      <c r="J248" s="1" t="s">
        <v>1710</v>
      </c>
      <c r="K248" s="1" t="s">
        <v>1711</v>
      </c>
      <c r="L248" s="1" t="s">
        <v>1712</v>
      </c>
    </row>
    <row r="249">
      <c r="A249" s="1">
        <v>350.0</v>
      </c>
      <c r="B249" s="1" t="s">
        <v>1713</v>
      </c>
      <c r="C249" s="1" t="s">
        <v>1207</v>
      </c>
      <c r="D249" s="1" t="s">
        <v>1714</v>
      </c>
      <c r="E249" s="1" t="b">
        <v>1</v>
      </c>
      <c r="F249" s="1" t="s">
        <v>1715</v>
      </c>
      <c r="G249" s="1" t="s">
        <v>1716</v>
      </c>
      <c r="H249" s="1" t="s">
        <v>329</v>
      </c>
      <c r="J249" s="1" t="s">
        <v>1717</v>
      </c>
      <c r="K249" s="1" t="s">
        <v>1718</v>
      </c>
      <c r="L249" s="1" t="s">
        <v>1719</v>
      </c>
    </row>
    <row r="250">
      <c r="A250" s="1">
        <v>351.0</v>
      </c>
      <c r="B250" s="1" t="s">
        <v>1720</v>
      </c>
      <c r="C250" s="1" t="s">
        <v>1207</v>
      </c>
      <c r="D250" s="1" t="s">
        <v>1285</v>
      </c>
      <c r="E250" s="1" t="b">
        <v>1</v>
      </c>
      <c r="F250" s="1" t="s">
        <v>1721</v>
      </c>
      <c r="G250" s="1" t="s">
        <v>1722</v>
      </c>
      <c r="H250" s="1" t="s">
        <v>329</v>
      </c>
      <c r="J250" s="1" t="s">
        <v>1723</v>
      </c>
      <c r="K250" s="1" t="s">
        <v>1724</v>
      </c>
      <c r="L250" s="1" t="s">
        <v>1725</v>
      </c>
    </row>
    <row r="251">
      <c r="A251" s="1">
        <v>352.0</v>
      </c>
      <c r="B251" s="1" t="s">
        <v>1726</v>
      </c>
      <c r="C251" s="1" t="s">
        <v>1207</v>
      </c>
      <c r="D251" s="1" t="s">
        <v>1727</v>
      </c>
      <c r="E251" s="1" t="b">
        <v>1</v>
      </c>
      <c r="F251" s="1" t="s">
        <v>1728</v>
      </c>
      <c r="G251" s="1" t="s">
        <v>1729</v>
      </c>
      <c r="H251" s="1" t="s">
        <v>329</v>
      </c>
      <c r="J251" s="1" t="s">
        <v>1730</v>
      </c>
      <c r="K251" s="1" t="s">
        <v>1731</v>
      </c>
      <c r="L251" s="1" t="s">
        <v>1732</v>
      </c>
    </row>
    <row r="252">
      <c r="A252" s="1">
        <v>353.0</v>
      </c>
      <c r="B252" s="1" t="s">
        <v>1733</v>
      </c>
      <c r="C252" s="1" t="s">
        <v>1207</v>
      </c>
      <c r="D252" s="1" t="s">
        <v>1285</v>
      </c>
      <c r="E252" s="1" t="b">
        <v>1</v>
      </c>
      <c r="F252" s="1" t="s">
        <v>1734</v>
      </c>
      <c r="G252" s="1" t="s">
        <v>1735</v>
      </c>
      <c r="H252" s="1" t="s">
        <v>329</v>
      </c>
      <c r="J252" s="1" t="s">
        <v>1736</v>
      </c>
      <c r="K252" s="1" t="s">
        <v>1737</v>
      </c>
      <c r="L252" s="1" t="s">
        <v>1738</v>
      </c>
    </row>
    <row r="253">
      <c r="A253" s="1">
        <v>354.0</v>
      </c>
      <c r="B253" s="1" t="s">
        <v>1739</v>
      </c>
      <c r="C253" s="1" t="s">
        <v>1207</v>
      </c>
      <c r="D253" s="1" t="s">
        <v>1285</v>
      </c>
      <c r="E253" s="1" t="b">
        <v>1</v>
      </c>
      <c r="F253" s="1" t="s">
        <v>1740</v>
      </c>
      <c r="G253" s="1" t="s">
        <v>1741</v>
      </c>
      <c r="H253" s="1" t="s">
        <v>329</v>
      </c>
      <c r="J253" s="1" t="s">
        <v>1742</v>
      </c>
      <c r="K253" s="1" t="s">
        <v>1743</v>
      </c>
      <c r="L253" s="1" t="s">
        <v>1744</v>
      </c>
    </row>
    <row r="254">
      <c r="A254" s="1">
        <v>355.0</v>
      </c>
      <c r="B254" s="1" t="s">
        <v>1745</v>
      </c>
      <c r="C254" s="1" t="s">
        <v>1207</v>
      </c>
      <c r="D254" s="1" t="s">
        <v>1285</v>
      </c>
      <c r="E254" s="1" t="b">
        <v>1</v>
      </c>
      <c r="F254" s="1" t="s">
        <v>1746</v>
      </c>
      <c r="G254" s="1" t="s">
        <v>1747</v>
      </c>
      <c r="H254" s="1" t="s">
        <v>329</v>
      </c>
      <c r="J254" s="1" t="s">
        <v>1748</v>
      </c>
      <c r="K254" s="1" t="s">
        <v>1749</v>
      </c>
      <c r="L254" s="1" t="s">
        <v>1750</v>
      </c>
    </row>
    <row r="255">
      <c r="A255" s="1">
        <v>356.0</v>
      </c>
      <c r="B255" s="1" t="s">
        <v>1751</v>
      </c>
      <c r="C255" s="1" t="s">
        <v>1207</v>
      </c>
      <c r="D255" s="1" t="s">
        <v>1285</v>
      </c>
      <c r="E255" s="1" t="b">
        <v>1</v>
      </c>
      <c r="F255" s="1" t="s">
        <v>1752</v>
      </c>
      <c r="G255" s="1" t="s">
        <v>1753</v>
      </c>
      <c r="H255" s="1" t="s">
        <v>329</v>
      </c>
      <c r="J255" s="1" t="s">
        <v>1754</v>
      </c>
      <c r="K255" s="1" t="s">
        <v>1755</v>
      </c>
      <c r="L255" s="1" t="s">
        <v>1756</v>
      </c>
    </row>
    <row r="256">
      <c r="A256" s="1">
        <v>357.0</v>
      </c>
      <c r="B256" s="1" t="s">
        <v>1757</v>
      </c>
      <c r="C256" s="1" t="s">
        <v>1207</v>
      </c>
      <c r="D256" s="1" t="s">
        <v>1285</v>
      </c>
      <c r="E256" s="1" t="b">
        <v>1</v>
      </c>
      <c r="F256" s="1" t="s">
        <v>1758</v>
      </c>
      <c r="G256" s="1" t="s">
        <v>1759</v>
      </c>
      <c r="H256" s="1" t="s">
        <v>329</v>
      </c>
      <c r="J256" s="1" t="s">
        <v>1760</v>
      </c>
      <c r="K256" s="1" t="s">
        <v>1761</v>
      </c>
      <c r="L256" s="1" t="s">
        <v>1762</v>
      </c>
    </row>
    <row r="257">
      <c r="A257" s="1">
        <v>358.0</v>
      </c>
      <c r="B257" s="1" t="s">
        <v>1763</v>
      </c>
      <c r="C257" s="1" t="s">
        <v>1207</v>
      </c>
      <c r="D257" s="1" t="s">
        <v>1764</v>
      </c>
      <c r="E257" s="1" t="b">
        <v>1</v>
      </c>
      <c r="F257" s="1" t="s">
        <v>1765</v>
      </c>
      <c r="G257" s="1" t="s">
        <v>1766</v>
      </c>
      <c r="H257" s="1" t="s">
        <v>329</v>
      </c>
      <c r="J257" s="1" t="s">
        <v>1767</v>
      </c>
      <c r="K257" s="1" t="s">
        <v>1768</v>
      </c>
      <c r="L257" s="1" t="s">
        <v>1769</v>
      </c>
    </row>
    <row r="258">
      <c r="A258" s="1">
        <v>359.0</v>
      </c>
      <c r="B258" s="1" t="s">
        <v>1770</v>
      </c>
      <c r="C258" s="1" t="s">
        <v>1207</v>
      </c>
      <c r="D258" s="1" t="s">
        <v>1285</v>
      </c>
      <c r="E258" s="1" t="b">
        <v>1</v>
      </c>
      <c r="F258" s="1" t="s">
        <v>1771</v>
      </c>
      <c r="G258" s="1" t="s">
        <v>1772</v>
      </c>
      <c r="H258" s="1" t="s">
        <v>329</v>
      </c>
      <c r="J258" s="1" t="s">
        <v>1773</v>
      </c>
      <c r="K258" s="1" t="s">
        <v>1774</v>
      </c>
      <c r="L258" s="1" t="s">
        <v>1775</v>
      </c>
    </row>
    <row r="259">
      <c r="A259" s="1">
        <v>360.0</v>
      </c>
      <c r="B259" s="1" t="s">
        <v>1776</v>
      </c>
      <c r="C259" s="1" t="s">
        <v>1207</v>
      </c>
      <c r="D259" s="1" t="s">
        <v>1285</v>
      </c>
      <c r="E259" s="1" t="b">
        <v>1</v>
      </c>
      <c r="F259" s="1" t="s">
        <v>1777</v>
      </c>
      <c r="G259" s="1" t="s">
        <v>1778</v>
      </c>
      <c r="H259" s="1" t="s">
        <v>329</v>
      </c>
      <c r="J259" s="1" t="s">
        <v>1779</v>
      </c>
      <c r="K259" s="1" t="s">
        <v>1780</v>
      </c>
      <c r="L259" s="1" t="s">
        <v>1781</v>
      </c>
    </row>
    <row r="260">
      <c r="A260" s="1">
        <v>361.0</v>
      </c>
      <c r="B260" s="1" t="s">
        <v>1782</v>
      </c>
      <c r="C260" s="1" t="s">
        <v>1207</v>
      </c>
      <c r="D260" s="1" t="s">
        <v>1285</v>
      </c>
      <c r="E260" s="1" t="b">
        <v>1</v>
      </c>
      <c r="F260" s="1" t="s">
        <v>1783</v>
      </c>
      <c r="G260" s="1" t="s">
        <v>1784</v>
      </c>
      <c r="H260" s="1" t="s">
        <v>329</v>
      </c>
      <c r="J260" s="1" t="s">
        <v>1785</v>
      </c>
      <c r="K260" s="1" t="s">
        <v>1786</v>
      </c>
      <c r="L260" s="1" t="s">
        <v>1787</v>
      </c>
    </row>
    <row r="261">
      <c r="A261" s="1">
        <v>362.0</v>
      </c>
      <c r="B261" s="1" t="s">
        <v>1788</v>
      </c>
      <c r="C261" s="1" t="s">
        <v>1207</v>
      </c>
      <c r="D261" s="1" t="s">
        <v>1285</v>
      </c>
      <c r="E261" s="1" t="b">
        <v>1</v>
      </c>
      <c r="F261" s="1" t="s">
        <v>1789</v>
      </c>
      <c r="G261" s="1" t="s">
        <v>1790</v>
      </c>
      <c r="H261" s="1" t="s">
        <v>329</v>
      </c>
      <c r="J261" s="1" t="s">
        <v>1791</v>
      </c>
      <c r="K261" s="1" t="s">
        <v>1792</v>
      </c>
      <c r="L261" s="1" t="s">
        <v>1793</v>
      </c>
    </row>
    <row r="262">
      <c r="A262" s="1">
        <v>363.0</v>
      </c>
      <c r="B262" s="1" t="s">
        <v>1794</v>
      </c>
      <c r="C262" s="1" t="s">
        <v>1207</v>
      </c>
      <c r="D262" s="1" t="s">
        <v>1795</v>
      </c>
      <c r="E262" s="1" t="b">
        <v>1</v>
      </c>
      <c r="F262" s="1" t="s">
        <v>1796</v>
      </c>
      <c r="G262" s="1" t="s">
        <v>1797</v>
      </c>
      <c r="H262" s="1" t="s">
        <v>329</v>
      </c>
      <c r="J262" s="1" t="s">
        <v>1798</v>
      </c>
      <c r="K262" s="1" t="s">
        <v>1799</v>
      </c>
      <c r="L262" s="1" t="s">
        <v>1800</v>
      </c>
    </row>
    <row r="263">
      <c r="A263" s="1">
        <v>364.0</v>
      </c>
      <c r="B263" s="1" t="s">
        <v>1801</v>
      </c>
      <c r="C263" s="1" t="s">
        <v>1207</v>
      </c>
      <c r="D263" s="1" t="s">
        <v>1802</v>
      </c>
      <c r="E263" s="1" t="b">
        <v>1</v>
      </c>
      <c r="F263" s="1" t="s">
        <v>1803</v>
      </c>
      <c r="G263" s="1" t="s">
        <v>1804</v>
      </c>
      <c r="H263" s="1" t="s">
        <v>329</v>
      </c>
      <c r="J263" s="1" t="s">
        <v>1805</v>
      </c>
      <c r="K263" s="1" t="s">
        <v>1806</v>
      </c>
      <c r="L263" s="1" t="s">
        <v>1807</v>
      </c>
    </row>
    <row r="264">
      <c r="A264" s="1">
        <v>365.0</v>
      </c>
      <c r="B264" s="1" t="s">
        <v>1808</v>
      </c>
      <c r="C264" s="1" t="s">
        <v>1207</v>
      </c>
      <c r="D264" s="1" t="s">
        <v>1809</v>
      </c>
      <c r="E264" s="1" t="b">
        <v>1</v>
      </c>
      <c r="F264" s="1" t="s">
        <v>1810</v>
      </c>
      <c r="G264" s="1" t="s">
        <v>1811</v>
      </c>
      <c r="H264" s="1" t="s">
        <v>329</v>
      </c>
      <c r="J264" s="1" t="s">
        <v>1812</v>
      </c>
      <c r="K264" s="1" t="s">
        <v>1813</v>
      </c>
      <c r="L264" s="1" t="s">
        <v>1814</v>
      </c>
    </row>
    <row r="265">
      <c r="A265" s="1">
        <v>366.0</v>
      </c>
      <c r="B265" s="1" t="s">
        <v>1815</v>
      </c>
      <c r="C265" s="1" t="s">
        <v>1207</v>
      </c>
      <c r="D265" s="1" t="s">
        <v>1816</v>
      </c>
      <c r="E265" s="1" t="b">
        <v>1</v>
      </c>
      <c r="F265" s="1" t="s">
        <v>1817</v>
      </c>
      <c r="G265" s="1" t="s">
        <v>1818</v>
      </c>
      <c r="H265" s="1" t="s">
        <v>329</v>
      </c>
      <c r="J265" s="1" t="s">
        <v>1819</v>
      </c>
      <c r="K265" s="1" t="s">
        <v>1820</v>
      </c>
      <c r="L265" s="1" t="s">
        <v>1821</v>
      </c>
    </row>
    <row r="266">
      <c r="A266" s="1">
        <v>367.0</v>
      </c>
      <c r="B266" s="1" t="s">
        <v>1822</v>
      </c>
      <c r="C266" s="1" t="s">
        <v>1207</v>
      </c>
      <c r="D266" s="1" t="s">
        <v>1823</v>
      </c>
      <c r="E266" s="1" t="b">
        <v>1</v>
      </c>
      <c r="F266" s="1" t="s">
        <v>1824</v>
      </c>
      <c r="G266" s="1" t="s">
        <v>1825</v>
      </c>
      <c r="H266" s="1" t="s">
        <v>329</v>
      </c>
      <c r="J266" s="1" t="s">
        <v>1826</v>
      </c>
      <c r="K266" s="1" t="s">
        <v>1827</v>
      </c>
      <c r="L266" s="1" t="s">
        <v>1828</v>
      </c>
    </row>
    <row r="267">
      <c r="A267" s="1">
        <v>368.0</v>
      </c>
      <c r="B267" s="1" t="s">
        <v>1829</v>
      </c>
      <c r="C267" s="1" t="s">
        <v>1207</v>
      </c>
      <c r="D267" s="1" t="s">
        <v>1830</v>
      </c>
      <c r="E267" s="1" t="b">
        <v>1</v>
      </c>
      <c r="F267" s="1" t="s">
        <v>1831</v>
      </c>
      <c r="G267" s="1" t="s">
        <v>1832</v>
      </c>
      <c r="H267" s="1" t="s">
        <v>329</v>
      </c>
      <c r="J267" s="1" t="s">
        <v>1833</v>
      </c>
      <c r="K267" s="1" t="s">
        <v>1834</v>
      </c>
      <c r="L267" s="1" t="s">
        <v>1835</v>
      </c>
    </row>
    <row r="268">
      <c r="A268" s="1">
        <v>369.0</v>
      </c>
      <c r="B268" s="1" t="s">
        <v>1836</v>
      </c>
      <c r="C268" s="1" t="s">
        <v>1207</v>
      </c>
      <c r="D268" s="1" t="s">
        <v>1229</v>
      </c>
      <c r="E268" s="1" t="b">
        <v>1</v>
      </c>
      <c r="F268" s="1" t="s">
        <v>1837</v>
      </c>
      <c r="G268" s="1" t="s">
        <v>1838</v>
      </c>
      <c r="H268" s="1" t="s">
        <v>329</v>
      </c>
      <c r="J268" s="1" t="s">
        <v>1839</v>
      </c>
      <c r="K268" s="1" t="s">
        <v>1840</v>
      </c>
      <c r="L268" s="1" t="s">
        <v>1841</v>
      </c>
    </row>
    <row r="269">
      <c r="A269" s="1">
        <v>370.0</v>
      </c>
      <c r="B269" s="1" t="s">
        <v>1842</v>
      </c>
      <c r="C269" s="1" t="s">
        <v>1207</v>
      </c>
      <c r="D269" s="1" t="s">
        <v>1843</v>
      </c>
      <c r="E269" s="1" t="b">
        <v>1</v>
      </c>
      <c r="F269" s="1" t="s">
        <v>1844</v>
      </c>
      <c r="G269" s="1" t="s">
        <v>1845</v>
      </c>
      <c r="H269" s="1" t="s">
        <v>329</v>
      </c>
      <c r="J269" s="1" t="s">
        <v>1846</v>
      </c>
      <c r="K269" s="1" t="s">
        <v>1847</v>
      </c>
      <c r="L269" s="1" t="s">
        <v>1848</v>
      </c>
    </row>
    <row r="270">
      <c r="A270" s="1">
        <v>371.0</v>
      </c>
      <c r="B270" s="1" t="s">
        <v>1849</v>
      </c>
      <c r="C270" s="1" t="s">
        <v>1207</v>
      </c>
      <c r="D270" s="1" t="s">
        <v>1850</v>
      </c>
      <c r="E270" s="1" t="b">
        <v>1</v>
      </c>
      <c r="F270" s="1" t="s">
        <v>1851</v>
      </c>
      <c r="G270" s="1" t="s">
        <v>1852</v>
      </c>
      <c r="H270" s="1" t="s">
        <v>329</v>
      </c>
      <c r="J270" s="1" t="s">
        <v>1853</v>
      </c>
      <c r="K270" s="1" t="s">
        <v>1854</v>
      </c>
      <c r="L270" s="1" t="s">
        <v>1855</v>
      </c>
    </row>
    <row r="271">
      <c r="A271" s="1">
        <v>372.0</v>
      </c>
      <c r="B271" s="1" t="s">
        <v>1856</v>
      </c>
      <c r="C271" s="1" t="s">
        <v>1207</v>
      </c>
      <c r="D271" s="1" t="s">
        <v>1857</v>
      </c>
      <c r="E271" s="1" t="b">
        <v>1</v>
      </c>
      <c r="F271" s="1" t="s">
        <v>1858</v>
      </c>
      <c r="G271" s="1" t="s">
        <v>1859</v>
      </c>
      <c r="H271" s="1" t="s">
        <v>329</v>
      </c>
      <c r="J271" s="1" t="s">
        <v>1860</v>
      </c>
      <c r="K271" s="1" t="s">
        <v>1861</v>
      </c>
      <c r="L271" s="1" t="s">
        <v>1862</v>
      </c>
    </row>
    <row r="272">
      <c r="A272" s="1">
        <v>373.0</v>
      </c>
      <c r="B272" s="1" t="s">
        <v>1863</v>
      </c>
      <c r="C272" s="1" t="s">
        <v>1207</v>
      </c>
      <c r="D272" s="1" t="s">
        <v>1864</v>
      </c>
      <c r="E272" s="1" t="b">
        <v>1</v>
      </c>
      <c r="F272" s="1" t="s">
        <v>1865</v>
      </c>
      <c r="G272" s="1" t="s">
        <v>1866</v>
      </c>
      <c r="H272" s="1" t="s">
        <v>329</v>
      </c>
      <c r="J272" s="1" t="s">
        <v>1867</v>
      </c>
      <c r="K272" s="1" t="s">
        <v>1868</v>
      </c>
      <c r="L272" s="1" t="s">
        <v>1869</v>
      </c>
    </row>
    <row r="273">
      <c r="A273" s="1">
        <v>374.0</v>
      </c>
      <c r="B273" s="1" t="s">
        <v>1870</v>
      </c>
      <c r="C273" s="1" t="s">
        <v>1207</v>
      </c>
      <c r="D273" s="1" t="s">
        <v>1871</v>
      </c>
      <c r="E273" s="1" t="b">
        <v>1</v>
      </c>
      <c r="F273" s="1" t="s">
        <v>1872</v>
      </c>
      <c r="G273" s="1" t="s">
        <v>1873</v>
      </c>
      <c r="H273" s="1" t="s">
        <v>329</v>
      </c>
      <c r="J273" s="1" t="s">
        <v>1874</v>
      </c>
      <c r="K273" s="1" t="s">
        <v>1875</v>
      </c>
      <c r="L273" s="1" t="s">
        <v>1876</v>
      </c>
    </row>
    <row r="274">
      <c r="A274" s="1">
        <v>375.0</v>
      </c>
      <c r="B274" s="1" t="s">
        <v>1877</v>
      </c>
      <c r="C274" s="1" t="s">
        <v>1207</v>
      </c>
      <c r="D274" s="1" t="s">
        <v>1878</v>
      </c>
      <c r="E274" s="1" t="b">
        <v>1</v>
      </c>
      <c r="F274" s="1" t="s">
        <v>1879</v>
      </c>
      <c r="G274" s="1" t="s">
        <v>1880</v>
      </c>
      <c r="H274" s="1" t="s">
        <v>329</v>
      </c>
      <c r="J274" s="1" t="s">
        <v>1881</v>
      </c>
      <c r="K274" s="1" t="s">
        <v>1882</v>
      </c>
      <c r="L274" s="1" t="s">
        <v>1883</v>
      </c>
    </row>
    <row r="275">
      <c r="A275" s="1">
        <v>376.0</v>
      </c>
      <c r="B275" s="1" t="s">
        <v>1884</v>
      </c>
      <c r="C275" s="1" t="s">
        <v>1207</v>
      </c>
      <c r="D275" s="1" t="s">
        <v>1885</v>
      </c>
      <c r="E275" s="1" t="b">
        <v>1</v>
      </c>
      <c r="F275" s="1" t="s">
        <v>1886</v>
      </c>
      <c r="G275" s="1" t="s">
        <v>1887</v>
      </c>
      <c r="H275" s="1" t="s">
        <v>329</v>
      </c>
      <c r="J275" s="1" t="s">
        <v>1888</v>
      </c>
      <c r="K275" s="1" t="s">
        <v>1889</v>
      </c>
      <c r="L275" s="1" t="s">
        <v>1890</v>
      </c>
    </row>
    <row r="276">
      <c r="A276" s="1">
        <v>377.0</v>
      </c>
      <c r="B276" s="1" t="s">
        <v>1891</v>
      </c>
      <c r="C276" s="1" t="s">
        <v>1207</v>
      </c>
      <c r="D276" s="1" t="s">
        <v>1285</v>
      </c>
      <c r="E276" s="1" t="b">
        <v>1</v>
      </c>
      <c r="F276" s="1" t="s">
        <v>1892</v>
      </c>
      <c r="G276" s="1" t="s">
        <v>1893</v>
      </c>
      <c r="H276" s="1" t="s">
        <v>329</v>
      </c>
      <c r="J276" s="1" t="s">
        <v>1894</v>
      </c>
      <c r="K276" s="1" t="s">
        <v>1895</v>
      </c>
      <c r="L276" s="1" t="s">
        <v>1896</v>
      </c>
    </row>
    <row r="277">
      <c r="A277" s="1">
        <v>378.0</v>
      </c>
      <c r="B277" s="1" t="s">
        <v>1897</v>
      </c>
      <c r="C277" s="1" t="s">
        <v>1207</v>
      </c>
      <c r="D277" s="1" t="s">
        <v>1898</v>
      </c>
      <c r="E277" s="1" t="b">
        <v>1</v>
      </c>
      <c r="F277" s="1" t="s">
        <v>1899</v>
      </c>
      <c r="G277" s="1" t="s">
        <v>1900</v>
      </c>
      <c r="H277" s="1" t="s">
        <v>329</v>
      </c>
      <c r="J277" s="1" t="s">
        <v>1901</v>
      </c>
      <c r="K277" s="1" t="s">
        <v>1902</v>
      </c>
      <c r="L277" s="1" t="s">
        <v>1903</v>
      </c>
    </row>
    <row r="278">
      <c r="A278" s="1">
        <v>379.0</v>
      </c>
      <c r="B278" s="1" t="s">
        <v>1904</v>
      </c>
      <c r="C278" s="1" t="s">
        <v>1207</v>
      </c>
      <c r="D278" s="1" t="s">
        <v>1905</v>
      </c>
      <c r="E278" s="1" t="b">
        <v>1</v>
      </c>
      <c r="F278" s="1" t="s">
        <v>1906</v>
      </c>
      <c r="G278" s="1" t="s">
        <v>1907</v>
      </c>
      <c r="H278" s="1" t="s">
        <v>329</v>
      </c>
      <c r="J278" s="1" t="s">
        <v>1908</v>
      </c>
      <c r="K278" s="1" t="s">
        <v>1909</v>
      </c>
      <c r="L278" s="1" t="s">
        <v>1910</v>
      </c>
    </row>
    <row r="279">
      <c r="A279" s="1">
        <v>380.0</v>
      </c>
      <c r="B279" s="1" t="s">
        <v>1911</v>
      </c>
      <c r="C279" s="1" t="s">
        <v>1207</v>
      </c>
      <c r="D279" s="1" t="s">
        <v>1912</v>
      </c>
      <c r="E279" s="1" t="b">
        <v>1</v>
      </c>
      <c r="F279" s="1" t="s">
        <v>1913</v>
      </c>
      <c r="G279" s="1" t="s">
        <v>1914</v>
      </c>
      <c r="H279" s="1" t="s">
        <v>329</v>
      </c>
      <c r="J279" s="1" t="s">
        <v>1915</v>
      </c>
      <c r="K279" s="1" t="s">
        <v>1916</v>
      </c>
      <c r="L279" s="1" t="s">
        <v>1917</v>
      </c>
    </row>
    <row r="280">
      <c r="A280" s="1">
        <v>381.0</v>
      </c>
      <c r="B280" s="1" t="s">
        <v>1918</v>
      </c>
      <c r="C280" s="1" t="s">
        <v>1207</v>
      </c>
      <c r="D280" s="1" t="s">
        <v>1919</v>
      </c>
      <c r="E280" s="1" t="b">
        <v>1</v>
      </c>
      <c r="F280" s="1" t="s">
        <v>1920</v>
      </c>
      <c r="G280" s="1" t="s">
        <v>1921</v>
      </c>
      <c r="H280" s="1" t="s">
        <v>329</v>
      </c>
      <c r="J280" s="1" t="s">
        <v>1922</v>
      </c>
      <c r="K280" s="1" t="s">
        <v>1923</v>
      </c>
      <c r="L280" s="1" t="s">
        <v>1924</v>
      </c>
    </row>
    <row r="281">
      <c r="A281" s="1">
        <v>382.0</v>
      </c>
      <c r="B281" s="1" t="s">
        <v>1925</v>
      </c>
      <c r="C281" s="1" t="s">
        <v>1207</v>
      </c>
      <c r="D281" s="1" t="s">
        <v>1926</v>
      </c>
      <c r="E281" s="1" t="b">
        <v>1</v>
      </c>
      <c r="F281" s="1" t="s">
        <v>1927</v>
      </c>
      <c r="G281" s="1" t="s">
        <v>1928</v>
      </c>
      <c r="H281" s="1" t="s">
        <v>329</v>
      </c>
      <c r="J281" s="1" t="s">
        <v>1929</v>
      </c>
      <c r="K281" s="1" t="s">
        <v>1930</v>
      </c>
      <c r="L281" s="1" t="s">
        <v>1931</v>
      </c>
    </row>
    <row r="282">
      <c r="A282" s="1">
        <v>383.0</v>
      </c>
      <c r="B282" s="1" t="s">
        <v>1932</v>
      </c>
      <c r="C282" s="1" t="s">
        <v>1207</v>
      </c>
      <c r="D282" s="1" t="s">
        <v>1933</v>
      </c>
      <c r="E282" s="1" t="b">
        <v>1</v>
      </c>
      <c r="F282" s="1" t="s">
        <v>1934</v>
      </c>
      <c r="G282" s="1" t="s">
        <v>1935</v>
      </c>
      <c r="H282" s="1" t="s">
        <v>329</v>
      </c>
      <c r="J282" s="1" t="s">
        <v>1936</v>
      </c>
      <c r="K282" s="1" t="s">
        <v>1937</v>
      </c>
      <c r="L282" s="1" t="s">
        <v>1938</v>
      </c>
    </row>
    <row r="283">
      <c r="A283" s="1">
        <v>384.0</v>
      </c>
      <c r="B283" s="1" t="s">
        <v>1939</v>
      </c>
      <c r="C283" s="1" t="s">
        <v>1207</v>
      </c>
      <c r="D283" s="1" t="s">
        <v>1940</v>
      </c>
      <c r="E283" s="1" t="b">
        <v>1</v>
      </c>
      <c r="F283" s="1" t="s">
        <v>1941</v>
      </c>
      <c r="G283" s="1" t="s">
        <v>1942</v>
      </c>
      <c r="H283" s="1" t="s">
        <v>329</v>
      </c>
      <c r="J283" s="1" t="s">
        <v>1943</v>
      </c>
      <c r="K283" s="1" t="s">
        <v>1944</v>
      </c>
      <c r="L283" s="1" t="s">
        <v>1945</v>
      </c>
    </row>
    <row r="284">
      <c r="A284" s="1">
        <v>385.0</v>
      </c>
      <c r="B284" s="1" t="s">
        <v>1946</v>
      </c>
      <c r="C284" s="1" t="s">
        <v>1207</v>
      </c>
      <c r="D284" s="1" t="s">
        <v>1947</v>
      </c>
      <c r="E284" s="1" t="b">
        <v>1</v>
      </c>
      <c r="F284" s="1" t="s">
        <v>1948</v>
      </c>
      <c r="G284" s="1" t="s">
        <v>1949</v>
      </c>
      <c r="H284" s="1" t="s">
        <v>329</v>
      </c>
      <c r="J284" s="1" t="s">
        <v>1950</v>
      </c>
      <c r="K284" s="1" t="s">
        <v>1951</v>
      </c>
      <c r="L284" s="1" t="s">
        <v>1952</v>
      </c>
    </row>
    <row r="285">
      <c r="A285" s="1">
        <v>386.0</v>
      </c>
      <c r="B285" s="1" t="s">
        <v>1953</v>
      </c>
      <c r="C285" s="1" t="s">
        <v>1207</v>
      </c>
      <c r="D285" s="1" t="s">
        <v>1954</v>
      </c>
      <c r="E285" s="1" t="b">
        <v>1</v>
      </c>
      <c r="F285" s="1" t="s">
        <v>1955</v>
      </c>
      <c r="G285" s="1" t="s">
        <v>1956</v>
      </c>
      <c r="H285" s="1" t="s">
        <v>329</v>
      </c>
      <c r="J285" s="1" t="s">
        <v>1957</v>
      </c>
      <c r="K285" s="1" t="s">
        <v>1958</v>
      </c>
      <c r="L285" s="1" t="s">
        <v>1959</v>
      </c>
    </row>
    <row r="286">
      <c r="A286" s="1">
        <v>387.0</v>
      </c>
      <c r="B286" s="1" t="s">
        <v>1960</v>
      </c>
      <c r="C286" s="1" t="s">
        <v>1207</v>
      </c>
      <c r="D286" s="1" t="s">
        <v>1961</v>
      </c>
      <c r="E286" s="1" t="b">
        <v>1</v>
      </c>
      <c r="F286" s="1" t="s">
        <v>1962</v>
      </c>
      <c r="G286" s="1" t="s">
        <v>1963</v>
      </c>
      <c r="H286" s="1" t="s">
        <v>329</v>
      </c>
      <c r="J286" s="1" t="s">
        <v>1964</v>
      </c>
      <c r="K286" s="1" t="s">
        <v>1965</v>
      </c>
      <c r="L286" s="1" t="s">
        <v>1966</v>
      </c>
    </row>
    <row r="287">
      <c r="A287" s="1">
        <v>388.0</v>
      </c>
      <c r="B287" s="1" t="s">
        <v>1967</v>
      </c>
      <c r="C287" s="1" t="s">
        <v>1207</v>
      </c>
      <c r="D287" s="1" t="s">
        <v>1968</v>
      </c>
      <c r="E287" s="1" t="b">
        <v>1</v>
      </c>
      <c r="F287" s="1" t="s">
        <v>1969</v>
      </c>
      <c r="G287" s="1" t="s">
        <v>1970</v>
      </c>
      <c r="H287" s="1" t="s">
        <v>329</v>
      </c>
      <c r="J287" s="1" t="s">
        <v>1971</v>
      </c>
      <c r="K287" s="1" t="s">
        <v>1972</v>
      </c>
      <c r="L287" s="1" t="s">
        <v>1973</v>
      </c>
    </row>
    <row r="288">
      <c r="A288" s="1">
        <v>389.0</v>
      </c>
      <c r="B288" s="1" t="s">
        <v>1974</v>
      </c>
      <c r="C288" s="1" t="s">
        <v>1207</v>
      </c>
      <c r="D288" s="1" t="s">
        <v>1975</v>
      </c>
      <c r="E288" s="1" t="b">
        <v>1</v>
      </c>
      <c r="F288" s="1" t="s">
        <v>1976</v>
      </c>
      <c r="G288" s="1" t="s">
        <v>1977</v>
      </c>
      <c r="H288" s="1" t="s">
        <v>329</v>
      </c>
      <c r="J288" s="1" t="s">
        <v>1978</v>
      </c>
      <c r="K288" s="1" t="s">
        <v>1979</v>
      </c>
      <c r="L288" s="1" t="s">
        <v>1980</v>
      </c>
    </row>
    <row r="289">
      <c r="A289" s="1">
        <v>390.0</v>
      </c>
      <c r="B289" s="1" t="s">
        <v>1981</v>
      </c>
      <c r="C289" s="1" t="s">
        <v>1207</v>
      </c>
      <c r="D289" s="1" t="s">
        <v>1982</v>
      </c>
      <c r="E289" s="1" t="b">
        <v>1</v>
      </c>
      <c r="F289" s="1" t="s">
        <v>1983</v>
      </c>
      <c r="G289" s="1" t="s">
        <v>1984</v>
      </c>
      <c r="H289" s="1" t="s">
        <v>329</v>
      </c>
      <c r="J289" s="1" t="s">
        <v>1985</v>
      </c>
      <c r="K289" s="1" t="s">
        <v>1986</v>
      </c>
      <c r="L289" s="1" t="s">
        <v>1987</v>
      </c>
    </row>
    <row r="290">
      <c r="A290" s="1">
        <v>391.0</v>
      </c>
      <c r="B290" s="1" t="s">
        <v>1988</v>
      </c>
      <c r="C290" s="1" t="s">
        <v>1207</v>
      </c>
      <c r="D290" s="1" t="s">
        <v>1989</v>
      </c>
      <c r="E290" s="1" t="b">
        <v>1</v>
      </c>
      <c r="F290" s="1" t="s">
        <v>1990</v>
      </c>
      <c r="G290" s="1" t="s">
        <v>1991</v>
      </c>
      <c r="H290" s="1" t="s">
        <v>329</v>
      </c>
      <c r="J290" s="1" t="s">
        <v>1992</v>
      </c>
      <c r="K290" s="1" t="s">
        <v>1993</v>
      </c>
      <c r="L290" s="1" t="s">
        <v>1994</v>
      </c>
    </row>
    <row r="291">
      <c r="A291" s="1">
        <v>392.0</v>
      </c>
      <c r="B291" s="1" t="s">
        <v>1995</v>
      </c>
      <c r="C291" s="1" t="s">
        <v>1207</v>
      </c>
      <c r="D291" s="1" t="s">
        <v>1996</v>
      </c>
      <c r="E291" s="1" t="b">
        <v>1</v>
      </c>
      <c r="F291" s="1" t="s">
        <v>1997</v>
      </c>
      <c r="G291" s="1" t="s">
        <v>1998</v>
      </c>
      <c r="H291" s="1" t="s">
        <v>329</v>
      </c>
      <c r="J291" s="1" t="s">
        <v>1999</v>
      </c>
      <c r="K291" s="1" t="s">
        <v>2000</v>
      </c>
      <c r="L291" s="1" t="s">
        <v>2001</v>
      </c>
    </row>
    <row r="292">
      <c r="A292" s="1">
        <v>393.0</v>
      </c>
      <c r="B292" s="1" t="s">
        <v>2002</v>
      </c>
      <c r="C292" s="1" t="s">
        <v>1207</v>
      </c>
      <c r="D292" s="1" t="s">
        <v>1257</v>
      </c>
      <c r="E292" s="1" t="b">
        <v>1</v>
      </c>
      <c r="F292" s="1" t="s">
        <v>2003</v>
      </c>
      <c r="G292" s="1" t="s">
        <v>2004</v>
      </c>
      <c r="H292" s="1" t="s">
        <v>329</v>
      </c>
      <c r="J292" s="1" t="s">
        <v>2005</v>
      </c>
      <c r="K292" s="1" t="s">
        <v>2006</v>
      </c>
      <c r="L292" s="1" t="s">
        <v>2007</v>
      </c>
    </row>
    <row r="293">
      <c r="A293" s="1">
        <v>394.0</v>
      </c>
      <c r="B293" s="1" t="s">
        <v>2008</v>
      </c>
      <c r="C293" s="1" t="s">
        <v>1207</v>
      </c>
      <c r="D293" s="1" t="s">
        <v>2009</v>
      </c>
      <c r="E293" s="1" t="b">
        <v>1</v>
      </c>
      <c r="F293" s="1" t="s">
        <v>2010</v>
      </c>
      <c r="G293" s="1" t="s">
        <v>2011</v>
      </c>
      <c r="H293" s="1" t="s">
        <v>329</v>
      </c>
      <c r="J293" s="1" t="s">
        <v>2012</v>
      </c>
      <c r="K293" s="1" t="s">
        <v>2013</v>
      </c>
      <c r="L293" s="1" t="s">
        <v>2014</v>
      </c>
    </row>
    <row r="294">
      <c r="A294" s="1">
        <v>395.0</v>
      </c>
      <c r="B294" s="1" t="s">
        <v>2015</v>
      </c>
      <c r="C294" s="1" t="s">
        <v>1207</v>
      </c>
      <c r="D294" s="1" t="s">
        <v>2016</v>
      </c>
      <c r="E294" s="1" t="b">
        <v>1</v>
      </c>
      <c r="F294" s="1" t="s">
        <v>2017</v>
      </c>
      <c r="G294" s="1" t="s">
        <v>2018</v>
      </c>
      <c r="H294" s="1" t="s">
        <v>329</v>
      </c>
      <c r="J294" s="1" t="s">
        <v>2019</v>
      </c>
      <c r="K294" s="1" t="s">
        <v>2020</v>
      </c>
      <c r="L294" s="1" t="s">
        <v>2021</v>
      </c>
    </row>
    <row r="295">
      <c r="A295" s="1">
        <v>396.0</v>
      </c>
      <c r="B295" s="1" t="s">
        <v>2022</v>
      </c>
      <c r="C295" s="1" t="s">
        <v>1207</v>
      </c>
      <c r="D295" s="1" t="s">
        <v>2023</v>
      </c>
      <c r="E295" s="1" t="b">
        <v>1</v>
      </c>
      <c r="F295" s="1" t="s">
        <v>2024</v>
      </c>
      <c r="G295" s="1" t="s">
        <v>2025</v>
      </c>
      <c r="H295" s="1" t="s">
        <v>329</v>
      </c>
      <c r="J295" s="1" t="s">
        <v>2026</v>
      </c>
      <c r="K295" s="1" t="s">
        <v>2027</v>
      </c>
      <c r="L295" s="1" t="s">
        <v>2028</v>
      </c>
    </row>
    <row r="296">
      <c r="A296" s="1">
        <v>397.0</v>
      </c>
      <c r="B296" s="1" t="s">
        <v>2029</v>
      </c>
      <c r="C296" s="1" t="s">
        <v>1207</v>
      </c>
      <c r="D296" s="1" t="s">
        <v>2030</v>
      </c>
      <c r="E296" s="1" t="b">
        <v>1</v>
      </c>
      <c r="F296" s="1" t="s">
        <v>2031</v>
      </c>
      <c r="G296" s="1" t="s">
        <v>2032</v>
      </c>
      <c r="H296" s="1" t="s">
        <v>329</v>
      </c>
      <c r="J296" s="1" t="s">
        <v>2033</v>
      </c>
      <c r="K296" s="1" t="s">
        <v>2034</v>
      </c>
      <c r="L296" s="1" t="s">
        <v>2035</v>
      </c>
    </row>
    <row r="297">
      <c r="A297" s="1">
        <v>398.0</v>
      </c>
      <c r="B297" s="1" t="s">
        <v>2036</v>
      </c>
      <c r="C297" s="1" t="s">
        <v>1207</v>
      </c>
      <c r="D297" s="1" t="s">
        <v>2037</v>
      </c>
      <c r="E297" s="1" t="b">
        <v>1</v>
      </c>
      <c r="F297" s="1" t="s">
        <v>2038</v>
      </c>
      <c r="G297" s="1" t="s">
        <v>2039</v>
      </c>
      <c r="H297" s="1" t="s">
        <v>329</v>
      </c>
      <c r="J297" s="1" t="s">
        <v>2040</v>
      </c>
      <c r="K297" s="1" t="s">
        <v>2041</v>
      </c>
      <c r="L297" s="1" t="s">
        <v>2042</v>
      </c>
    </row>
    <row r="298">
      <c r="A298" s="1">
        <v>399.0</v>
      </c>
      <c r="B298" s="1" t="s">
        <v>2043</v>
      </c>
      <c r="C298" s="1" t="s">
        <v>1207</v>
      </c>
      <c r="D298" s="1" t="s">
        <v>2044</v>
      </c>
      <c r="E298" s="1" t="b">
        <v>1</v>
      </c>
      <c r="F298" s="1" t="s">
        <v>2045</v>
      </c>
      <c r="G298" s="1" t="s">
        <v>2046</v>
      </c>
      <c r="H298" s="1" t="s">
        <v>329</v>
      </c>
      <c r="J298" s="1" t="s">
        <v>2047</v>
      </c>
      <c r="K298" s="1" t="s">
        <v>2048</v>
      </c>
      <c r="L298" s="1" t="s">
        <v>2049</v>
      </c>
    </row>
    <row r="299">
      <c r="A299" s="1">
        <v>400.0</v>
      </c>
      <c r="B299" s="1" t="s">
        <v>2050</v>
      </c>
      <c r="C299" s="1" t="s">
        <v>1207</v>
      </c>
      <c r="D299" s="1" t="s">
        <v>2051</v>
      </c>
      <c r="E299" s="1" t="b">
        <v>1</v>
      </c>
      <c r="F299" s="1" t="s">
        <v>2052</v>
      </c>
      <c r="G299" s="1" t="s">
        <v>2053</v>
      </c>
      <c r="H299" s="1" t="s">
        <v>329</v>
      </c>
      <c r="J299" s="1" t="s">
        <v>2054</v>
      </c>
      <c r="K299" s="1" t="s">
        <v>2055</v>
      </c>
      <c r="L299" s="1" t="s">
        <v>2056</v>
      </c>
    </row>
    <row r="300">
      <c r="A300" s="1">
        <v>401.0</v>
      </c>
      <c r="B300" s="1" t="s">
        <v>2057</v>
      </c>
      <c r="C300" s="1" t="s">
        <v>1207</v>
      </c>
      <c r="D300" s="1" t="s">
        <v>2058</v>
      </c>
      <c r="E300" s="1" t="b">
        <v>1</v>
      </c>
      <c r="F300" s="1" t="s">
        <v>2059</v>
      </c>
      <c r="G300" s="1" t="s">
        <v>2060</v>
      </c>
      <c r="H300" s="1" t="s">
        <v>329</v>
      </c>
      <c r="J300" s="1" t="s">
        <v>2061</v>
      </c>
      <c r="K300" s="1" t="s">
        <v>2062</v>
      </c>
      <c r="L300" s="1" t="s">
        <v>2063</v>
      </c>
    </row>
    <row r="301">
      <c r="A301" s="1">
        <v>402.0</v>
      </c>
      <c r="B301" s="1" t="s">
        <v>2064</v>
      </c>
      <c r="C301" s="1" t="s">
        <v>1207</v>
      </c>
      <c r="D301" s="1" t="s">
        <v>2065</v>
      </c>
      <c r="E301" s="1" t="b">
        <v>1</v>
      </c>
      <c r="F301" s="1" t="s">
        <v>2066</v>
      </c>
      <c r="G301" s="1" t="s">
        <v>2067</v>
      </c>
      <c r="H301" s="1" t="s">
        <v>329</v>
      </c>
      <c r="J301" s="1" t="s">
        <v>2068</v>
      </c>
      <c r="K301" s="1" t="s">
        <v>2069</v>
      </c>
      <c r="L301" s="1" t="s">
        <v>2070</v>
      </c>
    </row>
    <row r="302">
      <c r="A302" s="1">
        <v>403.0</v>
      </c>
      <c r="B302" s="1" t="s">
        <v>2071</v>
      </c>
      <c r="C302" s="1" t="s">
        <v>1207</v>
      </c>
      <c r="D302" s="1" t="s">
        <v>2072</v>
      </c>
      <c r="E302" s="1" t="b">
        <v>1</v>
      </c>
      <c r="F302" s="1" t="s">
        <v>2073</v>
      </c>
      <c r="G302" s="1" t="s">
        <v>2074</v>
      </c>
      <c r="H302" s="1" t="s">
        <v>329</v>
      </c>
      <c r="J302" s="1" t="s">
        <v>2075</v>
      </c>
      <c r="K302" s="1" t="s">
        <v>2076</v>
      </c>
      <c r="L302" s="1" t="s">
        <v>2077</v>
      </c>
    </row>
    <row r="303">
      <c r="A303" s="1">
        <v>404.0</v>
      </c>
      <c r="B303" s="1" t="s">
        <v>2078</v>
      </c>
      <c r="C303" s="1" t="s">
        <v>1207</v>
      </c>
      <c r="D303" s="1" t="s">
        <v>2079</v>
      </c>
      <c r="E303" s="1" t="b">
        <v>1</v>
      </c>
      <c r="F303" s="1" t="s">
        <v>2080</v>
      </c>
      <c r="G303" s="1" t="s">
        <v>2081</v>
      </c>
      <c r="H303" s="1" t="s">
        <v>329</v>
      </c>
      <c r="J303" s="1" t="s">
        <v>2082</v>
      </c>
      <c r="K303" s="1" t="s">
        <v>2083</v>
      </c>
      <c r="L303" s="1" t="s">
        <v>2084</v>
      </c>
    </row>
    <row r="304">
      <c r="A304" s="1">
        <v>405.0</v>
      </c>
      <c r="B304" s="1" t="s">
        <v>2085</v>
      </c>
      <c r="C304" s="1" t="s">
        <v>1207</v>
      </c>
      <c r="D304" s="1" t="s">
        <v>1285</v>
      </c>
      <c r="E304" s="1" t="b">
        <v>1</v>
      </c>
      <c r="F304" s="1" t="s">
        <v>2086</v>
      </c>
      <c r="G304" s="1" t="s">
        <v>2087</v>
      </c>
      <c r="H304" s="1" t="s">
        <v>329</v>
      </c>
      <c r="J304" s="1" t="s">
        <v>2088</v>
      </c>
      <c r="K304" s="1" t="s">
        <v>2089</v>
      </c>
      <c r="L304" s="1" t="s">
        <v>2090</v>
      </c>
    </row>
    <row r="305">
      <c r="A305" s="1">
        <v>406.0</v>
      </c>
      <c r="B305" s="1" t="s">
        <v>2091</v>
      </c>
      <c r="C305" s="1" t="s">
        <v>1207</v>
      </c>
      <c r="D305" s="1" t="s">
        <v>1645</v>
      </c>
      <c r="E305" s="1" t="b">
        <v>1</v>
      </c>
      <c r="F305" s="1" t="s">
        <v>2092</v>
      </c>
      <c r="G305" s="1" t="s">
        <v>2093</v>
      </c>
      <c r="H305" s="1" t="s">
        <v>329</v>
      </c>
      <c r="J305" s="1" t="s">
        <v>2094</v>
      </c>
      <c r="K305" s="1" t="s">
        <v>2095</v>
      </c>
      <c r="L305" s="1" t="s">
        <v>2096</v>
      </c>
    </row>
    <row r="306">
      <c r="A306" s="1">
        <v>407.0</v>
      </c>
      <c r="B306" s="1" t="s">
        <v>2097</v>
      </c>
      <c r="C306" s="1" t="s">
        <v>1207</v>
      </c>
      <c r="D306" s="1" t="s">
        <v>1285</v>
      </c>
      <c r="E306" s="1" t="b">
        <v>1</v>
      </c>
      <c r="F306" s="1" t="s">
        <v>2098</v>
      </c>
      <c r="G306" s="1" t="s">
        <v>2099</v>
      </c>
      <c r="H306" s="1" t="s">
        <v>329</v>
      </c>
      <c r="J306" s="1" t="s">
        <v>2100</v>
      </c>
      <c r="K306" s="1" t="s">
        <v>2101</v>
      </c>
      <c r="L306" s="1" t="s">
        <v>2102</v>
      </c>
    </row>
    <row r="307">
      <c r="A307" s="1">
        <v>408.0</v>
      </c>
      <c r="B307" s="1" t="s">
        <v>2103</v>
      </c>
      <c r="C307" s="1" t="s">
        <v>1207</v>
      </c>
      <c r="D307" s="1" t="s">
        <v>2104</v>
      </c>
      <c r="E307" s="1" t="b">
        <v>1</v>
      </c>
      <c r="F307" s="1" t="s">
        <v>2105</v>
      </c>
      <c r="G307" s="1" t="s">
        <v>2106</v>
      </c>
      <c r="H307" s="1" t="s">
        <v>329</v>
      </c>
      <c r="J307" s="1" t="s">
        <v>2107</v>
      </c>
      <c r="K307" s="1" t="s">
        <v>2108</v>
      </c>
      <c r="L307" s="1" t="s">
        <v>2109</v>
      </c>
    </row>
    <row r="308">
      <c r="A308" s="1">
        <v>409.0</v>
      </c>
      <c r="B308" s="1" t="s">
        <v>2110</v>
      </c>
      <c r="C308" s="1" t="s">
        <v>1207</v>
      </c>
      <c r="D308" s="1" t="s">
        <v>2111</v>
      </c>
      <c r="E308" s="1" t="b">
        <v>1</v>
      </c>
      <c r="F308" s="1" t="s">
        <v>2112</v>
      </c>
      <c r="G308" s="1" t="s">
        <v>2113</v>
      </c>
      <c r="H308" s="1" t="s">
        <v>329</v>
      </c>
      <c r="J308" s="1" t="s">
        <v>2114</v>
      </c>
      <c r="K308" s="1" t="s">
        <v>2115</v>
      </c>
      <c r="L308" s="1" t="s">
        <v>2116</v>
      </c>
    </row>
    <row r="309">
      <c r="A309" s="1">
        <v>410.0</v>
      </c>
      <c r="B309" s="1" t="s">
        <v>2117</v>
      </c>
      <c r="C309" s="1" t="s">
        <v>1207</v>
      </c>
      <c r="D309" s="1" t="s">
        <v>2118</v>
      </c>
      <c r="E309" s="1" t="b">
        <v>1</v>
      </c>
      <c r="F309" s="1" t="s">
        <v>2119</v>
      </c>
      <c r="G309" s="1" t="s">
        <v>2120</v>
      </c>
      <c r="H309" s="1" t="s">
        <v>329</v>
      </c>
      <c r="J309" s="1" t="s">
        <v>2121</v>
      </c>
      <c r="K309" s="1" t="s">
        <v>2122</v>
      </c>
      <c r="L309" s="1" t="s">
        <v>2123</v>
      </c>
    </row>
    <row r="310">
      <c r="A310" s="1">
        <v>411.0</v>
      </c>
      <c r="B310" s="1" t="s">
        <v>2124</v>
      </c>
      <c r="C310" s="1" t="s">
        <v>1207</v>
      </c>
      <c r="D310" s="1" t="s">
        <v>2125</v>
      </c>
      <c r="E310" s="1" t="b">
        <v>1</v>
      </c>
      <c r="F310" s="1" t="s">
        <v>2126</v>
      </c>
      <c r="G310" s="1" t="s">
        <v>2127</v>
      </c>
      <c r="H310" s="1" t="s">
        <v>329</v>
      </c>
      <c r="J310" s="1" t="s">
        <v>2128</v>
      </c>
      <c r="K310" s="1" t="s">
        <v>2129</v>
      </c>
      <c r="L310" s="1" t="s">
        <v>2130</v>
      </c>
    </row>
    <row r="311">
      <c r="A311" s="1">
        <v>412.0</v>
      </c>
      <c r="B311" s="1" t="s">
        <v>2131</v>
      </c>
      <c r="C311" s="1" t="s">
        <v>1207</v>
      </c>
      <c r="D311" s="1" t="s">
        <v>2132</v>
      </c>
      <c r="E311" s="1" t="b">
        <v>1</v>
      </c>
      <c r="F311" s="1" t="s">
        <v>2133</v>
      </c>
      <c r="G311" s="1" t="s">
        <v>2134</v>
      </c>
      <c r="H311" s="1" t="s">
        <v>329</v>
      </c>
      <c r="J311" s="1" t="s">
        <v>2135</v>
      </c>
      <c r="K311" s="1" t="s">
        <v>2136</v>
      </c>
      <c r="L311" s="1" t="s">
        <v>2137</v>
      </c>
    </row>
    <row r="312">
      <c r="A312" s="1">
        <v>413.0</v>
      </c>
      <c r="B312" s="1" t="s">
        <v>2138</v>
      </c>
      <c r="C312" s="1" t="s">
        <v>1207</v>
      </c>
      <c r="D312" s="1" t="s">
        <v>2139</v>
      </c>
      <c r="E312" s="1" t="b">
        <v>1</v>
      </c>
      <c r="F312" s="1" t="s">
        <v>2140</v>
      </c>
      <c r="G312" s="1" t="s">
        <v>2141</v>
      </c>
      <c r="H312" s="1" t="s">
        <v>329</v>
      </c>
      <c r="J312" s="1" t="s">
        <v>2142</v>
      </c>
      <c r="K312" s="1" t="s">
        <v>2143</v>
      </c>
      <c r="L312" s="1" t="s">
        <v>2144</v>
      </c>
    </row>
    <row r="313">
      <c r="A313" s="1">
        <v>414.0</v>
      </c>
      <c r="B313" s="1" t="s">
        <v>2145</v>
      </c>
      <c r="C313" s="1" t="s">
        <v>1207</v>
      </c>
      <c r="D313" s="1" t="s">
        <v>2146</v>
      </c>
      <c r="E313" s="1" t="b">
        <v>1</v>
      </c>
      <c r="F313" s="1" t="s">
        <v>2147</v>
      </c>
      <c r="G313" s="1" t="s">
        <v>2148</v>
      </c>
      <c r="H313" s="1" t="s">
        <v>329</v>
      </c>
      <c r="J313" s="1" t="s">
        <v>2149</v>
      </c>
      <c r="K313" s="1" t="s">
        <v>2150</v>
      </c>
      <c r="L313" s="1" t="s">
        <v>2151</v>
      </c>
    </row>
    <row r="314">
      <c r="A314" s="1">
        <v>415.0</v>
      </c>
      <c r="B314" s="1" t="s">
        <v>2152</v>
      </c>
      <c r="C314" s="1" t="s">
        <v>1207</v>
      </c>
      <c r="D314" s="1" t="s">
        <v>2153</v>
      </c>
      <c r="E314" s="1" t="b">
        <v>1</v>
      </c>
      <c r="F314" s="1" t="s">
        <v>2154</v>
      </c>
      <c r="G314" s="1" t="s">
        <v>2155</v>
      </c>
      <c r="H314" s="1" t="s">
        <v>329</v>
      </c>
      <c r="J314" s="1" t="s">
        <v>2156</v>
      </c>
      <c r="K314" s="1" t="s">
        <v>2157</v>
      </c>
      <c r="L314" s="1" t="s">
        <v>2158</v>
      </c>
    </row>
    <row r="315">
      <c r="A315" s="1">
        <v>416.0</v>
      </c>
      <c r="B315" s="1" t="s">
        <v>2159</v>
      </c>
      <c r="C315" s="1" t="s">
        <v>1207</v>
      </c>
      <c r="D315" s="1" t="s">
        <v>2160</v>
      </c>
      <c r="E315" s="1" t="b">
        <v>1</v>
      </c>
      <c r="F315" s="1" t="s">
        <v>2161</v>
      </c>
      <c r="G315" s="1" t="s">
        <v>2162</v>
      </c>
      <c r="H315" s="1" t="s">
        <v>329</v>
      </c>
      <c r="J315" s="1" t="s">
        <v>2163</v>
      </c>
      <c r="K315" s="1" t="s">
        <v>2164</v>
      </c>
      <c r="L315" s="1" t="s">
        <v>2165</v>
      </c>
    </row>
    <row r="316">
      <c r="A316" s="1">
        <v>417.0</v>
      </c>
      <c r="B316" s="1" t="s">
        <v>2166</v>
      </c>
      <c r="C316" s="1" t="s">
        <v>1207</v>
      </c>
      <c r="D316" s="1" t="s">
        <v>2167</v>
      </c>
      <c r="E316" s="1" t="b">
        <v>1</v>
      </c>
      <c r="F316" s="1" t="s">
        <v>2168</v>
      </c>
      <c r="G316" s="1" t="s">
        <v>2169</v>
      </c>
      <c r="H316" s="1" t="s">
        <v>329</v>
      </c>
      <c r="J316" s="1" t="s">
        <v>2170</v>
      </c>
      <c r="K316" s="1" t="s">
        <v>2171</v>
      </c>
      <c r="L316" s="1" t="s">
        <v>2172</v>
      </c>
    </row>
    <row r="317">
      <c r="A317" s="1">
        <v>418.0</v>
      </c>
      <c r="B317" s="1" t="s">
        <v>2173</v>
      </c>
      <c r="C317" s="1" t="s">
        <v>1207</v>
      </c>
      <c r="D317" s="1" t="s">
        <v>2174</v>
      </c>
      <c r="E317" s="1" t="b">
        <v>1</v>
      </c>
      <c r="F317" s="1" t="s">
        <v>2175</v>
      </c>
      <c r="G317" s="1" t="s">
        <v>2176</v>
      </c>
      <c r="H317" s="1" t="s">
        <v>329</v>
      </c>
      <c r="J317" s="1" t="s">
        <v>2177</v>
      </c>
      <c r="K317" s="1" t="s">
        <v>2178</v>
      </c>
      <c r="L317" s="1" t="s">
        <v>2179</v>
      </c>
    </row>
    <row r="318">
      <c r="A318" s="1">
        <v>419.0</v>
      </c>
      <c r="B318" s="1" t="s">
        <v>2180</v>
      </c>
      <c r="C318" s="1" t="s">
        <v>1207</v>
      </c>
      <c r="D318" s="1" t="s">
        <v>2181</v>
      </c>
      <c r="E318" s="1" t="b">
        <v>1</v>
      </c>
      <c r="F318" s="1" t="s">
        <v>2182</v>
      </c>
      <c r="G318" s="1" t="s">
        <v>2183</v>
      </c>
      <c r="H318" s="1" t="s">
        <v>329</v>
      </c>
      <c r="J318" s="1" t="s">
        <v>2184</v>
      </c>
      <c r="K318" s="1" t="s">
        <v>2185</v>
      </c>
      <c r="L318" s="1" t="s">
        <v>2186</v>
      </c>
    </row>
    <row r="319">
      <c r="A319" s="1">
        <v>420.0</v>
      </c>
      <c r="B319" s="1" t="s">
        <v>2187</v>
      </c>
      <c r="C319" s="1" t="s">
        <v>1207</v>
      </c>
      <c r="D319" s="1" t="s">
        <v>2188</v>
      </c>
      <c r="E319" s="1" t="b">
        <v>1</v>
      </c>
      <c r="F319" s="1" t="s">
        <v>2189</v>
      </c>
      <c r="G319" s="1" t="s">
        <v>2190</v>
      </c>
      <c r="H319" s="1" t="s">
        <v>329</v>
      </c>
      <c r="J319" s="1" t="s">
        <v>2191</v>
      </c>
      <c r="K319" s="1" t="s">
        <v>2192</v>
      </c>
      <c r="L319" s="1" t="s">
        <v>2193</v>
      </c>
    </row>
    <row r="320">
      <c r="A320" s="1">
        <v>421.0</v>
      </c>
      <c r="B320" s="1" t="s">
        <v>2194</v>
      </c>
      <c r="C320" s="1" t="s">
        <v>1207</v>
      </c>
      <c r="D320" s="1" t="s">
        <v>2195</v>
      </c>
      <c r="E320" s="1" t="b">
        <v>1</v>
      </c>
      <c r="F320" s="1" t="s">
        <v>2196</v>
      </c>
      <c r="G320" s="1" t="s">
        <v>2197</v>
      </c>
      <c r="H320" s="1" t="s">
        <v>329</v>
      </c>
      <c r="J320" s="1" t="s">
        <v>2198</v>
      </c>
      <c r="K320" s="1" t="s">
        <v>2199</v>
      </c>
      <c r="L320" s="1" t="s">
        <v>2200</v>
      </c>
    </row>
    <row r="321">
      <c r="A321" s="1">
        <v>422.0</v>
      </c>
      <c r="B321" s="1" t="s">
        <v>2201</v>
      </c>
      <c r="C321" s="1" t="s">
        <v>1207</v>
      </c>
      <c r="D321" s="1" t="s">
        <v>2202</v>
      </c>
      <c r="E321" s="1" t="b">
        <v>1</v>
      </c>
      <c r="F321" s="1" t="s">
        <v>2203</v>
      </c>
      <c r="G321" s="1" t="s">
        <v>2204</v>
      </c>
      <c r="H321" s="1" t="s">
        <v>329</v>
      </c>
      <c r="J321" s="1" t="s">
        <v>2205</v>
      </c>
      <c r="K321" s="1" t="s">
        <v>2206</v>
      </c>
      <c r="L321" s="1" t="s">
        <v>2207</v>
      </c>
    </row>
    <row r="322">
      <c r="A322" s="1">
        <v>423.0</v>
      </c>
      <c r="B322" s="1" t="s">
        <v>2208</v>
      </c>
      <c r="C322" s="1" t="s">
        <v>1207</v>
      </c>
      <c r="D322" s="1" t="s">
        <v>2209</v>
      </c>
      <c r="E322" s="1" t="b">
        <v>1</v>
      </c>
      <c r="F322" s="1" t="s">
        <v>2210</v>
      </c>
      <c r="G322" s="1" t="s">
        <v>2211</v>
      </c>
      <c r="H322" s="1" t="s">
        <v>329</v>
      </c>
      <c r="J322" s="1" t="s">
        <v>2212</v>
      </c>
      <c r="K322" s="1" t="s">
        <v>2213</v>
      </c>
      <c r="L322" s="1" t="s">
        <v>2214</v>
      </c>
    </row>
    <row r="323">
      <c r="A323" s="1">
        <v>424.0</v>
      </c>
      <c r="B323" s="1" t="s">
        <v>2215</v>
      </c>
      <c r="C323" s="1" t="s">
        <v>1207</v>
      </c>
      <c r="D323" s="1" t="s">
        <v>2216</v>
      </c>
      <c r="E323" s="1" t="b">
        <v>1</v>
      </c>
      <c r="F323" s="1" t="s">
        <v>2217</v>
      </c>
      <c r="G323" s="1" t="s">
        <v>2218</v>
      </c>
      <c r="H323" s="1" t="s">
        <v>329</v>
      </c>
      <c r="J323" s="1" t="s">
        <v>2219</v>
      </c>
      <c r="K323" s="1" t="s">
        <v>2220</v>
      </c>
      <c r="L323" s="1" t="s">
        <v>2221</v>
      </c>
    </row>
    <row r="324">
      <c r="A324" s="1">
        <v>425.0</v>
      </c>
      <c r="B324" s="1" t="s">
        <v>2222</v>
      </c>
      <c r="C324" s="1" t="s">
        <v>1207</v>
      </c>
      <c r="D324" s="1" t="s">
        <v>2223</v>
      </c>
      <c r="E324" s="1" t="b">
        <v>1</v>
      </c>
      <c r="F324" s="1" t="s">
        <v>2224</v>
      </c>
      <c r="G324" s="1" t="s">
        <v>2225</v>
      </c>
      <c r="H324" s="1" t="s">
        <v>329</v>
      </c>
      <c r="J324" s="1" t="s">
        <v>2226</v>
      </c>
      <c r="K324" s="1" t="s">
        <v>2227</v>
      </c>
      <c r="L324" s="1" t="s">
        <v>2228</v>
      </c>
    </row>
    <row r="325">
      <c r="A325" s="1">
        <v>426.0</v>
      </c>
      <c r="B325" s="1" t="s">
        <v>2229</v>
      </c>
      <c r="C325" s="1" t="s">
        <v>1207</v>
      </c>
      <c r="D325" s="1" t="s">
        <v>2230</v>
      </c>
      <c r="E325" s="1" t="b">
        <v>1</v>
      </c>
      <c r="F325" s="1" t="s">
        <v>2231</v>
      </c>
      <c r="G325" s="1" t="s">
        <v>2232</v>
      </c>
      <c r="H325" s="1" t="s">
        <v>329</v>
      </c>
      <c r="J325" s="1" t="s">
        <v>2233</v>
      </c>
      <c r="K325" s="1" t="s">
        <v>2234</v>
      </c>
      <c r="L325" s="1" t="s">
        <v>2235</v>
      </c>
    </row>
    <row r="326">
      <c r="A326" s="1">
        <v>427.0</v>
      </c>
      <c r="B326" s="1" t="s">
        <v>2236</v>
      </c>
      <c r="C326" s="1" t="s">
        <v>1207</v>
      </c>
      <c r="D326" s="1" t="s">
        <v>2237</v>
      </c>
      <c r="E326" s="1" t="b">
        <v>1</v>
      </c>
      <c r="F326" s="1" t="s">
        <v>2238</v>
      </c>
      <c r="G326" s="1" t="s">
        <v>2239</v>
      </c>
      <c r="H326" s="1" t="s">
        <v>329</v>
      </c>
      <c r="J326" s="1" t="s">
        <v>2240</v>
      </c>
      <c r="K326" s="1" t="s">
        <v>2241</v>
      </c>
      <c r="L326" s="1" t="s">
        <v>2242</v>
      </c>
    </row>
    <row r="327">
      <c r="A327" s="1">
        <v>428.0</v>
      </c>
      <c r="B327" s="1" t="s">
        <v>2243</v>
      </c>
      <c r="C327" s="1" t="s">
        <v>1207</v>
      </c>
      <c r="D327" s="1" t="s">
        <v>2216</v>
      </c>
      <c r="E327" s="1" t="b">
        <v>1</v>
      </c>
      <c r="F327" s="1" t="s">
        <v>2244</v>
      </c>
      <c r="G327" s="1" t="s">
        <v>2245</v>
      </c>
      <c r="H327" s="1" t="s">
        <v>329</v>
      </c>
      <c r="J327" s="1" t="s">
        <v>2246</v>
      </c>
      <c r="K327" s="1" t="s">
        <v>2247</v>
      </c>
      <c r="L327" s="1" t="s">
        <v>2248</v>
      </c>
    </row>
    <row r="328">
      <c r="A328" s="1">
        <v>429.0</v>
      </c>
      <c r="B328" s="1" t="s">
        <v>2249</v>
      </c>
      <c r="C328" s="1" t="s">
        <v>1207</v>
      </c>
      <c r="D328" s="1" t="s">
        <v>2250</v>
      </c>
      <c r="E328" s="1" t="b">
        <v>1</v>
      </c>
      <c r="F328" s="1" t="s">
        <v>2251</v>
      </c>
      <c r="G328" s="1" t="s">
        <v>2252</v>
      </c>
      <c r="H328" s="1" t="s">
        <v>329</v>
      </c>
      <c r="J328" s="1" t="s">
        <v>2253</v>
      </c>
      <c r="K328" s="1" t="s">
        <v>2254</v>
      </c>
      <c r="L328" s="1" t="s">
        <v>2255</v>
      </c>
    </row>
    <row r="329">
      <c r="A329" s="1">
        <v>430.0</v>
      </c>
      <c r="B329" s="1" t="s">
        <v>2256</v>
      </c>
      <c r="C329" s="1" t="s">
        <v>1207</v>
      </c>
      <c r="D329" s="1" t="s">
        <v>1285</v>
      </c>
      <c r="E329" s="1" t="b">
        <v>1</v>
      </c>
      <c r="F329" s="1" t="s">
        <v>2257</v>
      </c>
      <c r="G329" s="1" t="s">
        <v>2258</v>
      </c>
      <c r="H329" s="1" t="s">
        <v>329</v>
      </c>
      <c r="J329" s="1" t="s">
        <v>2259</v>
      </c>
      <c r="K329" s="1" t="s">
        <v>2260</v>
      </c>
      <c r="L329" s="1" t="s">
        <v>2261</v>
      </c>
    </row>
    <row r="330">
      <c r="A330" s="1">
        <v>431.0</v>
      </c>
      <c r="B330" s="1" t="s">
        <v>2262</v>
      </c>
      <c r="C330" s="1" t="s">
        <v>1207</v>
      </c>
      <c r="D330" s="1" t="s">
        <v>1285</v>
      </c>
      <c r="E330" s="1" t="b">
        <v>1</v>
      </c>
      <c r="F330" s="1" t="s">
        <v>2263</v>
      </c>
      <c r="G330" s="1" t="s">
        <v>2264</v>
      </c>
      <c r="H330" s="1" t="s">
        <v>329</v>
      </c>
      <c r="J330" s="1" t="s">
        <v>2265</v>
      </c>
      <c r="K330" s="1" t="s">
        <v>2266</v>
      </c>
      <c r="L330" s="1" t="s">
        <v>2267</v>
      </c>
    </row>
    <row r="331">
      <c r="A331" s="1">
        <v>432.0</v>
      </c>
      <c r="B331" s="1" t="s">
        <v>2268</v>
      </c>
      <c r="C331" s="1" t="s">
        <v>1207</v>
      </c>
      <c r="D331" s="1" t="s">
        <v>1285</v>
      </c>
      <c r="E331" s="1" t="b">
        <v>1</v>
      </c>
      <c r="F331" s="1" t="s">
        <v>2269</v>
      </c>
      <c r="G331" s="1" t="s">
        <v>2270</v>
      </c>
      <c r="H331" s="1" t="s">
        <v>329</v>
      </c>
      <c r="J331" s="1" t="s">
        <v>2271</v>
      </c>
      <c r="K331" s="1" t="s">
        <v>2272</v>
      </c>
      <c r="L331" s="1" t="s">
        <v>2273</v>
      </c>
    </row>
    <row r="332">
      <c r="A332" s="1">
        <v>433.0</v>
      </c>
      <c r="B332" s="1" t="s">
        <v>2274</v>
      </c>
      <c r="C332" s="1" t="s">
        <v>1207</v>
      </c>
      <c r="D332" s="1" t="s">
        <v>2275</v>
      </c>
      <c r="E332" s="1" t="b">
        <v>1</v>
      </c>
      <c r="F332" s="1" t="s">
        <v>2276</v>
      </c>
      <c r="G332" s="1" t="s">
        <v>2277</v>
      </c>
      <c r="H332" s="1" t="s">
        <v>329</v>
      </c>
      <c r="J332" s="1" t="s">
        <v>2278</v>
      </c>
      <c r="K332" s="1" t="s">
        <v>2279</v>
      </c>
      <c r="L332" s="1" t="s">
        <v>2280</v>
      </c>
    </row>
    <row r="333">
      <c r="A333" s="1">
        <v>434.0</v>
      </c>
      <c r="B333" s="1" t="s">
        <v>2281</v>
      </c>
      <c r="C333" s="1" t="s">
        <v>1207</v>
      </c>
      <c r="D333" s="1" t="s">
        <v>2282</v>
      </c>
      <c r="E333" s="1" t="b">
        <v>1</v>
      </c>
      <c r="F333" s="1" t="s">
        <v>2283</v>
      </c>
      <c r="G333" s="1" t="s">
        <v>2284</v>
      </c>
      <c r="H333" s="1" t="s">
        <v>329</v>
      </c>
      <c r="J333" s="1" t="s">
        <v>2285</v>
      </c>
      <c r="K333" s="1" t="s">
        <v>2286</v>
      </c>
      <c r="L333" s="1" t="s">
        <v>2287</v>
      </c>
    </row>
    <row r="334">
      <c r="A334" s="1">
        <v>435.0</v>
      </c>
      <c r="B334" s="1" t="s">
        <v>2288</v>
      </c>
      <c r="C334" s="1" t="s">
        <v>1207</v>
      </c>
      <c r="D334" s="1" t="s">
        <v>2289</v>
      </c>
      <c r="E334" s="1" t="b">
        <v>1</v>
      </c>
      <c r="F334" s="1" t="s">
        <v>2290</v>
      </c>
      <c r="G334" s="1" t="s">
        <v>2291</v>
      </c>
      <c r="H334" s="1" t="s">
        <v>329</v>
      </c>
      <c r="J334" s="1" t="s">
        <v>2292</v>
      </c>
      <c r="K334" s="1" t="s">
        <v>2293</v>
      </c>
      <c r="L334" s="1" t="s">
        <v>2294</v>
      </c>
    </row>
    <row r="335">
      <c r="A335" s="1">
        <v>436.0</v>
      </c>
      <c r="B335" s="1" t="s">
        <v>2295</v>
      </c>
      <c r="C335" s="1" t="s">
        <v>1207</v>
      </c>
      <c r="D335" s="1" t="s">
        <v>2296</v>
      </c>
      <c r="E335" s="1" t="b">
        <v>1</v>
      </c>
      <c r="F335" s="1" t="s">
        <v>2297</v>
      </c>
      <c r="G335" s="1" t="s">
        <v>2298</v>
      </c>
      <c r="H335" s="1" t="s">
        <v>329</v>
      </c>
      <c r="J335" s="1" t="s">
        <v>2299</v>
      </c>
      <c r="K335" s="1" t="s">
        <v>2300</v>
      </c>
      <c r="L335" s="1" t="s">
        <v>2301</v>
      </c>
    </row>
    <row r="336">
      <c r="A336" s="1">
        <v>437.0</v>
      </c>
      <c r="B336" s="1" t="s">
        <v>2302</v>
      </c>
      <c r="C336" s="1" t="s">
        <v>1207</v>
      </c>
      <c r="D336" s="1" t="s">
        <v>2303</v>
      </c>
      <c r="E336" s="1" t="b">
        <v>1</v>
      </c>
      <c r="F336" s="1" t="s">
        <v>2304</v>
      </c>
      <c r="G336" s="1" t="s">
        <v>2305</v>
      </c>
      <c r="H336" s="1" t="s">
        <v>329</v>
      </c>
      <c r="J336" s="1" t="s">
        <v>2306</v>
      </c>
      <c r="K336" s="1" t="s">
        <v>2307</v>
      </c>
      <c r="L336" s="1" t="s">
        <v>2308</v>
      </c>
    </row>
    <row r="337">
      <c r="A337" s="1">
        <v>438.0</v>
      </c>
      <c r="B337" s="1" t="s">
        <v>2309</v>
      </c>
      <c r="C337" s="1" t="s">
        <v>1207</v>
      </c>
      <c r="D337" s="1" t="s">
        <v>2310</v>
      </c>
      <c r="E337" s="1" t="b">
        <v>1</v>
      </c>
      <c r="F337" s="1" t="s">
        <v>2311</v>
      </c>
      <c r="G337" s="1" t="s">
        <v>2312</v>
      </c>
      <c r="H337" s="1" t="s">
        <v>329</v>
      </c>
      <c r="J337" s="1" t="s">
        <v>2313</v>
      </c>
      <c r="K337" s="1" t="s">
        <v>2314</v>
      </c>
      <c r="L337" s="1" t="s">
        <v>2315</v>
      </c>
    </row>
    <row r="338">
      <c r="A338" s="1">
        <v>439.0</v>
      </c>
      <c r="B338" s="1" t="s">
        <v>2316</v>
      </c>
      <c r="C338" s="1" t="s">
        <v>1207</v>
      </c>
      <c r="D338" s="1" t="s">
        <v>2317</v>
      </c>
      <c r="E338" s="1" t="b">
        <v>1</v>
      </c>
      <c r="F338" s="1" t="s">
        <v>2318</v>
      </c>
      <c r="G338" s="1" t="s">
        <v>2319</v>
      </c>
      <c r="H338" s="1" t="s">
        <v>329</v>
      </c>
      <c r="J338" s="1" t="s">
        <v>2320</v>
      </c>
      <c r="K338" s="1" t="s">
        <v>2321</v>
      </c>
      <c r="L338" s="1" t="s">
        <v>2322</v>
      </c>
    </row>
    <row r="339">
      <c r="A339" s="1">
        <v>440.0</v>
      </c>
      <c r="B339" s="1" t="s">
        <v>2323</v>
      </c>
      <c r="C339" s="1" t="s">
        <v>1207</v>
      </c>
      <c r="D339" s="1" t="s">
        <v>1257</v>
      </c>
      <c r="E339" s="1" t="b">
        <v>1</v>
      </c>
      <c r="F339" s="1" t="s">
        <v>2324</v>
      </c>
      <c r="G339" s="1" t="s">
        <v>2325</v>
      </c>
      <c r="H339" s="1" t="s">
        <v>329</v>
      </c>
      <c r="J339" s="1" t="s">
        <v>2326</v>
      </c>
      <c r="K339" s="1" t="s">
        <v>2327</v>
      </c>
      <c r="L339" s="1" t="s">
        <v>2328</v>
      </c>
    </row>
    <row r="340">
      <c r="A340" s="1">
        <v>441.0</v>
      </c>
      <c r="B340" s="1" t="s">
        <v>2329</v>
      </c>
      <c r="C340" s="1" t="s">
        <v>1207</v>
      </c>
      <c r="D340" s="1" t="s">
        <v>2330</v>
      </c>
      <c r="E340" s="1" t="b">
        <v>1</v>
      </c>
      <c r="F340" s="1" t="s">
        <v>2331</v>
      </c>
      <c r="G340" s="1" t="s">
        <v>2332</v>
      </c>
      <c r="H340" s="1" t="s">
        <v>329</v>
      </c>
      <c r="J340" s="1" t="s">
        <v>2333</v>
      </c>
      <c r="K340" s="1" t="s">
        <v>2334</v>
      </c>
      <c r="L340" s="1" t="s">
        <v>2335</v>
      </c>
    </row>
    <row r="341">
      <c r="A341" s="1">
        <v>442.0</v>
      </c>
      <c r="B341" s="1" t="s">
        <v>2336</v>
      </c>
      <c r="C341" s="1" t="s">
        <v>1207</v>
      </c>
      <c r="D341" s="1" t="s">
        <v>1257</v>
      </c>
      <c r="E341" s="1" t="b">
        <v>1</v>
      </c>
      <c r="F341" s="1" t="s">
        <v>2337</v>
      </c>
      <c r="G341" s="1" t="s">
        <v>2338</v>
      </c>
      <c r="H341" s="1" t="s">
        <v>329</v>
      </c>
      <c r="J341" s="1" t="s">
        <v>2339</v>
      </c>
      <c r="K341" s="1" t="s">
        <v>2340</v>
      </c>
      <c r="L341" s="1" t="s">
        <v>2341</v>
      </c>
    </row>
    <row r="342">
      <c r="A342" s="1">
        <v>443.0</v>
      </c>
      <c r="B342" s="1" t="s">
        <v>2342</v>
      </c>
      <c r="C342" s="1" t="s">
        <v>1207</v>
      </c>
      <c r="D342" s="1" t="s">
        <v>2343</v>
      </c>
      <c r="E342" s="1" t="b">
        <v>1</v>
      </c>
      <c r="F342" s="1" t="s">
        <v>2344</v>
      </c>
      <c r="G342" s="1" t="s">
        <v>2345</v>
      </c>
      <c r="H342" s="1" t="s">
        <v>329</v>
      </c>
      <c r="J342" s="1" t="s">
        <v>2346</v>
      </c>
      <c r="K342" s="1" t="s">
        <v>2347</v>
      </c>
      <c r="L342" s="1" t="s">
        <v>2348</v>
      </c>
    </row>
    <row r="343">
      <c r="A343" s="1">
        <v>444.0</v>
      </c>
      <c r="B343" s="1" t="s">
        <v>2349</v>
      </c>
      <c r="C343" s="1" t="s">
        <v>1207</v>
      </c>
      <c r="D343" s="1" t="s">
        <v>2350</v>
      </c>
      <c r="E343" s="1" t="b">
        <v>1</v>
      </c>
      <c r="F343" s="1" t="s">
        <v>2351</v>
      </c>
      <c r="G343" s="1" t="s">
        <v>2352</v>
      </c>
      <c r="H343" s="1" t="s">
        <v>329</v>
      </c>
      <c r="J343" s="1" t="s">
        <v>2353</v>
      </c>
      <c r="K343" s="1" t="s">
        <v>2354</v>
      </c>
      <c r="L343" s="1" t="s">
        <v>2355</v>
      </c>
    </row>
    <row r="344">
      <c r="A344" s="1">
        <v>445.0</v>
      </c>
      <c r="B344" s="1" t="s">
        <v>2356</v>
      </c>
      <c r="C344" s="1" t="s">
        <v>1207</v>
      </c>
      <c r="D344" s="1" t="s">
        <v>2357</v>
      </c>
      <c r="E344" s="1" t="b">
        <v>1</v>
      </c>
      <c r="F344" s="1" t="s">
        <v>2358</v>
      </c>
      <c r="G344" s="1" t="s">
        <v>2359</v>
      </c>
      <c r="H344" s="1" t="s">
        <v>329</v>
      </c>
      <c r="J344" s="1" t="s">
        <v>2360</v>
      </c>
      <c r="K344" s="1" t="s">
        <v>2361</v>
      </c>
      <c r="L344" s="1" t="s">
        <v>2362</v>
      </c>
    </row>
    <row r="345">
      <c r="A345" s="1">
        <v>446.0</v>
      </c>
      <c r="B345" s="1" t="s">
        <v>2363</v>
      </c>
      <c r="C345" s="1" t="s">
        <v>1207</v>
      </c>
      <c r="D345" s="1" t="s">
        <v>2364</v>
      </c>
      <c r="E345" s="1" t="b">
        <v>1</v>
      </c>
      <c r="F345" s="1" t="s">
        <v>2365</v>
      </c>
      <c r="G345" s="1" t="s">
        <v>2366</v>
      </c>
      <c r="H345" s="1" t="s">
        <v>329</v>
      </c>
      <c r="J345" s="1" t="s">
        <v>2367</v>
      </c>
      <c r="K345" s="1" t="s">
        <v>2368</v>
      </c>
      <c r="L345" s="1" t="s">
        <v>2369</v>
      </c>
    </row>
    <row r="346">
      <c r="A346" s="1">
        <v>447.0</v>
      </c>
      <c r="B346" s="1" t="s">
        <v>2370</v>
      </c>
      <c r="C346" s="1" t="s">
        <v>1207</v>
      </c>
      <c r="D346" s="1" t="s">
        <v>2371</v>
      </c>
      <c r="E346" s="1" t="b">
        <v>1</v>
      </c>
      <c r="F346" s="1" t="s">
        <v>2372</v>
      </c>
      <c r="G346" s="1" t="s">
        <v>2373</v>
      </c>
      <c r="H346" s="1" t="s">
        <v>329</v>
      </c>
      <c r="J346" s="1" t="s">
        <v>2374</v>
      </c>
      <c r="K346" s="1" t="s">
        <v>2375</v>
      </c>
      <c r="L346" s="1" t="s">
        <v>2376</v>
      </c>
    </row>
    <row r="347">
      <c r="A347" s="1">
        <v>448.0</v>
      </c>
      <c r="B347" s="1" t="s">
        <v>2377</v>
      </c>
      <c r="C347" s="1" t="s">
        <v>1207</v>
      </c>
      <c r="D347" s="1" t="s">
        <v>2378</v>
      </c>
      <c r="E347" s="1" t="b">
        <v>1</v>
      </c>
      <c r="F347" s="1" t="s">
        <v>2379</v>
      </c>
      <c r="G347" s="1" t="s">
        <v>2380</v>
      </c>
      <c r="H347" s="1" t="s">
        <v>329</v>
      </c>
      <c r="J347" s="1" t="s">
        <v>2381</v>
      </c>
      <c r="K347" s="1" t="s">
        <v>2382</v>
      </c>
      <c r="L347" s="1" t="s">
        <v>2383</v>
      </c>
    </row>
    <row r="348">
      <c r="A348" s="1">
        <v>449.0</v>
      </c>
      <c r="B348" s="1" t="s">
        <v>2384</v>
      </c>
      <c r="C348" s="1" t="s">
        <v>1207</v>
      </c>
      <c r="D348" s="1" t="s">
        <v>2385</v>
      </c>
      <c r="E348" s="1" t="b">
        <v>1</v>
      </c>
      <c r="F348" s="1" t="s">
        <v>2386</v>
      </c>
      <c r="G348" s="1" t="s">
        <v>2387</v>
      </c>
      <c r="H348" s="1" t="s">
        <v>329</v>
      </c>
      <c r="J348" s="1" t="s">
        <v>2388</v>
      </c>
      <c r="K348" s="1" t="s">
        <v>2389</v>
      </c>
      <c r="L348" s="1" t="s">
        <v>2390</v>
      </c>
    </row>
    <row r="349">
      <c r="A349" s="1">
        <v>450.0</v>
      </c>
      <c r="B349" s="1" t="s">
        <v>2391</v>
      </c>
      <c r="C349" s="1" t="s">
        <v>1207</v>
      </c>
      <c r="D349" s="1" t="s">
        <v>2392</v>
      </c>
      <c r="E349" s="1" t="b">
        <v>1</v>
      </c>
      <c r="F349" s="1" t="s">
        <v>2393</v>
      </c>
      <c r="G349" s="1" t="s">
        <v>2394</v>
      </c>
      <c r="H349" s="1" t="s">
        <v>329</v>
      </c>
      <c r="J349" s="1" t="s">
        <v>2395</v>
      </c>
      <c r="K349" s="1" t="s">
        <v>2396</v>
      </c>
      <c r="L349" s="1" t="s">
        <v>2397</v>
      </c>
    </row>
    <row r="350">
      <c r="A350" s="1">
        <v>451.0</v>
      </c>
      <c r="B350" s="1" t="s">
        <v>2398</v>
      </c>
      <c r="C350" s="1" t="s">
        <v>1207</v>
      </c>
      <c r="D350" s="1" t="s">
        <v>1257</v>
      </c>
      <c r="E350" s="1" t="b">
        <v>1</v>
      </c>
      <c r="F350" s="1" t="s">
        <v>2399</v>
      </c>
      <c r="G350" s="1" t="s">
        <v>2400</v>
      </c>
      <c r="H350" s="1" t="s">
        <v>329</v>
      </c>
      <c r="J350" s="1" t="s">
        <v>2401</v>
      </c>
      <c r="K350" s="1" t="s">
        <v>2402</v>
      </c>
      <c r="L350" s="1" t="s">
        <v>2403</v>
      </c>
    </row>
    <row r="351">
      <c r="A351" s="1">
        <v>452.0</v>
      </c>
      <c r="B351" s="1" t="s">
        <v>2404</v>
      </c>
      <c r="C351" s="1" t="s">
        <v>1207</v>
      </c>
      <c r="D351" s="1" t="s">
        <v>1257</v>
      </c>
      <c r="E351" s="1" t="b">
        <v>1</v>
      </c>
      <c r="F351" s="1" t="s">
        <v>2405</v>
      </c>
      <c r="G351" s="1" t="s">
        <v>2406</v>
      </c>
      <c r="H351" s="1" t="s">
        <v>329</v>
      </c>
      <c r="J351" s="1" t="s">
        <v>2407</v>
      </c>
      <c r="K351" s="1" t="s">
        <v>2408</v>
      </c>
      <c r="L351" s="1" t="s">
        <v>2409</v>
      </c>
    </row>
    <row r="352">
      <c r="A352" s="1">
        <v>453.0</v>
      </c>
      <c r="B352" s="1" t="s">
        <v>2410</v>
      </c>
      <c r="C352" s="1" t="s">
        <v>1207</v>
      </c>
      <c r="D352" s="1" t="s">
        <v>2411</v>
      </c>
      <c r="E352" s="1" t="b">
        <v>1</v>
      </c>
      <c r="F352" s="1" t="s">
        <v>2412</v>
      </c>
      <c r="G352" s="1" t="s">
        <v>2413</v>
      </c>
      <c r="H352" s="1" t="s">
        <v>329</v>
      </c>
      <c r="J352" s="1" t="s">
        <v>2414</v>
      </c>
      <c r="K352" s="1" t="s">
        <v>2415</v>
      </c>
      <c r="L352" s="1" t="s">
        <v>2416</v>
      </c>
    </row>
    <row r="353">
      <c r="A353" s="1">
        <v>454.0</v>
      </c>
      <c r="B353" s="1" t="s">
        <v>2417</v>
      </c>
      <c r="C353" s="1" t="s">
        <v>1207</v>
      </c>
      <c r="D353" s="1" t="s">
        <v>1285</v>
      </c>
      <c r="E353" s="1" t="b">
        <v>1</v>
      </c>
      <c r="F353" s="1" t="s">
        <v>2418</v>
      </c>
      <c r="G353" s="1" t="s">
        <v>2419</v>
      </c>
      <c r="H353" s="1" t="s">
        <v>329</v>
      </c>
      <c r="J353" s="1" t="s">
        <v>2420</v>
      </c>
      <c r="K353" s="1" t="s">
        <v>2421</v>
      </c>
      <c r="L353" s="1" t="s">
        <v>2422</v>
      </c>
    </row>
    <row r="354">
      <c r="A354" s="1">
        <v>455.0</v>
      </c>
      <c r="B354" s="1" t="s">
        <v>2423</v>
      </c>
      <c r="C354" s="1" t="s">
        <v>1207</v>
      </c>
      <c r="D354" s="1" t="s">
        <v>2424</v>
      </c>
      <c r="E354" s="1" t="b">
        <v>1</v>
      </c>
      <c r="F354" s="1" t="s">
        <v>2425</v>
      </c>
      <c r="G354" s="1" t="s">
        <v>2426</v>
      </c>
      <c r="H354" s="1" t="s">
        <v>329</v>
      </c>
      <c r="J354" s="1" t="s">
        <v>2427</v>
      </c>
      <c r="K354" s="1" t="s">
        <v>2428</v>
      </c>
      <c r="L354" s="1" t="s">
        <v>2429</v>
      </c>
    </row>
    <row r="355">
      <c r="A355" s="1">
        <v>456.0</v>
      </c>
      <c r="B355" s="1" t="s">
        <v>2430</v>
      </c>
      <c r="C355" s="1" t="s">
        <v>1207</v>
      </c>
      <c r="D355" s="1" t="s">
        <v>2431</v>
      </c>
      <c r="E355" s="1" t="b">
        <v>1</v>
      </c>
      <c r="F355" s="1" t="s">
        <v>2432</v>
      </c>
      <c r="G355" s="1" t="s">
        <v>2433</v>
      </c>
      <c r="H355" s="1" t="s">
        <v>329</v>
      </c>
      <c r="J355" s="1" t="s">
        <v>2434</v>
      </c>
      <c r="K355" s="1" t="s">
        <v>2435</v>
      </c>
      <c r="L355" s="1" t="s">
        <v>2436</v>
      </c>
    </row>
    <row r="356">
      <c r="A356" s="1">
        <v>457.0</v>
      </c>
      <c r="B356" s="1" t="s">
        <v>2437</v>
      </c>
      <c r="C356" s="1" t="s">
        <v>1207</v>
      </c>
      <c r="D356" s="1" t="s">
        <v>2438</v>
      </c>
      <c r="E356" s="1" t="b">
        <v>1</v>
      </c>
      <c r="F356" s="1" t="s">
        <v>2439</v>
      </c>
      <c r="G356" s="1" t="s">
        <v>2440</v>
      </c>
      <c r="H356" s="1" t="s">
        <v>329</v>
      </c>
      <c r="J356" s="1" t="s">
        <v>2441</v>
      </c>
      <c r="K356" s="1" t="s">
        <v>2442</v>
      </c>
      <c r="L356" s="1" t="s">
        <v>2443</v>
      </c>
    </row>
    <row r="357">
      <c r="A357" s="1">
        <v>458.0</v>
      </c>
      <c r="B357" s="1" t="s">
        <v>2444</v>
      </c>
      <c r="C357" s="1" t="s">
        <v>1207</v>
      </c>
      <c r="D357" s="1" t="s">
        <v>2445</v>
      </c>
      <c r="E357" s="1" t="b">
        <v>1</v>
      </c>
      <c r="F357" s="1" t="s">
        <v>2446</v>
      </c>
      <c r="G357" s="1" t="s">
        <v>2447</v>
      </c>
      <c r="H357" s="1" t="s">
        <v>329</v>
      </c>
      <c r="J357" s="1" t="s">
        <v>2448</v>
      </c>
      <c r="K357" s="1" t="s">
        <v>2449</v>
      </c>
      <c r="L357" s="1" t="s">
        <v>2450</v>
      </c>
    </row>
    <row r="358">
      <c r="A358" s="1">
        <v>459.0</v>
      </c>
      <c r="B358" s="1" t="s">
        <v>2451</v>
      </c>
      <c r="C358" s="1" t="s">
        <v>1207</v>
      </c>
      <c r="D358" s="1" t="s">
        <v>2452</v>
      </c>
      <c r="E358" s="1" t="b">
        <v>1</v>
      </c>
      <c r="F358" s="1" t="s">
        <v>2453</v>
      </c>
      <c r="G358" s="1" t="s">
        <v>2454</v>
      </c>
      <c r="H358" s="1" t="s">
        <v>329</v>
      </c>
      <c r="J358" s="1" t="s">
        <v>2455</v>
      </c>
      <c r="K358" s="1" t="s">
        <v>2456</v>
      </c>
      <c r="L358" s="1" t="s">
        <v>2457</v>
      </c>
    </row>
    <row r="359">
      <c r="A359" s="1">
        <v>460.0</v>
      </c>
      <c r="B359" s="1" t="s">
        <v>2458</v>
      </c>
      <c r="C359" s="1" t="s">
        <v>1207</v>
      </c>
      <c r="D359" s="1" t="s">
        <v>2459</v>
      </c>
      <c r="E359" s="1" t="b">
        <v>1</v>
      </c>
      <c r="F359" s="1" t="s">
        <v>2460</v>
      </c>
      <c r="G359" s="1" t="s">
        <v>2461</v>
      </c>
      <c r="H359" s="1" t="s">
        <v>329</v>
      </c>
      <c r="J359" s="1" t="s">
        <v>2462</v>
      </c>
      <c r="K359" s="1" t="s">
        <v>2463</v>
      </c>
      <c r="L359" s="1" t="s">
        <v>2464</v>
      </c>
    </row>
    <row r="360">
      <c r="A360" s="1">
        <v>461.0</v>
      </c>
      <c r="B360" s="1" t="s">
        <v>2465</v>
      </c>
      <c r="C360" s="1" t="s">
        <v>1207</v>
      </c>
      <c r="D360" s="1" t="s">
        <v>1257</v>
      </c>
      <c r="E360" s="1" t="b">
        <v>1</v>
      </c>
      <c r="F360" s="1" t="s">
        <v>2466</v>
      </c>
      <c r="G360" s="1" t="s">
        <v>2467</v>
      </c>
      <c r="H360" s="1" t="s">
        <v>329</v>
      </c>
      <c r="J360" s="1" t="s">
        <v>2468</v>
      </c>
      <c r="K360" s="1" t="s">
        <v>2469</v>
      </c>
      <c r="L360" s="1" t="s">
        <v>2470</v>
      </c>
    </row>
    <row r="361">
      <c r="A361" s="1">
        <v>462.0</v>
      </c>
      <c r="B361" s="1" t="s">
        <v>2471</v>
      </c>
      <c r="C361" s="1" t="s">
        <v>1207</v>
      </c>
      <c r="D361" s="1" t="s">
        <v>2472</v>
      </c>
      <c r="E361" s="1" t="b">
        <v>1</v>
      </c>
      <c r="F361" s="1" t="s">
        <v>2473</v>
      </c>
      <c r="G361" s="1" t="s">
        <v>2474</v>
      </c>
      <c r="H361" s="1" t="s">
        <v>329</v>
      </c>
      <c r="J361" s="1" t="s">
        <v>2475</v>
      </c>
      <c r="K361" s="1" t="s">
        <v>2476</v>
      </c>
      <c r="L361" s="1" t="s">
        <v>2477</v>
      </c>
    </row>
    <row r="362">
      <c r="A362" s="1">
        <v>463.0</v>
      </c>
      <c r="B362" s="1" t="s">
        <v>2478</v>
      </c>
      <c r="C362" s="1" t="s">
        <v>1207</v>
      </c>
      <c r="D362" s="1" t="s">
        <v>2479</v>
      </c>
      <c r="E362" s="1" t="b">
        <v>1</v>
      </c>
      <c r="F362" s="1" t="s">
        <v>2480</v>
      </c>
      <c r="G362" s="1" t="s">
        <v>2481</v>
      </c>
      <c r="H362" s="1" t="s">
        <v>329</v>
      </c>
      <c r="J362" s="1" t="s">
        <v>2482</v>
      </c>
      <c r="K362" s="1" t="s">
        <v>2483</v>
      </c>
      <c r="L362" s="1" t="s">
        <v>2484</v>
      </c>
    </row>
    <row r="363">
      <c r="A363" s="1">
        <v>464.0</v>
      </c>
      <c r="B363" s="1" t="s">
        <v>2485</v>
      </c>
      <c r="C363" s="1" t="s">
        <v>1207</v>
      </c>
      <c r="D363" s="1" t="s">
        <v>2486</v>
      </c>
      <c r="E363" s="1" t="b">
        <v>1</v>
      </c>
      <c r="F363" s="1" t="s">
        <v>2487</v>
      </c>
      <c r="G363" s="1" t="s">
        <v>2488</v>
      </c>
      <c r="H363" s="1" t="s">
        <v>329</v>
      </c>
      <c r="J363" s="1" t="s">
        <v>2489</v>
      </c>
      <c r="K363" s="1" t="s">
        <v>2490</v>
      </c>
      <c r="L363" s="1" t="s">
        <v>2491</v>
      </c>
    </row>
    <row r="364">
      <c r="A364" s="1">
        <v>465.0</v>
      </c>
      <c r="B364" s="1" t="s">
        <v>2492</v>
      </c>
      <c r="C364" s="1" t="s">
        <v>1207</v>
      </c>
      <c r="D364" s="1" t="s">
        <v>1285</v>
      </c>
      <c r="E364" s="1" t="b">
        <v>1</v>
      </c>
      <c r="F364" s="1" t="s">
        <v>2493</v>
      </c>
      <c r="G364" s="1" t="s">
        <v>2494</v>
      </c>
      <c r="H364" s="1" t="s">
        <v>329</v>
      </c>
      <c r="J364" s="1" t="s">
        <v>2495</v>
      </c>
      <c r="K364" s="1" t="s">
        <v>2496</v>
      </c>
      <c r="L364" s="1" t="s">
        <v>2497</v>
      </c>
    </row>
    <row r="365">
      <c r="A365" s="1">
        <v>466.0</v>
      </c>
      <c r="B365" s="1" t="s">
        <v>2498</v>
      </c>
      <c r="C365" s="1" t="s">
        <v>1207</v>
      </c>
      <c r="D365" s="1" t="s">
        <v>1285</v>
      </c>
      <c r="E365" s="1" t="b">
        <v>1</v>
      </c>
      <c r="F365" s="1" t="s">
        <v>2499</v>
      </c>
      <c r="G365" s="1" t="s">
        <v>2500</v>
      </c>
      <c r="H365" s="1" t="s">
        <v>329</v>
      </c>
      <c r="J365" s="1" t="s">
        <v>2501</v>
      </c>
      <c r="K365" s="1" t="s">
        <v>2502</v>
      </c>
      <c r="L365" s="1" t="s">
        <v>2503</v>
      </c>
    </row>
    <row r="366">
      <c r="A366" s="1">
        <v>467.0</v>
      </c>
      <c r="B366" s="1" t="s">
        <v>2504</v>
      </c>
      <c r="C366" s="1" t="s">
        <v>1207</v>
      </c>
      <c r="D366" s="1" t="s">
        <v>2505</v>
      </c>
      <c r="E366" s="1" t="b">
        <v>1</v>
      </c>
      <c r="F366" s="1" t="s">
        <v>2506</v>
      </c>
      <c r="G366" s="1" t="s">
        <v>2507</v>
      </c>
      <c r="H366" s="1" t="s">
        <v>329</v>
      </c>
      <c r="J366" s="1" t="s">
        <v>2508</v>
      </c>
      <c r="K366" s="1" t="s">
        <v>2509</v>
      </c>
      <c r="L366" s="1" t="s">
        <v>2510</v>
      </c>
    </row>
    <row r="367">
      <c r="A367" s="1">
        <v>468.0</v>
      </c>
      <c r="B367" s="1" t="s">
        <v>2511</v>
      </c>
      <c r="C367" s="1" t="s">
        <v>1207</v>
      </c>
      <c r="D367" s="1" t="s">
        <v>2512</v>
      </c>
      <c r="E367" s="1" t="b">
        <v>1</v>
      </c>
      <c r="F367" s="1" t="s">
        <v>2513</v>
      </c>
      <c r="G367" s="1" t="s">
        <v>2514</v>
      </c>
      <c r="H367" s="1" t="s">
        <v>329</v>
      </c>
      <c r="J367" s="1" t="s">
        <v>2515</v>
      </c>
      <c r="K367" s="1" t="s">
        <v>2516</v>
      </c>
      <c r="L367" s="1" t="s">
        <v>2517</v>
      </c>
    </row>
    <row r="368">
      <c r="A368" s="1">
        <v>469.0</v>
      </c>
      <c r="B368" s="1" t="s">
        <v>2518</v>
      </c>
      <c r="C368" s="1" t="s">
        <v>1207</v>
      </c>
      <c r="D368" s="1" t="s">
        <v>1257</v>
      </c>
      <c r="E368" s="1" t="b">
        <v>1</v>
      </c>
      <c r="F368" s="1" t="s">
        <v>2519</v>
      </c>
      <c r="G368" s="1" t="s">
        <v>2520</v>
      </c>
      <c r="H368" s="1" t="s">
        <v>329</v>
      </c>
      <c r="J368" s="1" t="s">
        <v>2521</v>
      </c>
      <c r="K368" s="1" t="s">
        <v>2522</v>
      </c>
      <c r="L368" s="1" t="s">
        <v>2523</v>
      </c>
    </row>
    <row r="369">
      <c r="A369" s="1">
        <v>470.0</v>
      </c>
      <c r="B369" s="1" t="s">
        <v>2524</v>
      </c>
      <c r="C369" s="1" t="s">
        <v>1207</v>
      </c>
      <c r="D369" s="1" t="s">
        <v>2525</v>
      </c>
      <c r="E369" s="1" t="b">
        <v>1</v>
      </c>
      <c r="F369" s="1" t="s">
        <v>2526</v>
      </c>
      <c r="G369" s="1" t="s">
        <v>2527</v>
      </c>
      <c r="H369" s="1" t="s">
        <v>329</v>
      </c>
      <c r="J369" s="1" t="s">
        <v>2528</v>
      </c>
      <c r="K369" s="1" t="s">
        <v>2529</v>
      </c>
      <c r="L369" s="1" t="s">
        <v>2530</v>
      </c>
    </row>
    <row r="370">
      <c r="A370" s="1">
        <v>471.0</v>
      </c>
      <c r="B370" s="1" t="s">
        <v>2531</v>
      </c>
      <c r="C370" s="1" t="s">
        <v>1207</v>
      </c>
      <c r="D370" s="1" t="s">
        <v>2532</v>
      </c>
      <c r="E370" s="1" t="b">
        <v>1</v>
      </c>
      <c r="F370" s="1" t="s">
        <v>2533</v>
      </c>
      <c r="G370" s="1" t="s">
        <v>2534</v>
      </c>
      <c r="H370" s="1" t="s">
        <v>329</v>
      </c>
      <c r="J370" s="1" t="s">
        <v>2535</v>
      </c>
      <c r="K370" s="1" t="s">
        <v>2536</v>
      </c>
      <c r="L370" s="1" t="s">
        <v>2537</v>
      </c>
    </row>
    <row r="371">
      <c r="A371" s="1">
        <v>472.0</v>
      </c>
      <c r="B371" s="1" t="s">
        <v>2538</v>
      </c>
      <c r="C371" s="1" t="s">
        <v>1207</v>
      </c>
      <c r="D371" s="1" t="s">
        <v>2539</v>
      </c>
      <c r="E371" s="1" t="b">
        <v>1</v>
      </c>
      <c r="F371" s="1" t="s">
        <v>2540</v>
      </c>
      <c r="G371" s="1" t="s">
        <v>2541</v>
      </c>
      <c r="H371" s="1" t="s">
        <v>329</v>
      </c>
      <c r="J371" s="1" t="s">
        <v>2542</v>
      </c>
      <c r="K371" s="1" t="s">
        <v>2543</v>
      </c>
      <c r="L371" s="1" t="s">
        <v>2544</v>
      </c>
    </row>
    <row r="372">
      <c r="A372" s="1">
        <v>473.0</v>
      </c>
      <c r="B372" s="1" t="s">
        <v>2545</v>
      </c>
      <c r="C372" s="1" t="s">
        <v>1207</v>
      </c>
      <c r="D372" s="1" t="s">
        <v>1250</v>
      </c>
      <c r="E372" s="1" t="b">
        <v>1</v>
      </c>
      <c r="F372" s="1" t="s">
        <v>2546</v>
      </c>
      <c r="G372" s="1" t="s">
        <v>2547</v>
      </c>
      <c r="H372" s="1" t="s">
        <v>329</v>
      </c>
      <c r="J372" s="1" t="s">
        <v>2548</v>
      </c>
      <c r="K372" s="1" t="s">
        <v>2549</v>
      </c>
      <c r="L372" s="1" t="s">
        <v>2550</v>
      </c>
    </row>
    <row r="373">
      <c r="A373" s="1">
        <v>474.0</v>
      </c>
      <c r="B373" s="1" t="s">
        <v>2551</v>
      </c>
      <c r="C373" s="1" t="s">
        <v>1207</v>
      </c>
      <c r="D373" s="1" t="s">
        <v>2552</v>
      </c>
      <c r="E373" s="1" t="b">
        <v>1</v>
      </c>
      <c r="F373" s="1" t="s">
        <v>2553</v>
      </c>
      <c r="G373" s="1" t="s">
        <v>2554</v>
      </c>
      <c r="H373" s="1" t="s">
        <v>329</v>
      </c>
      <c r="J373" s="1" t="s">
        <v>2555</v>
      </c>
      <c r="K373" s="1" t="s">
        <v>2556</v>
      </c>
      <c r="L373" s="1" t="s">
        <v>2557</v>
      </c>
    </row>
    <row r="374">
      <c r="A374" s="1">
        <v>475.0</v>
      </c>
      <c r="B374" s="1" t="s">
        <v>2558</v>
      </c>
      <c r="C374" s="1" t="s">
        <v>1207</v>
      </c>
      <c r="D374" s="1" t="s">
        <v>1250</v>
      </c>
      <c r="E374" s="1" t="b">
        <v>1</v>
      </c>
      <c r="F374" s="1" t="s">
        <v>2559</v>
      </c>
      <c r="G374" s="1" t="s">
        <v>2560</v>
      </c>
      <c r="H374" s="1" t="s">
        <v>329</v>
      </c>
      <c r="J374" s="1" t="s">
        <v>2561</v>
      </c>
      <c r="K374" s="1" t="s">
        <v>2562</v>
      </c>
      <c r="L374" s="1" t="s">
        <v>2563</v>
      </c>
    </row>
    <row r="375">
      <c r="A375" s="1">
        <v>476.0</v>
      </c>
      <c r="B375" s="1" t="s">
        <v>2564</v>
      </c>
      <c r="C375" s="1" t="s">
        <v>1207</v>
      </c>
      <c r="D375" s="1" t="s">
        <v>2565</v>
      </c>
      <c r="E375" s="1" t="b">
        <v>1</v>
      </c>
      <c r="F375" s="1" t="s">
        <v>2566</v>
      </c>
      <c r="G375" s="1" t="s">
        <v>2567</v>
      </c>
      <c r="H375" s="1" t="s">
        <v>329</v>
      </c>
      <c r="J375" s="1" t="s">
        <v>2568</v>
      </c>
      <c r="K375" s="1" t="s">
        <v>2569</v>
      </c>
      <c r="L375" s="1" t="s">
        <v>2570</v>
      </c>
    </row>
    <row r="376">
      <c r="A376" s="1">
        <v>477.0</v>
      </c>
      <c r="B376" s="1" t="s">
        <v>2571</v>
      </c>
      <c r="C376" s="1" t="s">
        <v>1207</v>
      </c>
      <c r="D376" s="1" t="s">
        <v>1257</v>
      </c>
      <c r="E376" s="1" t="b">
        <v>1</v>
      </c>
      <c r="F376" s="1" t="s">
        <v>2572</v>
      </c>
      <c r="G376" s="1" t="s">
        <v>2573</v>
      </c>
      <c r="H376" s="1" t="s">
        <v>329</v>
      </c>
      <c r="J376" s="1" t="s">
        <v>2574</v>
      </c>
      <c r="K376" s="1" t="s">
        <v>2575</v>
      </c>
      <c r="L376" s="1" t="s">
        <v>2576</v>
      </c>
    </row>
    <row r="377">
      <c r="A377" s="1">
        <v>478.0</v>
      </c>
      <c r="B377" s="1" t="s">
        <v>2577</v>
      </c>
      <c r="C377" s="1" t="s">
        <v>1207</v>
      </c>
      <c r="D377" s="1" t="s">
        <v>2578</v>
      </c>
      <c r="E377" s="1" t="b">
        <v>1</v>
      </c>
      <c r="F377" s="1" t="s">
        <v>2579</v>
      </c>
      <c r="G377" s="1" t="s">
        <v>2580</v>
      </c>
      <c r="H377" s="1" t="s">
        <v>329</v>
      </c>
      <c r="J377" s="1" t="s">
        <v>2581</v>
      </c>
      <c r="K377" s="1" t="s">
        <v>2582</v>
      </c>
      <c r="L377" s="1" t="s">
        <v>2583</v>
      </c>
    </row>
    <row r="378">
      <c r="A378" s="1">
        <v>479.0</v>
      </c>
      <c r="B378" s="1" t="s">
        <v>2584</v>
      </c>
      <c r="C378" s="1" t="s">
        <v>1207</v>
      </c>
      <c r="D378" s="1" t="s">
        <v>1257</v>
      </c>
      <c r="E378" s="1" t="b">
        <v>1</v>
      </c>
      <c r="F378" s="1" t="s">
        <v>2585</v>
      </c>
      <c r="G378" s="1" t="s">
        <v>2586</v>
      </c>
      <c r="H378" s="1" t="s">
        <v>329</v>
      </c>
      <c r="J378" s="1" t="s">
        <v>2587</v>
      </c>
      <c r="K378" s="1" t="s">
        <v>2588</v>
      </c>
      <c r="L378" s="1" t="s">
        <v>2589</v>
      </c>
    </row>
    <row r="379">
      <c r="A379" s="1">
        <v>480.0</v>
      </c>
      <c r="B379" s="1" t="s">
        <v>2590</v>
      </c>
      <c r="C379" s="1" t="s">
        <v>1207</v>
      </c>
      <c r="D379" s="1" t="s">
        <v>2591</v>
      </c>
      <c r="E379" s="1" t="b">
        <v>1</v>
      </c>
      <c r="F379" s="1" t="s">
        <v>2592</v>
      </c>
      <c r="G379" s="1" t="s">
        <v>2593</v>
      </c>
      <c r="H379" s="1" t="s">
        <v>329</v>
      </c>
      <c r="J379" s="1" t="s">
        <v>2594</v>
      </c>
      <c r="K379" s="1" t="s">
        <v>2595</v>
      </c>
      <c r="L379" s="1" t="s">
        <v>2596</v>
      </c>
    </row>
    <row r="380">
      <c r="A380" s="1">
        <v>481.0</v>
      </c>
      <c r="B380" s="1" t="s">
        <v>2597</v>
      </c>
      <c r="C380" s="1" t="s">
        <v>1207</v>
      </c>
      <c r="D380" s="1" t="s">
        <v>2598</v>
      </c>
      <c r="E380" s="1" t="b">
        <v>1</v>
      </c>
      <c r="F380" s="1" t="s">
        <v>2599</v>
      </c>
      <c r="G380" s="1" t="s">
        <v>2600</v>
      </c>
      <c r="H380" s="1" t="s">
        <v>329</v>
      </c>
      <c r="J380" s="1" t="s">
        <v>2601</v>
      </c>
      <c r="K380" s="1" t="s">
        <v>2602</v>
      </c>
      <c r="L380" s="1" t="s">
        <v>2603</v>
      </c>
    </row>
    <row r="381">
      <c r="A381" s="1">
        <v>482.0</v>
      </c>
      <c r="B381" s="1" t="s">
        <v>2604</v>
      </c>
      <c r="C381" s="1" t="s">
        <v>1207</v>
      </c>
      <c r="D381" s="1" t="s">
        <v>2605</v>
      </c>
      <c r="E381" s="1" t="b">
        <v>1</v>
      </c>
      <c r="F381" s="1" t="s">
        <v>2606</v>
      </c>
      <c r="G381" s="1" t="s">
        <v>2607</v>
      </c>
      <c r="H381" s="1" t="s">
        <v>329</v>
      </c>
      <c r="J381" s="1" t="s">
        <v>2608</v>
      </c>
      <c r="K381" s="1" t="s">
        <v>2609</v>
      </c>
      <c r="L381" s="1" t="s">
        <v>2610</v>
      </c>
    </row>
    <row r="382">
      <c r="A382" s="1">
        <v>483.0</v>
      </c>
      <c r="B382" s="1" t="s">
        <v>2611</v>
      </c>
      <c r="C382" s="1" t="s">
        <v>1207</v>
      </c>
      <c r="D382" s="1" t="s">
        <v>2612</v>
      </c>
      <c r="E382" s="1" t="b">
        <v>1</v>
      </c>
      <c r="F382" s="1" t="s">
        <v>2613</v>
      </c>
      <c r="G382" s="1" t="s">
        <v>2614</v>
      </c>
      <c r="H382" s="1" t="s">
        <v>329</v>
      </c>
      <c r="J382" s="1" t="s">
        <v>2615</v>
      </c>
      <c r="K382" s="1" t="s">
        <v>2616</v>
      </c>
      <c r="L382" s="1" t="s">
        <v>2617</v>
      </c>
    </row>
    <row r="383">
      <c r="A383" s="1">
        <v>484.0</v>
      </c>
      <c r="B383" s="1" t="s">
        <v>2618</v>
      </c>
      <c r="C383" s="1" t="s">
        <v>1207</v>
      </c>
      <c r="D383" s="1" t="s">
        <v>2619</v>
      </c>
      <c r="E383" s="1" t="b">
        <v>1</v>
      </c>
      <c r="F383" s="1" t="s">
        <v>2620</v>
      </c>
      <c r="G383" s="1" t="s">
        <v>2621</v>
      </c>
      <c r="H383" s="1" t="s">
        <v>329</v>
      </c>
      <c r="J383" s="1" t="s">
        <v>2622</v>
      </c>
      <c r="K383" s="1" t="s">
        <v>2623</v>
      </c>
      <c r="L383" s="1" t="s">
        <v>2624</v>
      </c>
    </row>
    <row r="384">
      <c r="A384" s="1">
        <v>485.0</v>
      </c>
      <c r="B384" s="1" t="s">
        <v>2625</v>
      </c>
      <c r="C384" s="1" t="s">
        <v>1207</v>
      </c>
      <c r="D384" s="1" t="s">
        <v>2188</v>
      </c>
      <c r="E384" s="1" t="b">
        <v>1</v>
      </c>
      <c r="F384" s="1" t="s">
        <v>2626</v>
      </c>
      <c r="G384" s="1" t="s">
        <v>2627</v>
      </c>
      <c r="H384" s="1" t="s">
        <v>329</v>
      </c>
      <c r="J384" s="1" t="s">
        <v>2628</v>
      </c>
      <c r="K384" s="1" t="s">
        <v>2629</v>
      </c>
      <c r="L384" s="1" t="s">
        <v>2630</v>
      </c>
    </row>
    <row r="385">
      <c r="A385" s="1">
        <v>486.0</v>
      </c>
      <c r="B385" s="1" t="s">
        <v>2631</v>
      </c>
      <c r="C385" s="1" t="s">
        <v>1207</v>
      </c>
      <c r="D385" s="1" t="s">
        <v>2632</v>
      </c>
      <c r="E385" s="1" t="b">
        <v>1</v>
      </c>
      <c r="F385" s="1" t="s">
        <v>2633</v>
      </c>
      <c r="G385" s="1" t="s">
        <v>2634</v>
      </c>
      <c r="H385" s="1" t="s">
        <v>329</v>
      </c>
      <c r="J385" s="1" t="s">
        <v>2635</v>
      </c>
      <c r="K385" s="1" t="s">
        <v>2636</v>
      </c>
      <c r="L385" s="1" t="s">
        <v>2637</v>
      </c>
    </row>
    <row r="386">
      <c r="A386" s="1">
        <v>487.0</v>
      </c>
      <c r="B386" s="1" t="s">
        <v>2638</v>
      </c>
      <c r="C386" s="1" t="s">
        <v>1207</v>
      </c>
      <c r="D386" s="1" t="s">
        <v>2639</v>
      </c>
      <c r="E386" s="1" t="b">
        <v>1</v>
      </c>
      <c r="F386" s="1" t="s">
        <v>2640</v>
      </c>
      <c r="G386" s="1" t="s">
        <v>2641</v>
      </c>
      <c r="H386" s="1" t="s">
        <v>329</v>
      </c>
      <c r="J386" s="1" t="s">
        <v>2642</v>
      </c>
      <c r="K386" s="1" t="s">
        <v>2643</v>
      </c>
      <c r="L386" s="1" t="s">
        <v>2644</v>
      </c>
    </row>
    <row r="387">
      <c r="A387" s="1">
        <v>488.0</v>
      </c>
      <c r="B387" s="1" t="s">
        <v>2645</v>
      </c>
      <c r="C387" s="1" t="s">
        <v>1207</v>
      </c>
      <c r="D387" s="1" t="s">
        <v>2646</v>
      </c>
      <c r="E387" s="1" t="b">
        <v>1</v>
      </c>
      <c r="F387" s="1" t="s">
        <v>2647</v>
      </c>
      <c r="G387" s="1" t="s">
        <v>2648</v>
      </c>
      <c r="H387" s="1" t="s">
        <v>329</v>
      </c>
      <c r="J387" s="1" t="s">
        <v>2649</v>
      </c>
      <c r="K387" s="1" t="s">
        <v>2650</v>
      </c>
      <c r="L387" s="1" t="s">
        <v>2651</v>
      </c>
    </row>
    <row r="388">
      <c r="A388" s="1">
        <v>489.0</v>
      </c>
      <c r="B388" s="1" t="s">
        <v>2652</v>
      </c>
      <c r="C388" s="1" t="s">
        <v>1207</v>
      </c>
      <c r="D388" s="1" t="s">
        <v>2653</v>
      </c>
      <c r="E388" s="1" t="b">
        <v>1</v>
      </c>
      <c r="F388" s="1" t="s">
        <v>2654</v>
      </c>
      <c r="G388" s="1" t="s">
        <v>2655</v>
      </c>
      <c r="H388" s="1" t="s">
        <v>329</v>
      </c>
      <c r="J388" s="1" t="s">
        <v>2656</v>
      </c>
      <c r="K388" s="1" t="s">
        <v>2657</v>
      </c>
      <c r="L388" s="1" t="s">
        <v>2658</v>
      </c>
    </row>
    <row r="389">
      <c r="A389" s="1">
        <v>490.0</v>
      </c>
      <c r="B389" s="1" t="s">
        <v>2659</v>
      </c>
      <c r="C389" s="1" t="s">
        <v>1207</v>
      </c>
      <c r="D389" s="1" t="s">
        <v>2660</v>
      </c>
      <c r="E389" s="1" t="b">
        <v>1</v>
      </c>
      <c r="F389" s="1" t="s">
        <v>2661</v>
      </c>
      <c r="G389" s="1" t="s">
        <v>2662</v>
      </c>
      <c r="H389" s="1" t="s">
        <v>329</v>
      </c>
      <c r="J389" s="1" t="s">
        <v>2663</v>
      </c>
      <c r="K389" s="1" t="s">
        <v>2664</v>
      </c>
      <c r="L389" s="1" t="s">
        <v>2665</v>
      </c>
    </row>
    <row r="390">
      <c r="A390" s="1">
        <v>491.0</v>
      </c>
      <c r="B390" s="1" t="s">
        <v>2666</v>
      </c>
      <c r="C390" s="1" t="s">
        <v>1207</v>
      </c>
      <c r="D390" s="1" t="s">
        <v>2667</v>
      </c>
      <c r="E390" s="1" t="b">
        <v>1</v>
      </c>
      <c r="F390" s="1" t="s">
        <v>2668</v>
      </c>
      <c r="G390" s="1" t="s">
        <v>2669</v>
      </c>
      <c r="H390" s="1" t="s">
        <v>329</v>
      </c>
      <c r="J390" s="1" t="s">
        <v>2670</v>
      </c>
      <c r="K390" s="1" t="s">
        <v>2671</v>
      </c>
      <c r="L390" s="1" t="s">
        <v>2672</v>
      </c>
    </row>
    <row r="391">
      <c r="A391" s="1">
        <v>492.0</v>
      </c>
      <c r="B391" s="1" t="s">
        <v>2673</v>
      </c>
      <c r="C391" s="1" t="s">
        <v>1207</v>
      </c>
      <c r="D391" s="1" t="s">
        <v>1257</v>
      </c>
      <c r="E391" s="1" t="b">
        <v>1</v>
      </c>
      <c r="F391" s="1" t="s">
        <v>2674</v>
      </c>
      <c r="G391" s="1" t="s">
        <v>2675</v>
      </c>
      <c r="H391" s="1" t="s">
        <v>329</v>
      </c>
      <c r="J391" s="1" t="s">
        <v>2676</v>
      </c>
      <c r="K391" s="1" t="s">
        <v>2677</v>
      </c>
      <c r="L391" s="1" t="s">
        <v>2678</v>
      </c>
    </row>
    <row r="392">
      <c r="A392" s="1">
        <v>493.0</v>
      </c>
      <c r="B392" s="1" t="s">
        <v>2679</v>
      </c>
      <c r="C392" s="1" t="s">
        <v>1207</v>
      </c>
      <c r="D392" s="1" t="s">
        <v>2680</v>
      </c>
      <c r="E392" s="1" t="b">
        <v>1</v>
      </c>
      <c r="F392" s="1" t="s">
        <v>2681</v>
      </c>
      <c r="G392" s="1" t="s">
        <v>2682</v>
      </c>
      <c r="H392" s="1" t="s">
        <v>329</v>
      </c>
      <c r="J392" s="1" t="s">
        <v>2683</v>
      </c>
      <c r="K392" s="1" t="s">
        <v>2684</v>
      </c>
      <c r="L392" s="1" t="s">
        <v>2685</v>
      </c>
    </row>
    <row r="393">
      <c r="A393" s="1">
        <v>494.0</v>
      </c>
      <c r="B393" s="1" t="s">
        <v>2686</v>
      </c>
      <c r="C393" s="1" t="s">
        <v>1207</v>
      </c>
      <c r="D393" s="1" t="s">
        <v>2687</v>
      </c>
      <c r="E393" s="1" t="b">
        <v>1</v>
      </c>
      <c r="F393" s="1" t="s">
        <v>2688</v>
      </c>
      <c r="G393" s="1" t="s">
        <v>2689</v>
      </c>
      <c r="H393" s="1" t="s">
        <v>329</v>
      </c>
      <c r="J393" s="1" t="s">
        <v>2690</v>
      </c>
      <c r="K393" s="1" t="s">
        <v>2691</v>
      </c>
      <c r="L393" s="1" t="s">
        <v>2692</v>
      </c>
    </row>
    <row r="394">
      <c r="A394" s="1">
        <v>495.0</v>
      </c>
      <c r="B394" s="1" t="s">
        <v>2693</v>
      </c>
      <c r="C394" s="1" t="s">
        <v>1207</v>
      </c>
      <c r="D394" s="1" t="s">
        <v>2694</v>
      </c>
      <c r="E394" s="1" t="b">
        <v>1</v>
      </c>
      <c r="F394" s="1" t="s">
        <v>2695</v>
      </c>
      <c r="G394" s="1" t="s">
        <v>2696</v>
      </c>
      <c r="H394" s="1" t="s">
        <v>329</v>
      </c>
      <c r="J394" s="1" t="s">
        <v>2697</v>
      </c>
      <c r="K394" s="1" t="s">
        <v>2698</v>
      </c>
      <c r="L394" s="1" t="s">
        <v>2699</v>
      </c>
    </row>
    <row r="395">
      <c r="A395" s="1">
        <v>496.0</v>
      </c>
      <c r="B395" s="1" t="s">
        <v>2700</v>
      </c>
      <c r="C395" s="1" t="s">
        <v>1207</v>
      </c>
      <c r="D395" s="1" t="s">
        <v>2701</v>
      </c>
      <c r="E395" s="1" t="b">
        <v>1</v>
      </c>
      <c r="F395" s="1" t="s">
        <v>2702</v>
      </c>
      <c r="G395" s="1" t="s">
        <v>2703</v>
      </c>
      <c r="H395" s="1" t="s">
        <v>329</v>
      </c>
      <c r="J395" s="1" t="s">
        <v>2704</v>
      </c>
      <c r="K395" s="1" t="s">
        <v>2705</v>
      </c>
      <c r="L395" s="1" t="s">
        <v>2706</v>
      </c>
    </row>
    <row r="396">
      <c r="A396" s="1">
        <v>497.0</v>
      </c>
      <c r="B396" s="1" t="s">
        <v>2707</v>
      </c>
      <c r="C396" s="1" t="s">
        <v>1207</v>
      </c>
      <c r="D396" s="1" t="s">
        <v>2708</v>
      </c>
      <c r="E396" s="1" t="b">
        <v>1</v>
      </c>
      <c r="F396" s="1" t="s">
        <v>2709</v>
      </c>
      <c r="G396" s="1" t="s">
        <v>2710</v>
      </c>
      <c r="H396" s="1" t="s">
        <v>329</v>
      </c>
      <c r="J396" s="1" t="s">
        <v>2711</v>
      </c>
      <c r="K396" s="1" t="s">
        <v>2712</v>
      </c>
      <c r="L396" s="1" t="s">
        <v>2713</v>
      </c>
    </row>
    <row r="397">
      <c r="A397" s="1">
        <v>498.0</v>
      </c>
      <c r="B397" s="1" t="s">
        <v>2714</v>
      </c>
      <c r="C397" s="1" t="s">
        <v>1207</v>
      </c>
      <c r="D397" s="1" t="s">
        <v>2715</v>
      </c>
      <c r="E397" s="1" t="b">
        <v>1</v>
      </c>
      <c r="F397" s="1" t="s">
        <v>2716</v>
      </c>
      <c r="G397" s="1" t="s">
        <v>2717</v>
      </c>
      <c r="H397" s="1" t="s">
        <v>329</v>
      </c>
      <c r="J397" s="1" t="s">
        <v>2718</v>
      </c>
      <c r="K397" s="1" t="s">
        <v>2719</v>
      </c>
      <c r="L397" s="1" t="s">
        <v>2720</v>
      </c>
    </row>
    <row r="398">
      <c r="A398" s="1">
        <v>499.0</v>
      </c>
      <c r="B398" s="1" t="s">
        <v>2721</v>
      </c>
      <c r="C398" s="1" t="s">
        <v>1207</v>
      </c>
      <c r="D398" s="1" t="s">
        <v>2722</v>
      </c>
      <c r="E398" s="1" t="b">
        <v>1</v>
      </c>
      <c r="F398" s="1" t="s">
        <v>2723</v>
      </c>
      <c r="G398" s="1" t="s">
        <v>2724</v>
      </c>
      <c r="H398" s="1" t="s">
        <v>329</v>
      </c>
      <c r="J398" s="1" t="s">
        <v>2725</v>
      </c>
      <c r="K398" s="1" t="s">
        <v>2726</v>
      </c>
      <c r="L398" s="1" t="s">
        <v>2727</v>
      </c>
    </row>
    <row r="399">
      <c r="A399" s="1">
        <v>500.0</v>
      </c>
      <c r="B399" s="1" t="s">
        <v>2728</v>
      </c>
      <c r="C399" s="1" t="s">
        <v>1207</v>
      </c>
      <c r="D399" s="1" t="s">
        <v>1285</v>
      </c>
      <c r="E399" s="1" t="b">
        <v>1</v>
      </c>
      <c r="F399" s="1" t="s">
        <v>2729</v>
      </c>
      <c r="G399" s="1" t="s">
        <v>2730</v>
      </c>
      <c r="H399" s="1" t="s">
        <v>329</v>
      </c>
      <c r="J399" s="1" t="s">
        <v>2731</v>
      </c>
      <c r="K399" s="1" t="s">
        <v>2732</v>
      </c>
      <c r="L399" s="1" t="s">
        <v>2733</v>
      </c>
    </row>
    <row r="400">
      <c r="A400" s="1">
        <v>501.0</v>
      </c>
      <c r="B400" s="1" t="s">
        <v>2734</v>
      </c>
      <c r="C400" s="1" t="s">
        <v>1207</v>
      </c>
      <c r="D400" s="1" t="s">
        <v>2735</v>
      </c>
      <c r="E400" s="1" t="b">
        <v>1</v>
      </c>
      <c r="F400" s="1" t="s">
        <v>2736</v>
      </c>
      <c r="G400" s="1" t="s">
        <v>2737</v>
      </c>
      <c r="H400" s="1" t="s">
        <v>329</v>
      </c>
      <c r="J400" s="1" t="s">
        <v>2738</v>
      </c>
      <c r="K400" s="1" t="s">
        <v>2739</v>
      </c>
      <c r="L400" s="1" t="s">
        <v>2740</v>
      </c>
    </row>
    <row r="401">
      <c r="A401" s="1">
        <v>502.0</v>
      </c>
      <c r="B401" s="1" t="s">
        <v>2741</v>
      </c>
      <c r="C401" s="1" t="s">
        <v>1207</v>
      </c>
      <c r="D401" s="1" t="s">
        <v>1285</v>
      </c>
      <c r="E401" s="1" t="b">
        <v>1</v>
      </c>
      <c r="F401" s="1" t="s">
        <v>2742</v>
      </c>
      <c r="G401" s="1" t="s">
        <v>2743</v>
      </c>
      <c r="H401" s="1" t="s">
        <v>329</v>
      </c>
      <c r="J401" s="1" t="s">
        <v>2744</v>
      </c>
      <c r="K401" s="1" t="s">
        <v>2745</v>
      </c>
      <c r="L401" s="1" t="s">
        <v>2746</v>
      </c>
    </row>
    <row r="402">
      <c r="A402" s="1">
        <v>503.0</v>
      </c>
      <c r="B402" s="1" t="s">
        <v>2747</v>
      </c>
      <c r="C402" s="1" t="s">
        <v>1207</v>
      </c>
      <c r="D402" s="1" t="s">
        <v>2748</v>
      </c>
      <c r="E402" s="1" t="b">
        <v>1</v>
      </c>
      <c r="F402" s="1" t="s">
        <v>2749</v>
      </c>
      <c r="G402" s="1" t="s">
        <v>2750</v>
      </c>
      <c r="H402" s="1" t="s">
        <v>329</v>
      </c>
      <c r="J402" s="1" t="s">
        <v>2751</v>
      </c>
      <c r="K402" s="1" t="s">
        <v>2752</v>
      </c>
      <c r="L402" s="1" t="s">
        <v>2753</v>
      </c>
    </row>
    <row r="403">
      <c r="A403" s="1">
        <v>504.0</v>
      </c>
      <c r="B403" s="1" t="s">
        <v>2754</v>
      </c>
      <c r="C403" s="1" t="s">
        <v>1207</v>
      </c>
      <c r="D403" s="1" t="s">
        <v>1285</v>
      </c>
      <c r="E403" s="1" t="b">
        <v>1</v>
      </c>
      <c r="F403" s="1" t="s">
        <v>2755</v>
      </c>
      <c r="G403" s="1" t="s">
        <v>2756</v>
      </c>
      <c r="H403" s="1" t="s">
        <v>329</v>
      </c>
      <c r="J403" s="1" t="s">
        <v>2757</v>
      </c>
      <c r="K403" s="1" t="s">
        <v>2758</v>
      </c>
      <c r="L403" s="1" t="s">
        <v>2759</v>
      </c>
    </row>
    <row r="404">
      <c r="A404" s="1">
        <v>505.0</v>
      </c>
      <c r="B404" s="1" t="s">
        <v>2760</v>
      </c>
      <c r="C404" s="1" t="s">
        <v>1207</v>
      </c>
      <c r="D404" s="1" t="s">
        <v>1285</v>
      </c>
      <c r="E404" s="1" t="b">
        <v>1</v>
      </c>
      <c r="F404" s="1" t="s">
        <v>2761</v>
      </c>
      <c r="G404" s="1" t="s">
        <v>2762</v>
      </c>
      <c r="H404" s="1" t="s">
        <v>329</v>
      </c>
      <c r="J404" s="1" t="s">
        <v>2763</v>
      </c>
      <c r="K404" s="1" t="s">
        <v>2764</v>
      </c>
      <c r="L404" s="1" t="s">
        <v>2765</v>
      </c>
    </row>
    <row r="405">
      <c r="A405" s="1">
        <v>506.0</v>
      </c>
      <c r="B405" s="1" t="s">
        <v>2766</v>
      </c>
      <c r="C405" s="1" t="s">
        <v>1207</v>
      </c>
      <c r="D405" s="1" t="s">
        <v>2767</v>
      </c>
      <c r="E405" s="1" t="b">
        <v>1</v>
      </c>
      <c r="F405" s="1" t="s">
        <v>2768</v>
      </c>
      <c r="G405" s="1" t="s">
        <v>2769</v>
      </c>
      <c r="H405" s="1" t="s">
        <v>329</v>
      </c>
      <c r="J405" s="1" t="s">
        <v>2770</v>
      </c>
      <c r="K405" s="1" t="s">
        <v>2771</v>
      </c>
      <c r="L405" s="1" t="s">
        <v>2772</v>
      </c>
    </row>
    <row r="406">
      <c r="A406" s="1">
        <v>507.0</v>
      </c>
      <c r="B406" s="1" t="s">
        <v>2773</v>
      </c>
      <c r="C406" s="1" t="s">
        <v>1207</v>
      </c>
      <c r="D406" s="1" t="s">
        <v>2774</v>
      </c>
      <c r="E406" s="1" t="b">
        <v>1</v>
      </c>
      <c r="F406" s="1" t="s">
        <v>2775</v>
      </c>
      <c r="G406" s="1" t="s">
        <v>2776</v>
      </c>
      <c r="H406" s="1" t="s">
        <v>329</v>
      </c>
      <c r="J406" s="1" t="s">
        <v>2777</v>
      </c>
      <c r="K406" s="1" t="s">
        <v>2778</v>
      </c>
      <c r="L406" s="1" t="s">
        <v>2779</v>
      </c>
    </row>
    <row r="407">
      <c r="A407" s="1">
        <v>508.0</v>
      </c>
      <c r="B407" s="1" t="s">
        <v>2780</v>
      </c>
      <c r="C407" s="1" t="s">
        <v>1207</v>
      </c>
      <c r="D407" s="1" t="s">
        <v>2781</v>
      </c>
      <c r="E407" s="1" t="b">
        <v>1</v>
      </c>
      <c r="F407" s="1" t="s">
        <v>2782</v>
      </c>
      <c r="G407" s="1" t="s">
        <v>2783</v>
      </c>
      <c r="H407" s="1" t="s">
        <v>329</v>
      </c>
      <c r="J407" s="1" t="s">
        <v>2784</v>
      </c>
      <c r="K407" s="1" t="s">
        <v>2785</v>
      </c>
      <c r="L407" s="1" t="s">
        <v>2786</v>
      </c>
    </row>
    <row r="408">
      <c r="A408" s="1">
        <v>509.0</v>
      </c>
      <c r="B408" s="1" t="s">
        <v>2787</v>
      </c>
      <c r="C408" s="1" t="s">
        <v>1207</v>
      </c>
      <c r="D408" s="1" t="s">
        <v>2788</v>
      </c>
      <c r="E408" s="1" t="b">
        <v>1</v>
      </c>
      <c r="F408" s="1" t="s">
        <v>2789</v>
      </c>
      <c r="G408" s="1" t="s">
        <v>2790</v>
      </c>
      <c r="H408" s="1" t="s">
        <v>329</v>
      </c>
      <c r="J408" s="1" t="s">
        <v>2791</v>
      </c>
      <c r="K408" s="1" t="s">
        <v>2792</v>
      </c>
      <c r="L408" s="1" t="s">
        <v>2793</v>
      </c>
    </row>
    <row r="409">
      <c r="A409" s="1">
        <v>510.0</v>
      </c>
      <c r="B409" s="1" t="s">
        <v>2794</v>
      </c>
      <c r="C409" s="1" t="s">
        <v>1207</v>
      </c>
      <c r="D409" s="1" t="s">
        <v>2795</v>
      </c>
      <c r="E409" s="1" t="b">
        <v>1</v>
      </c>
      <c r="F409" s="1" t="s">
        <v>2796</v>
      </c>
      <c r="G409" s="1" t="s">
        <v>2797</v>
      </c>
      <c r="H409" s="1" t="s">
        <v>329</v>
      </c>
      <c r="J409" s="1" t="s">
        <v>2798</v>
      </c>
      <c r="K409" s="1" t="s">
        <v>2799</v>
      </c>
      <c r="L409" s="1" t="s">
        <v>2800</v>
      </c>
    </row>
    <row r="410">
      <c r="A410" s="1">
        <v>511.0</v>
      </c>
      <c r="B410" s="1" t="s">
        <v>2801</v>
      </c>
      <c r="C410" s="1" t="s">
        <v>1207</v>
      </c>
      <c r="D410" s="1" t="s">
        <v>1285</v>
      </c>
      <c r="E410" s="1" t="b">
        <v>1</v>
      </c>
      <c r="F410" s="1" t="s">
        <v>2802</v>
      </c>
      <c r="G410" s="1" t="s">
        <v>2803</v>
      </c>
      <c r="H410" s="1" t="s">
        <v>329</v>
      </c>
      <c r="J410" s="1" t="s">
        <v>2804</v>
      </c>
      <c r="K410" s="1" t="s">
        <v>2805</v>
      </c>
      <c r="L410" s="1" t="s">
        <v>2806</v>
      </c>
    </row>
    <row r="411">
      <c r="A411" s="1">
        <v>512.0</v>
      </c>
      <c r="B411" s="1" t="s">
        <v>2807</v>
      </c>
      <c r="C411" s="1" t="s">
        <v>1207</v>
      </c>
      <c r="D411" s="1" t="s">
        <v>2808</v>
      </c>
      <c r="E411" s="1" t="b">
        <v>1</v>
      </c>
      <c r="F411" s="1" t="s">
        <v>2809</v>
      </c>
      <c r="G411" s="1" t="s">
        <v>2810</v>
      </c>
      <c r="H411" s="1" t="s">
        <v>329</v>
      </c>
      <c r="J411" s="1" t="s">
        <v>2811</v>
      </c>
      <c r="K411" s="1" t="s">
        <v>2812</v>
      </c>
      <c r="L411" s="1" t="s">
        <v>2813</v>
      </c>
    </row>
    <row r="412">
      <c r="A412" s="1">
        <v>513.0</v>
      </c>
      <c r="B412" s="1" t="s">
        <v>2814</v>
      </c>
      <c r="C412" s="1" t="s">
        <v>1207</v>
      </c>
      <c r="D412" s="1" t="s">
        <v>2815</v>
      </c>
      <c r="E412" s="1" t="b">
        <v>1</v>
      </c>
      <c r="F412" s="1" t="s">
        <v>2816</v>
      </c>
      <c r="G412" s="1" t="s">
        <v>2817</v>
      </c>
      <c r="H412" s="1" t="s">
        <v>329</v>
      </c>
      <c r="J412" s="1" t="s">
        <v>2818</v>
      </c>
      <c r="K412" s="1" t="s">
        <v>2819</v>
      </c>
      <c r="L412" s="1" t="s">
        <v>2820</v>
      </c>
    </row>
    <row r="413">
      <c r="A413" s="1">
        <v>514.0</v>
      </c>
      <c r="B413" s="1" t="s">
        <v>2821</v>
      </c>
      <c r="C413" s="1" t="s">
        <v>1207</v>
      </c>
      <c r="D413" s="1" t="s">
        <v>2822</v>
      </c>
      <c r="E413" s="1" t="b">
        <v>1</v>
      </c>
      <c r="F413" s="1" t="s">
        <v>2823</v>
      </c>
      <c r="G413" s="1" t="s">
        <v>2824</v>
      </c>
      <c r="H413" s="1" t="s">
        <v>329</v>
      </c>
      <c r="J413" s="1" t="s">
        <v>2825</v>
      </c>
      <c r="K413" s="1" t="s">
        <v>2826</v>
      </c>
      <c r="L413" s="1" t="s">
        <v>2827</v>
      </c>
    </row>
    <row r="414">
      <c r="A414" s="1">
        <v>515.0</v>
      </c>
      <c r="B414" s="1" t="s">
        <v>2828</v>
      </c>
      <c r="C414" s="1" t="s">
        <v>1207</v>
      </c>
      <c r="D414" s="1" t="s">
        <v>1257</v>
      </c>
      <c r="E414" s="1" t="b">
        <v>1</v>
      </c>
      <c r="F414" s="1" t="s">
        <v>2829</v>
      </c>
      <c r="G414" s="1" t="s">
        <v>2830</v>
      </c>
      <c r="H414" s="1" t="s">
        <v>329</v>
      </c>
      <c r="J414" s="1" t="s">
        <v>2831</v>
      </c>
      <c r="K414" s="1" t="s">
        <v>2832</v>
      </c>
      <c r="L414" s="1" t="s">
        <v>2833</v>
      </c>
    </row>
    <row r="415">
      <c r="A415" s="1">
        <v>516.0</v>
      </c>
      <c r="B415" s="1" t="s">
        <v>2834</v>
      </c>
      <c r="C415" s="1" t="s">
        <v>1207</v>
      </c>
      <c r="D415" s="1" t="s">
        <v>2835</v>
      </c>
      <c r="E415" s="1" t="b">
        <v>1</v>
      </c>
      <c r="F415" s="1" t="s">
        <v>2836</v>
      </c>
      <c r="G415" s="1" t="s">
        <v>2837</v>
      </c>
      <c r="H415" s="1" t="s">
        <v>329</v>
      </c>
      <c r="J415" s="1" t="s">
        <v>2838</v>
      </c>
      <c r="K415" s="1" t="s">
        <v>2839</v>
      </c>
      <c r="L415" s="1" t="s">
        <v>2840</v>
      </c>
    </row>
    <row r="416">
      <c r="A416" s="1">
        <v>517.0</v>
      </c>
      <c r="B416" s="1" t="s">
        <v>2841</v>
      </c>
      <c r="C416" s="1" t="s">
        <v>1207</v>
      </c>
      <c r="D416" s="1" t="s">
        <v>2842</v>
      </c>
      <c r="E416" s="1" t="b">
        <v>1</v>
      </c>
      <c r="F416" s="1" t="s">
        <v>2843</v>
      </c>
      <c r="G416" s="1" t="s">
        <v>2844</v>
      </c>
      <c r="H416" s="1" t="s">
        <v>329</v>
      </c>
      <c r="J416" s="1" t="s">
        <v>2845</v>
      </c>
      <c r="K416" s="1" t="s">
        <v>2846</v>
      </c>
      <c r="L416" s="1" t="s">
        <v>2847</v>
      </c>
    </row>
    <row r="417">
      <c r="A417" s="1">
        <v>518.0</v>
      </c>
      <c r="B417" s="1" t="s">
        <v>2848</v>
      </c>
      <c r="C417" s="1" t="s">
        <v>1207</v>
      </c>
      <c r="D417" s="1" t="s">
        <v>2849</v>
      </c>
      <c r="E417" s="1" t="b">
        <v>1</v>
      </c>
      <c r="F417" s="1" t="s">
        <v>2850</v>
      </c>
      <c r="G417" s="1" t="s">
        <v>2851</v>
      </c>
      <c r="H417" s="1" t="s">
        <v>329</v>
      </c>
      <c r="J417" s="1" t="s">
        <v>2852</v>
      </c>
      <c r="K417" s="1" t="s">
        <v>2853</v>
      </c>
      <c r="L417" s="1" t="s">
        <v>2854</v>
      </c>
    </row>
    <row r="418">
      <c r="A418" s="1">
        <v>519.0</v>
      </c>
      <c r="B418" s="1" t="s">
        <v>2855</v>
      </c>
      <c r="C418" s="1" t="s">
        <v>1207</v>
      </c>
      <c r="D418" s="1" t="s">
        <v>2856</v>
      </c>
      <c r="E418" s="1" t="b">
        <v>1</v>
      </c>
      <c r="F418" s="1" t="s">
        <v>2857</v>
      </c>
      <c r="G418" s="1" t="s">
        <v>2858</v>
      </c>
      <c r="H418" s="1" t="s">
        <v>329</v>
      </c>
      <c r="J418" s="1" t="s">
        <v>2859</v>
      </c>
      <c r="K418" s="1" t="s">
        <v>2860</v>
      </c>
      <c r="L418" s="1" t="s">
        <v>2861</v>
      </c>
    </row>
    <row r="419">
      <c r="A419" s="1">
        <v>520.0</v>
      </c>
      <c r="B419" s="1" t="s">
        <v>2862</v>
      </c>
      <c r="C419" s="1" t="s">
        <v>1207</v>
      </c>
      <c r="D419" s="1" t="s">
        <v>2863</v>
      </c>
      <c r="E419" s="1" t="b">
        <v>1</v>
      </c>
      <c r="F419" s="1" t="s">
        <v>2864</v>
      </c>
      <c r="G419" s="1" t="s">
        <v>2865</v>
      </c>
      <c r="H419" s="1" t="s">
        <v>329</v>
      </c>
      <c r="J419" s="1" t="s">
        <v>2866</v>
      </c>
      <c r="K419" s="1" t="s">
        <v>2867</v>
      </c>
      <c r="L419" s="1" t="s">
        <v>2868</v>
      </c>
    </row>
    <row r="420">
      <c r="A420" s="1">
        <v>521.0</v>
      </c>
      <c r="B420" s="1" t="s">
        <v>2869</v>
      </c>
      <c r="C420" s="1" t="s">
        <v>1207</v>
      </c>
      <c r="D420" s="1" t="s">
        <v>2870</v>
      </c>
      <c r="E420" s="1" t="b">
        <v>1</v>
      </c>
      <c r="F420" s="1" t="s">
        <v>2871</v>
      </c>
      <c r="G420" s="1" t="s">
        <v>2872</v>
      </c>
      <c r="H420" s="1" t="s">
        <v>329</v>
      </c>
      <c r="J420" s="1" t="s">
        <v>2873</v>
      </c>
      <c r="K420" s="1" t="s">
        <v>2874</v>
      </c>
      <c r="L420" s="1" t="s">
        <v>2875</v>
      </c>
    </row>
    <row r="421">
      <c r="A421" s="1">
        <v>522.0</v>
      </c>
      <c r="B421" s="1" t="s">
        <v>2876</v>
      </c>
      <c r="C421" s="1" t="s">
        <v>1207</v>
      </c>
      <c r="D421" s="1" t="s">
        <v>2877</v>
      </c>
      <c r="E421" s="1" t="b">
        <v>1</v>
      </c>
      <c r="F421" s="1" t="s">
        <v>2878</v>
      </c>
      <c r="G421" s="1" t="s">
        <v>2879</v>
      </c>
      <c r="H421" s="1" t="s">
        <v>329</v>
      </c>
      <c r="J421" s="1" t="s">
        <v>2880</v>
      </c>
      <c r="K421" s="1" t="s">
        <v>2881</v>
      </c>
      <c r="L421" s="1" t="s">
        <v>2882</v>
      </c>
    </row>
    <row r="422">
      <c r="A422" s="1">
        <v>523.0</v>
      </c>
      <c r="B422" s="1" t="s">
        <v>2883</v>
      </c>
      <c r="C422" s="1" t="s">
        <v>1207</v>
      </c>
      <c r="D422" s="1" t="s">
        <v>2884</v>
      </c>
      <c r="E422" s="1" t="b">
        <v>1</v>
      </c>
      <c r="F422" s="1" t="s">
        <v>2885</v>
      </c>
      <c r="G422" s="1" t="s">
        <v>2886</v>
      </c>
      <c r="H422" s="1" t="s">
        <v>329</v>
      </c>
      <c r="J422" s="1" t="s">
        <v>2887</v>
      </c>
      <c r="K422" s="1" t="s">
        <v>2888</v>
      </c>
      <c r="L422" s="1" t="s">
        <v>2889</v>
      </c>
    </row>
    <row r="423">
      <c r="A423" s="1">
        <v>524.0</v>
      </c>
      <c r="B423" s="1" t="s">
        <v>2890</v>
      </c>
      <c r="C423" s="1" t="s">
        <v>1207</v>
      </c>
      <c r="D423" s="1" t="s">
        <v>2891</v>
      </c>
      <c r="E423" s="1" t="b">
        <v>1</v>
      </c>
      <c r="F423" s="1" t="s">
        <v>2892</v>
      </c>
      <c r="G423" s="1" t="s">
        <v>2893</v>
      </c>
      <c r="H423" s="1" t="s">
        <v>329</v>
      </c>
      <c r="J423" s="1" t="s">
        <v>2894</v>
      </c>
      <c r="K423" s="1" t="s">
        <v>2895</v>
      </c>
      <c r="L423" s="1" t="s">
        <v>2896</v>
      </c>
    </row>
    <row r="424">
      <c r="A424" s="1">
        <v>525.0</v>
      </c>
      <c r="B424" s="1" t="s">
        <v>2897</v>
      </c>
      <c r="C424" s="1" t="s">
        <v>1207</v>
      </c>
      <c r="D424" s="1" t="s">
        <v>2898</v>
      </c>
      <c r="E424" s="1" t="b">
        <v>1</v>
      </c>
      <c r="F424" s="1" t="s">
        <v>2899</v>
      </c>
      <c r="G424" s="1" t="s">
        <v>2900</v>
      </c>
      <c r="H424" s="1" t="s">
        <v>329</v>
      </c>
      <c r="J424" s="1" t="s">
        <v>2901</v>
      </c>
      <c r="K424" s="1" t="s">
        <v>2902</v>
      </c>
      <c r="L424" s="1" t="s">
        <v>2903</v>
      </c>
    </row>
    <row r="425">
      <c r="A425" s="1">
        <v>526.0</v>
      </c>
      <c r="B425" s="1" t="s">
        <v>2904</v>
      </c>
      <c r="C425" s="1" t="s">
        <v>1207</v>
      </c>
      <c r="D425" s="1" t="s">
        <v>2905</v>
      </c>
      <c r="E425" s="1" t="b">
        <v>1</v>
      </c>
      <c r="F425" s="1" t="s">
        <v>2906</v>
      </c>
      <c r="G425" s="1" t="s">
        <v>2907</v>
      </c>
      <c r="H425" s="1" t="s">
        <v>329</v>
      </c>
      <c r="J425" s="1" t="s">
        <v>2908</v>
      </c>
      <c r="K425" s="1" t="s">
        <v>2909</v>
      </c>
      <c r="L425" s="1" t="s">
        <v>2910</v>
      </c>
    </row>
    <row r="426">
      <c r="A426" s="1">
        <v>527.0</v>
      </c>
      <c r="B426" s="1" t="s">
        <v>2911</v>
      </c>
      <c r="C426" s="1" t="s">
        <v>1207</v>
      </c>
      <c r="D426" s="1" t="s">
        <v>1257</v>
      </c>
      <c r="E426" s="1" t="b">
        <v>1</v>
      </c>
      <c r="F426" s="1" t="s">
        <v>2912</v>
      </c>
      <c r="G426" s="1" t="s">
        <v>2913</v>
      </c>
      <c r="H426" s="1" t="s">
        <v>329</v>
      </c>
      <c r="J426" s="1" t="s">
        <v>2914</v>
      </c>
      <c r="K426" s="1" t="s">
        <v>2915</v>
      </c>
      <c r="L426" s="1" t="s">
        <v>2916</v>
      </c>
    </row>
    <row r="427">
      <c r="A427" s="1">
        <v>528.0</v>
      </c>
      <c r="B427" s="1" t="s">
        <v>2917</v>
      </c>
      <c r="C427" s="1" t="s">
        <v>1207</v>
      </c>
      <c r="D427" s="1" t="s">
        <v>1257</v>
      </c>
      <c r="E427" s="1" t="b">
        <v>1</v>
      </c>
      <c r="F427" s="1" t="s">
        <v>2918</v>
      </c>
      <c r="G427" s="1" t="s">
        <v>2919</v>
      </c>
      <c r="H427" s="1" t="s">
        <v>329</v>
      </c>
      <c r="J427" s="1" t="s">
        <v>2920</v>
      </c>
      <c r="K427" s="1" t="s">
        <v>2921</v>
      </c>
      <c r="L427" s="1" t="s">
        <v>2922</v>
      </c>
    </row>
    <row r="428">
      <c r="A428" s="1">
        <v>529.0</v>
      </c>
      <c r="B428" s="1" t="s">
        <v>2923</v>
      </c>
      <c r="C428" s="1" t="s">
        <v>1207</v>
      </c>
      <c r="D428" s="1" t="s">
        <v>2924</v>
      </c>
      <c r="E428" s="1" t="b">
        <v>1</v>
      </c>
      <c r="F428" s="1" t="s">
        <v>2925</v>
      </c>
      <c r="G428" s="1" t="s">
        <v>2926</v>
      </c>
      <c r="H428" s="1" t="s">
        <v>329</v>
      </c>
      <c r="J428" s="1" t="s">
        <v>2927</v>
      </c>
      <c r="K428" s="1" t="s">
        <v>2928</v>
      </c>
      <c r="L428" s="1" t="s">
        <v>2929</v>
      </c>
    </row>
    <row r="429">
      <c r="A429" s="1">
        <v>530.0</v>
      </c>
      <c r="B429" s="1" t="s">
        <v>2930</v>
      </c>
      <c r="C429" s="1" t="s">
        <v>1207</v>
      </c>
      <c r="D429" s="1" t="s">
        <v>2931</v>
      </c>
      <c r="E429" s="1" t="b">
        <v>1</v>
      </c>
      <c r="F429" s="1" t="s">
        <v>2932</v>
      </c>
      <c r="G429" s="1" t="s">
        <v>2933</v>
      </c>
      <c r="H429" s="1" t="s">
        <v>329</v>
      </c>
      <c r="J429" s="1" t="s">
        <v>2934</v>
      </c>
      <c r="K429" s="1" t="s">
        <v>2935</v>
      </c>
      <c r="L429" s="1" t="s">
        <v>2936</v>
      </c>
    </row>
    <row r="430">
      <c r="A430" s="1">
        <v>531.0</v>
      </c>
      <c r="B430" s="1" t="s">
        <v>2937</v>
      </c>
      <c r="C430" s="1" t="s">
        <v>1207</v>
      </c>
      <c r="D430" s="1" t="s">
        <v>2938</v>
      </c>
      <c r="E430" s="1" t="b">
        <v>1</v>
      </c>
      <c r="F430" s="1" t="s">
        <v>2939</v>
      </c>
      <c r="G430" s="1" t="s">
        <v>2940</v>
      </c>
      <c r="H430" s="1" t="s">
        <v>329</v>
      </c>
      <c r="J430" s="1" t="s">
        <v>2941</v>
      </c>
      <c r="K430" s="1" t="s">
        <v>2942</v>
      </c>
      <c r="L430" s="1" t="s">
        <v>2943</v>
      </c>
    </row>
    <row r="431">
      <c r="A431" s="1">
        <v>532.0</v>
      </c>
      <c r="B431" s="1" t="s">
        <v>2944</v>
      </c>
      <c r="C431" s="1" t="s">
        <v>1207</v>
      </c>
      <c r="D431" s="1" t="s">
        <v>2945</v>
      </c>
      <c r="E431" s="1" t="b">
        <v>1</v>
      </c>
      <c r="F431" s="1" t="s">
        <v>2946</v>
      </c>
      <c r="G431" s="1" t="s">
        <v>2947</v>
      </c>
      <c r="H431" s="1" t="s">
        <v>329</v>
      </c>
      <c r="J431" s="1" t="s">
        <v>2948</v>
      </c>
      <c r="K431" s="1" t="s">
        <v>2949</v>
      </c>
      <c r="L431" s="1" t="s">
        <v>2950</v>
      </c>
    </row>
    <row r="432">
      <c r="A432" s="1">
        <v>533.0</v>
      </c>
      <c r="B432" s="1" t="s">
        <v>2951</v>
      </c>
      <c r="C432" s="1" t="s">
        <v>1207</v>
      </c>
      <c r="D432" s="1" t="s">
        <v>2952</v>
      </c>
      <c r="E432" s="1" t="b">
        <v>1</v>
      </c>
      <c r="F432" s="1" t="s">
        <v>2953</v>
      </c>
      <c r="G432" s="1" t="s">
        <v>2954</v>
      </c>
      <c r="H432" s="1" t="s">
        <v>329</v>
      </c>
      <c r="J432" s="1" t="s">
        <v>2955</v>
      </c>
      <c r="K432" s="1" t="s">
        <v>2956</v>
      </c>
      <c r="L432" s="1" t="s">
        <v>2957</v>
      </c>
    </row>
    <row r="433">
      <c r="A433" s="1">
        <v>534.0</v>
      </c>
      <c r="B433" s="1" t="s">
        <v>2958</v>
      </c>
      <c r="C433" s="1" t="s">
        <v>1207</v>
      </c>
      <c r="D433" s="1" t="s">
        <v>2959</v>
      </c>
      <c r="E433" s="1" t="b">
        <v>1</v>
      </c>
      <c r="F433" s="1" t="s">
        <v>2960</v>
      </c>
      <c r="G433" s="1" t="s">
        <v>2961</v>
      </c>
      <c r="H433" s="1" t="s">
        <v>329</v>
      </c>
      <c r="J433" s="1" t="s">
        <v>2962</v>
      </c>
      <c r="K433" s="1" t="s">
        <v>2963</v>
      </c>
      <c r="L433" s="1" t="s">
        <v>2964</v>
      </c>
    </row>
    <row r="434">
      <c r="A434" s="1">
        <v>535.0</v>
      </c>
      <c r="B434" s="1" t="s">
        <v>2965</v>
      </c>
      <c r="C434" s="1" t="s">
        <v>1207</v>
      </c>
      <c r="D434" s="1" t="s">
        <v>2966</v>
      </c>
      <c r="E434" s="1" t="b">
        <v>1</v>
      </c>
      <c r="F434" s="1" t="s">
        <v>2967</v>
      </c>
      <c r="G434" s="1" t="s">
        <v>2968</v>
      </c>
      <c r="H434" s="1" t="s">
        <v>329</v>
      </c>
      <c r="J434" s="1" t="s">
        <v>2969</v>
      </c>
      <c r="K434" s="1" t="s">
        <v>2970</v>
      </c>
      <c r="L434" s="1" t="s">
        <v>2971</v>
      </c>
    </row>
    <row r="435">
      <c r="A435" s="1">
        <v>536.0</v>
      </c>
      <c r="B435" s="1" t="s">
        <v>2972</v>
      </c>
      <c r="C435" s="1" t="s">
        <v>1207</v>
      </c>
      <c r="D435" s="1" t="s">
        <v>2973</v>
      </c>
      <c r="E435" s="1" t="b">
        <v>1</v>
      </c>
      <c r="F435" s="1" t="s">
        <v>2974</v>
      </c>
      <c r="G435" s="1" t="s">
        <v>2975</v>
      </c>
      <c r="H435" s="1" t="s">
        <v>329</v>
      </c>
      <c r="J435" s="1" t="s">
        <v>2976</v>
      </c>
      <c r="K435" s="1" t="s">
        <v>2977</v>
      </c>
      <c r="L435" s="1" t="s">
        <v>2978</v>
      </c>
    </row>
    <row r="436">
      <c r="A436" s="1">
        <v>537.0</v>
      </c>
      <c r="B436" s="1" t="s">
        <v>2979</v>
      </c>
      <c r="C436" s="1" t="s">
        <v>1207</v>
      </c>
      <c r="D436" s="1" t="s">
        <v>2980</v>
      </c>
      <c r="E436" s="1" t="b">
        <v>1</v>
      </c>
      <c r="F436" s="1" t="s">
        <v>2981</v>
      </c>
      <c r="G436" s="1" t="s">
        <v>2982</v>
      </c>
      <c r="H436" s="1" t="s">
        <v>329</v>
      </c>
      <c r="J436" s="1" t="s">
        <v>2983</v>
      </c>
      <c r="K436" s="1" t="s">
        <v>2984</v>
      </c>
      <c r="L436" s="1" t="s">
        <v>2985</v>
      </c>
    </row>
    <row r="437">
      <c r="A437" s="1">
        <v>538.0</v>
      </c>
      <c r="B437" s="1" t="s">
        <v>2986</v>
      </c>
      <c r="C437" s="1" t="s">
        <v>1207</v>
      </c>
      <c r="D437" s="1" t="s">
        <v>2987</v>
      </c>
      <c r="E437" s="1" t="b">
        <v>1</v>
      </c>
      <c r="F437" s="1" t="s">
        <v>2988</v>
      </c>
      <c r="G437" s="1" t="s">
        <v>2989</v>
      </c>
      <c r="H437" s="1" t="s">
        <v>329</v>
      </c>
      <c r="J437" s="1" t="s">
        <v>2990</v>
      </c>
      <c r="K437" s="1" t="s">
        <v>2991</v>
      </c>
      <c r="L437" s="1" t="s">
        <v>2992</v>
      </c>
    </row>
    <row r="438">
      <c r="A438" s="1">
        <v>539.0</v>
      </c>
      <c r="B438" s="1" t="s">
        <v>2993</v>
      </c>
      <c r="C438" s="1" t="s">
        <v>1207</v>
      </c>
      <c r="D438" s="1" t="s">
        <v>2994</v>
      </c>
      <c r="E438" s="1" t="b">
        <v>1</v>
      </c>
      <c r="F438" s="1" t="s">
        <v>2995</v>
      </c>
      <c r="G438" s="1" t="s">
        <v>2996</v>
      </c>
      <c r="H438" s="1" t="s">
        <v>329</v>
      </c>
      <c r="J438" s="1" t="s">
        <v>2997</v>
      </c>
      <c r="K438" s="1" t="s">
        <v>2998</v>
      </c>
      <c r="L438" s="1" t="s">
        <v>2999</v>
      </c>
    </row>
    <row r="439">
      <c r="A439" s="1">
        <v>540.0</v>
      </c>
      <c r="B439" s="1" t="s">
        <v>3000</v>
      </c>
      <c r="C439" s="1" t="s">
        <v>1207</v>
      </c>
      <c r="D439" s="1" t="s">
        <v>3001</v>
      </c>
      <c r="E439" s="1" t="b">
        <v>1</v>
      </c>
      <c r="F439" s="1" t="s">
        <v>3002</v>
      </c>
      <c r="G439" s="1" t="s">
        <v>3003</v>
      </c>
      <c r="H439" s="1" t="s">
        <v>329</v>
      </c>
      <c r="J439" s="1" t="s">
        <v>3004</v>
      </c>
      <c r="K439" s="1" t="s">
        <v>3005</v>
      </c>
      <c r="L439" s="1" t="s">
        <v>3006</v>
      </c>
    </row>
    <row r="440">
      <c r="A440" s="1">
        <v>541.0</v>
      </c>
      <c r="B440" s="1" t="s">
        <v>3007</v>
      </c>
      <c r="C440" s="1" t="s">
        <v>1207</v>
      </c>
      <c r="D440" s="1" t="s">
        <v>3008</v>
      </c>
      <c r="E440" s="1" t="b">
        <v>1</v>
      </c>
      <c r="F440" s="1" t="s">
        <v>3009</v>
      </c>
      <c r="G440" s="1" t="s">
        <v>3010</v>
      </c>
      <c r="H440" s="1" t="s">
        <v>329</v>
      </c>
      <c r="J440" s="1" t="s">
        <v>3011</v>
      </c>
      <c r="K440" s="1" t="s">
        <v>3012</v>
      </c>
      <c r="L440" s="1" t="s">
        <v>3013</v>
      </c>
    </row>
    <row r="441">
      <c r="A441" s="1">
        <v>542.0</v>
      </c>
      <c r="B441" s="1" t="s">
        <v>3014</v>
      </c>
      <c r="C441" s="1" t="s">
        <v>1207</v>
      </c>
      <c r="D441" s="1" t="s">
        <v>3015</v>
      </c>
      <c r="E441" s="1" t="b">
        <v>1</v>
      </c>
      <c r="F441" s="1" t="s">
        <v>3016</v>
      </c>
      <c r="G441" s="1" t="s">
        <v>3017</v>
      </c>
      <c r="H441" s="1" t="s">
        <v>329</v>
      </c>
      <c r="J441" s="1" t="s">
        <v>3018</v>
      </c>
      <c r="K441" s="1" t="s">
        <v>3019</v>
      </c>
      <c r="L441" s="1" t="s">
        <v>3020</v>
      </c>
    </row>
    <row r="442">
      <c r="A442" s="1">
        <v>543.0</v>
      </c>
      <c r="B442" s="1" t="s">
        <v>3021</v>
      </c>
      <c r="C442" s="1" t="s">
        <v>1207</v>
      </c>
      <c r="D442" s="1" t="s">
        <v>3022</v>
      </c>
      <c r="E442" s="1" t="b">
        <v>1</v>
      </c>
      <c r="F442" s="1" t="s">
        <v>3023</v>
      </c>
      <c r="G442" s="1" t="s">
        <v>3024</v>
      </c>
      <c r="H442" s="1" t="s">
        <v>329</v>
      </c>
      <c r="J442" s="1" t="s">
        <v>3025</v>
      </c>
      <c r="K442" s="1" t="s">
        <v>3026</v>
      </c>
      <c r="L442" s="1" t="s">
        <v>3027</v>
      </c>
    </row>
    <row r="443">
      <c r="A443" s="1">
        <v>544.0</v>
      </c>
      <c r="B443" s="1" t="s">
        <v>3028</v>
      </c>
      <c r="C443" s="1" t="s">
        <v>1207</v>
      </c>
      <c r="D443" s="1" t="s">
        <v>1645</v>
      </c>
      <c r="E443" s="1" t="b">
        <v>1</v>
      </c>
      <c r="F443" s="1" t="s">
        <v>3029</v>
      </c>
      <c r="G443" s="1" t="s">
        <v>3030</v>
      </c>
      <c r="H443" s="1" t="s">
        <v>329</v>
      </c>
      <c r="J443" s="1" t="s">
        <v>3031</v>
      </c>
      <c r="K443" s="1" t="s">
        <v>3032</v>
      </c>
      <c r="L443" s="1" t="s">
        <v>3033</v>
      </c>
    </row>
    <row r="444">
      <c r="A444" s="1">
        <v>545.0</v>
      </c>
      <c r="B444" s="1" t="s">
        <v>3034</v>
      </c>
      <c r="C444" s="1" t="s">
        <v>1207</v>
      </c>
      <c r="D444" s="1" t="s">
        <v>1285</v>
      </c>
      <c r="E444" s="1" t="b">
        <v>1</v>
      </c>
      <c r="F444" s="1" t="s">
        <v>3035</v>
      </c>
      <c r="G444" s="1" t="s">
        <v>3036</v>
      </c>
      <c r="H444" s="1" t="s">
        <v>329</v>
      </c>
      <c r="J444" s="1" t="s">
        <v>3037</v>
      </c>
      <c r="K444" s="1" t="s">
        <v>3038</v>
      </c>
      <c r="L444" s="1" t="s">
        <v>3039</v>
      </c>
    </row>
    <row r="445">
      <c r="A445" s="1">
        <v>546.0</v>
      </c>
      <c r="B445" s="1" t="s">
        <v>3040</v>
      </c>
      <c r="C445" s="1" t="s">
        <v>1207</v>
      </c>
      <c r="D445" s="1" t="s">
        <v>3041</v>
      </c>
      <c r="E445" s="1" t="b">
        <v>1</v>
      </c>
      <c r="F445" s="1" t="s">
        <v>3042</v>
      </c>
      <c r="G445" s="1" t="s">
        <v>3043</v>
      </c>
      <c r="H445" s="1" t="s">
        <v>329</v>
      </c>
      <c r="J445" s="1" t="s">
        <v>3044</v>
      </c>
      <c r="K445" s="1" t="s">
        <v>3045</v>
      </c>
      <c r="L445" s="1" t="s">
        <v>3046</v>
      </c>
    </row>
    <row r="446">
      <c r="A446" s="1">
        <v>547.0</v>
      </c>
      <c r="B446" s="1" t="s">
        <v>3047</v>
      </c>
      <c r="C446" s="1" t="s">
        <v>1207</v>
      </c>
      <c r="D446" s="1" t="s">
        <v>3048</v>
      </c>
      <c r="E446" s="1" t="b">
        <v>1</v>
      </c>
      <c r="F446" s="1" t="s">
        <v>3049</v>
      </c>
      <c r="G446" s="1" t="s">
        <v>3050</v>
      </c>
      <c r="H446" s="1" t="s">
        <v>329</v>
      </c>
      <c r="J446" s="1" t="s">
        <v>3051</v>
      </c>
      <c r="K446" s="1" t="s">
        <v>3052</v>
      </c>
      <c r="L446" s="1" t="s">
        <v>3053</v>
      </c>
    </row>
    <row r="447">
      <c r="A447" s="1">
        <v>548.0</v>
      </c>
      <c r="B447" s="1" t="s">
        <v>3054</v>
      </c>
      <c r="C447" s="1" t="s">
        <v>1207</v>
      </c>
      <c r="D447" s="1" t="s">
        <v>3055</v>
      </c>
      <c r="E447" s="1" t="b">
        <v>1</v>
      </c>
      <c r="F447" s="1" t="s">
        <v>3056</v>
      </c>
      <c r="G447" s="1" t="s">
        <v>3057</v>
      </c>
      <c r="H447" s="1" t="s">
        <v>329</v>
      </c>
      <c r="J447" s="1" t="s">
        <v>3058</v>
      </c>
      <c r="K447" s="1" t="s">
        <v>3059</v>
      </c>
      <c r="L447" s="1" t="s">
        <v>3060</v>
      </c>
    </row>
    <row r="448">
      <c r="A448" s="1">
        <v>549.0</v>
      </c>
      <c r="B448" s="1" t="s">
        <v>3061</v>
      </c>
      <c r="C448" s="1" t="s">
        <v>1207</v>
      </c>
      <c r="D448" s="1" t="s">
        <v>3062</v>
      </c>
      <c r="E448" s="1" t="b">
        <v>1</v>
      </c>
      <c r="F448" s="1" t="s">
        <v>3063</v>
      </c>
      <c r="G448" s="1" t="s">
        <v>3064</v>
      </c>
      <c r="H448" s="1" t="s">
        <v>329</v>
      </c>
      <c r="J448" s="1" t="s">
        <v>3065</v>
      </c>
      <c r="K448" s="1" t="s">
        <v>3066</v>
      </c>
      <c r="L448" s="1" t="s">
        <v>3067</v>
      </c>
    </row>
    <row r="449">
      <c r="A449" s="1">
        <v>550.0</v>
      </c>
      <c r="B449" s="1" t="s">
        <v>3068</v>
      </c>
      <c r="C449" s="1" t="s">
        <v>1207</v>
      </c>
      <c r="D449" s="1" t="s">
        <v>3069</v>
      </c>
      <c r="E449" s="1" t="b">
        <v>1</v>
      </c>
      <c r="F449" s="1" t="s">
        <v>3070</v>
      </c>
      <c r="G449" s="1" t="s">
        <v>3071</v>
      </c>
      <c r="H449" s="1" t="s">
        <v>329</v>
      </c>
      <c r="J449" s="1" t="s">
        <v>3072</v>
      </c>
      <c r="K449" s="1" t="s">
        <v>3073</v>
      </c>
      <c r="L449" s="1" t="s">
        <v>3074</v>
      </c>
    </row>
    <row r="450">
      <c r="A450" s="1">
        <v>551.0</v>
      </c>
      <c r="B450" s="1" t="s">
        <v>3075</v>
      </c>
      <c r="C450" s="1" t="s">
        <v>1207</v>
      </c>
      <c r="D450" s="1" t="s">
        <v>3076</v>
      </c>
      <c r="E450" s="1" t="b">
        <v>1</v>
      </c>
      <c r="F450" s="1" t="s">
        <v>3077</v>
      </c>
      <c r="G450" s="1" t="s">
        <v>3078</v>
      </c>
      <c r="H450" s="1" t="s">
        <v>329</v>
      </c>
      <c r="J450" s="1" t="s">
        <v>3079</v>
      </c>
      <c r="K450" s="1" t="s">
        <v>3080</v>
      </c>
      <c r="L450" s="1" t="s">
        <v>3081</v>
      </c>
    </row>
    <row r="451">
      <c r="A451" s="1">
        <v>552.0</v>
      </c>
      <c r="B451" s="1" t="s">
        <v>3082</v>
      </c>
      <c r="C451" s="1" t="s">
        <v>1207</v>
      </c>
      <c r="D451" s="1" t="s">
        <v>3083</v>
      </c>
      <c r="E451" s="1" t="b">
        <v>1</v>
      </c>
      <c r="F451" s="1" t="s">
        <v>3084</v>
      </c>
      <c r="G451" s="1" t="s">
        <v>3085</v>
      </c>
      <c r="H451" s="1" t="s">
        <v>329</v>
      </c>
      <c r="J451" s="1" t="s">
        <v>3086</v>
      </c>
      <c r="K451" s="1" t="s">
        <v>3087</v>
      </c>
      <c r="L451" s="1" t="s">
        <v>3088</v>
      </c>
    </row>
    <row r="452">
      <c r="A452" s="1">
        <v>553.0</v>
      </c>
      <c r="B452" s="1" t="s">
        <v>3089</v>
      </c>
      <c r="C452" s="1" t="s">
        <v>1207</v>
      </c>
      <c r="D452" s="1" t="s">
        <v>3090</v>
      </c>
      <c r="E452" s="1" t="b">
        <v>1</v>
      </c>
      <c r="F452" s="1" t="s">
        <v>3091</v>
      </c>
      <c r="G452" s="1" t="s">
        <v>3092</v>
      </c>
      <c r="H452" s="1" t="s">
        <v>329</v>
      </c>
      <c r="J452" s="1" t="s">
        <v>3093</v>
      </c>
      <c r="K452" s="1" t="s">
        <v>3094</v>
      </c>
      <c r="L452" s="1" t="s">
        <v>3095</v>
      </c>
    </row>
    <row r="453">
      <c r="A453" s="1">
        <v>554.0</v>
      </c>
      <c r="B453" s="1" t="s">
        <v>3096</v>
      </c>
      <c r="C453" s="1" t="s">
        <v>1207</v>
      </c>
      <c r="D453" s="1" t="s">
        <v>3097</v>
      </c>
      <c r="E453" s="1" t="b">
        <v>1</v>
      </c>
      <c r="F453" s="1" t="s">
        <v>3098</v>
      </c>
      <c r="G453" s="1" t="s">
        <v>3099</v>
      </c>
      <c r="H453" s="1" t="s">
        <v>329</v>
      </c>
      <c r="J453" s="1" t="s">
        <v>3100</v>
      </c>
      <c r="K453" s="1" t="s">
        <v>3101</v>
      </c>
      <c r="L453" s="1" t="s">
        <v>3102</v>
      </c>
    </row>
    <row r="454">
      <c r="A454" s="1">
        <v>555.0</v>
      </c>
      <c r="B454" s="1" t="s">
        <v>3103</v>
      </c>
      <c r="C454" s="1" t="s">
        <v>1207</v>
      </c>
      <c r="D454" s="1" t="s">
        <v>3104</v>
      </c>
      <c r="E454" s="1" t="b">
        <v>1</v>
      </c>
      <c r="F454" s="1" t="s">
        <v>3105</v>
      </c>
      <c r="G454" s="1" t="s">
        <v>3106</v>
      </c>
      <c r="H454" s="1" t="s">
        <v>329</v>
      </c>
      <c r="J454" s="1" t="s">
        <v>3107</v>
      </c>
      <c r="K454" s="1" t="s">
        <v>3108</v>
      </c>
      <c r="L454" s="1" t="s">
        <v>3109</v>
      </c>
    </row>
    <row r="455">
      <c r="A455" s="1">
        <v>556.0</v>
      </c>
      <c r="B455" s="1" t="s">
        <v>3110</v>
      </c>
      <c r="C455" s="1" t="s">
        <v>1207</v>
      </c>
      <c r="D455" s="1" t="s">
        <v>3111</v>
      </c>
      <c r="E455" s="1" t="b">
        <v>1</v>
      </c>
      <c r="F455" s="1" t="s">
        <v>3112</v>
      </c>
      <c r="G455" s="1" t="s">
        <v>3113</v>
      </c>
      <c r="H455" s="1" t="s">
        <v>329</v>
      </c>
      <c r="J455" s="1" t="s">
        <v>3114</v>
      </c>
      <c r="K455" s="1" t="s">
        <v>3115</v>
      </c>
      <c r="L455" s="1" t="s">
        <v>3116</v>
      </c>
    </row>
    <row r="456">
      <c r="A456" s="1">
        <v>557.0</v>
      </c>
      <c r="B456" s="1" t="s">
        <v>3117</v>
      </c>
      <c r="C456" s="1" t="s">
        <v>1207</v>
      </c>
      <c r="D456" s="1" t="s">
        <v>3118</v>
      </c>
      <c r="E456" s="1" t="b">
        <v>1</v>
      </c>
      <c r="F456" s="1" t="s">
        <v>3119</v>
      </c>
      <c r="G456" s="1" t="s">
        <v>3120</v>
      </c>
      <c r="H456" s="1" t="s">
        <v>329</v>
      </c>
      <c r="J456" s="1" t="s">
        <v>3121</v>
      </c>
      <c r="K456" s="1" t="s">
        <v>3122</v>
      </c>
      <c r="L456" s="1" t="s">
        <v>3123</v>
      </c>
    </row>
    <row r="457">
      <c r="A457" s="1">
        <v>558.0</v>
      </c>
      <c r="B457" s="1" t="s">
        <v>3124</v>
      </c>
      <c r="C457" s="1" t="s">
        <v>1207</v>
      </c>
      <c r="D457" s="1" t="s">
        <v>3125</v>
      </c>
      <c r="E457" s="1" t="b">
        <v>1</v>
      </c>
      <c r="F457" s="1" t="s">
        <v>3126</v>
      </c>
      <c r="G457" s="1" t="s">
        <v>3127</v>
      </c>
      <c r="H457" s="1" t="s">
        <v>329</v>
      </c>
      <c r="J457" s="1" t="s">
        <v>3128</v>
      </c>
      <c r="K457" s="1" t="s">
        <v>3129</v>
      </c>
      <c r="L457" s="1" t="s">
        <v>3130</v>
      </c>
    </row>
    <row r="458">
      <c r="A458" s="1">
        <v>559.0</v>
      </c>
      <c r="B458" s="1" t="s">
        <v>3131</v>
      </c>
      <c r="C458" s="1" t="s">
        <v>1207</v>
      </c>
      <c r="D458" s="1" t="s">
        <v>1257</v>
      </c>
      <c r="E458" s="1" t="b">
        <v>1</v>
      </c>
      <c r="F458" s="1" t="s">
        <v>3132</v>
      </c>
      <c r="G458" s="1" t="s">
        <v>3133</v>
      </c>
      <c r="H458" s="1" t="s">
        <v>329</v>
      </c>
      <c r="J458" s="1" t="s">
        <v>3134</v>
      </c>
      <c r="K458" s="1" t="s">
        <v>3135</v>
      </c>
      <c r="L458" s="1" t="s">
        <v>3136</v>
      </c>
    </row>
    <row r="459">
      <c r="A459" s="1">
        <v>560.0</v>
      </c>
      <c r="B459" s="1" t="s">
        <v>3137</v>
      </c>
      <c r="C459" s="1" t="s">
        <v>1207</v>
      </c>
      <c r="D459" s="1" t="s">
        <v>3138</v>
      </c>
      <c r="E459" s="1" t="b">
        <v>1</v>
      </c>
      <c r="F459" s="1" t="s">
        <v>3139</v>
      </c>
      <c r="G459" s="1" t="s">
        <v>3140</v>
      </c>
      <c r="H459" s="1" t="s">
        <v>329</v>
      </c>
      <c r="J459" s="1" t="s">
        <v>3141</v>
      </c>
      <c r="K459" s="1" t="s">
        <v>3142</v>
      </c>
      <c r="L459" s="1" t="s">
        <v>3143</v>
      </c>
    </row>
    <row r="460">
      <c r="A460" s="1">
        <v>561.0</v>
      </c>
      <c r="B460" s="1" t="s">
        <v>3144</v>
      </c>
      <c r="C460" s="1" t="s">
        <v>1207</v>
      </c>
      <c r="D460" s="1" t="s">
        <v>1285</v>
      </c>
      <c r="E460" s="1" t="b">
        <v>1</v>
      </c>
      <c r="F460" s="1" t="s">
        <v>3145</v>
      </c>
      <c r="G460" s="1" t="s">
        <v>3146</v>
      </c>
      <c r="H460" s="1" t="s">
        <v>329</v>
      </c>
      <c r="J460" s="1" t="s">
        <v>3147</v>
      </c>
      <c r="K460" s="1" t="s">
        <v>3148</v>
      </c>
      <c r="L460" s="1" t="s">
        <v>3149</v>
      </c>
    </row>
    <row r="461">
      <c r="A461" s="1">
        <v>562.0</v>
      </c>
      <c r="B461" s="1" t="s">
        <v>3150</v>
      </c>
      <c r="C461" s="1" t="s">
        <v>1207</v>
      </c>
      <c r="D461" s="1" t="s">
        <v>1285</v>
      </c>
      <c r="E461" s="1" t="b">
        <v>1</v>
      </c>
      <c r="F461" s="1" t="s">
        <v>3151</v>
      </c>
      <c r="G461" s="1" t="s">
        <v>3152</v>
      </c>
      <c r="H461" s="1" t="s">
        <v>329</v>
      </c>
      <c r="J461" s="1" t="s">
        <v>3153</v>
      </c>
      <c r="K461" s="1" t="s">
        <v>3154</v>
      </c>
      <c r="L461" s="1" t="s">
        <v>3155</v>
      </c>
    </row>
    <row r="462">
      <c r="A462" s="1">
        <v>563.0</v>
      </c>
      <c r="B462" s="1" t="s">
        <v>3156</v>
      </c>
      <c r="C462" s="1" t="s">
        <v>1207</v>
      </c>
      <c r="D462" s="1" t="s">
        <v>1285</v>
      </c>
      <c r="E462" s="1" t="b">
        <v>1</v>
      </c>
      <c r="F462" s="1" t="s">
        <v>3157</v>
      </c>
      <c r="G462" s="1" t="s">
        <v>3158</v>
      </c>
      <c r="H462" s="1" t="s">
        <v>329</v>
      </c>
      <c r="J462" s="1" t="s">
        <v>3159</v>
      </c>
      <c r="K462" s="1" t="s">
        <v>3160</v>
      </c>
      <c r="L462" s="1" t="s">
        <v>3161</v>
      </c>
    </row>
    <row r="463">
      <c r="A463" s="1">
        <v>564.0</v>
      </c>
      <c r="B463" s="1" t="s">
        <v>3162</v>
      </c>
      <c r="C463" s="1" t="s">
        <v>1207</v>
      </c>
      <c r="D463" s="1" t="s">
        <v>3163</v>
      </c>
      <c r="E463" s="1" t="b">
        <v>1</v>
      </c>
      <c r="F463" s="1" t="s">
        <v>3164</v>
      </c>
      <c r="G463" s="1" t="s">
        <v>3165</v>
      </c>
      <c r="H463" s="1" t="s">
        <v>329</v>
      </c>
      <c r="J463" s="1" t="s">
        <v>3166</v>
      </c>
      <c r="K463" s="1" t="s">
        <v>3167</v>
      </c>
      <c r="L463" s="1" t="s">
        <v>3168</v>
      </c>
    </row>
    <row r="464">
      <c r="A464" s="1">
        <v>565.0</v>
      </c>
      <c r="B464" s="1" t="s">
        <v>3169</v>
      </c>
      <c r="C464" s="1" t="s">
        <v>1207</v>
      </c>
      <c r="D464" s="1" t="s">
        <v>3170</v>
      </c>
      <c r="E464" s="1" t="b">
        <v>1</v>
      </c>
      <c r="F464" s="1" t="s">
        <v>3171</v>
      </c>
      <c r="G464" s="1" t="s">
        <v>3172</v>
      </c>
      <c r="H464" s="1" t="s">
        <v>329</v>
      </c>
      <c r="J464" s="1" t="s">
        <v>3173</v>
      </c>
      <c r="K464" s="1" t="s">
        <v>3174</v>
      </c>
      <c r="L464" s="1" t="s">
        <v>3175</v>
      </c>
    </row>
    <row r="465">
      <c r="A465" s="1">
        <v>566.0</v>
      </c>
      <c r="B465" s="1" t="s">
        <v>3176</v>
      </c>
      <c r="C465" s="1" t="s">
        <v>1207</v>
      </c>
      <c r="D465" s="1" t="s">
        <v>3177</v>
      </c>
      <c r="E465" s="1" t="b">
        <v>1</v>
      </c>
      <c r="F465" s="1" t="s">
        <v>3178</v>
      </c>
      <c r="G465" s="1" t="s">
        <v>3179</v>
      </c>
      <c r="H465" s="1" t="s">
        <v>329</v>
      </c>
      <c r="J465" s="1" t="s">
        <v>3180</v>
      </c>
      <c r="K465" s="1" t="s">
        <v>3181</v>
      </c>
      <c r="L465" s="1" t="s">
        <v>3182</v>
      </c>
    </row>
    <row r="466">
      <c r="A466" s="1">
        <v>567.0</v>
      </c>
      <c r="B466" s="1" t="s">
        <v>3183</v>
      </c>
      <c r="C466" s="1" t="s">
        <v>1207</v>
      </c>
      <c r="D466" s="1" t="s">
        <v>3184</v>
      </c>
      <c r="E466" s="1" t="b">
        <v>1</v>
      </c>
      <c r="F466" s="1" t="s">
        <v>3185</v>
      </c>
      <c r="G466" s="1" t="s">
        <v>3186</v>
      </c>
      <c r="H466" s="1" t="s">
        <v>329</v>
      </c>
      <c r="J466" s="1" t="s">
        <v>3187</v>
      </c>
      <c r="K466" s="1" t="s">
        <v>3188</v>
      </c>
      <c r="L466" s="1" t="s">
        <v>3189</v>
      </c>
    </row>
    <row r="467">
      <c r="A467" s="1">
        <v>568.0</v>
      </c>
      <c r="B467" s="1" t="s">
        <v>3190</v>
      </c>
      <c r="C467" s="1" t="s">
        <v>1207</v>
      </c>
      <c r="D467" s="1" t="s">
        <v>3191</v>
      </c>
      <c r="E467" s="1" t="b">
        <v>1</v>
      </c>
      <c r="F467" s="1" t="s">
        <v>3192</v>
      </c>
      <c r="G467" s="1" t="s">
        <v>3193</v>
      </c>
      <c r="H467" s="1" t="s">
        <v>329</v>
      </c>
      <c r="J467" s="1" t="s">
        <v>3194</v>
      </c>
      <c r="K467" s="1" t="s">
        <v>3195</v>
      </c>
      <c r="L467" s="1" t="s">
        <v>3196</v>
      </c>
    </row>
    <row r="468">
      <c r="A468" s="1">
        <v>569.0</v>
      </c>
      <c r="B468" s="1" t="s">
        <v>3197</v>
      </c>
      <c r="C468" s="1" t="s">
        <v>1207</v>
      </c>
      <c r="D468" s="1" t="s">
        <v>3198</v>
      </c>
      <c r="E468" s="1" t="b">
        <v>1</v>
      </c>
      <c r="F468" s="1" t="s">
        <v>3199</v>
      </c>
      <c r="G468" s="1" t="s">
        <v>3200</v>
      </c>
      <c r="H468" s="1" t="s">
        <v>329</v>
      </c>
      <c r="J468" s="1" t="s">
        <v>3201</v>
      </c>
      <c r="K468" s="1" t="s">
        <v>3202</v>
      </c>
      <c r="L468" s="1" t="s">
        <v>3203</v>
      </c>
    </row>
    <row r="469">
      <c r="A469" s="1">
        <v>570.0</v>
      </c>
      <c r="B469" s="1" t="s">
        <v>3204</v>
      </c>
      <c r="C469" s="1" t="s">
        <v>1207</v>
      </c>
      <c r="D469" s="1" t="s">
        <v>3205</v>
      </c>
      <c r="E469" s="1" t="b">
        <v>1</v>
      </c>
      <c r="F469" s="1" t="s">
        <v>3206</v>
      </c>
      <c r="G469" s="1" t="s">
        <v>3207</v>
      </c>
      <c r="H469" s="1" t="s">
        <v>329</v>
      </c>
      <c r="J469" s="1" t="s">
        <v>3208</v>
      </c>
      <c r="K469" s="1" t="s">
        <v>3209</v>
      </c>
      <c r="L469" s="1" t="s">
        <v>3210</v>
      </c>
    </row>
    <row r="470">
      <c r="A470" s="1">
        <v>571.0</v>
      </c>
      <c r="B470" s="1" t="s">
        <v>3211</v>
      </c>
      <c r="C470" s="1" t="s">
        <v>1207</v>
      </c>
      <c r="D470" s="1" t="s">
        <v>3212</v>
      </c>
      <c r="E470" s="1" t="b">
        <v>1</v>
      </c>
      <c r="F470" s="1" t="s">
        <v>3213</v>
      </c>
      <c r="G470" s="1" t="s">
        <v>3214</v>
      </c>
      <c r="H470" s="1" t="s">
        <v>329</v>
      </c>
      <c r="J470" s="1" t="s">
        <v>3215</v>
      </c>
      <c r="K470" s="1" t="s">
        <v>3216</v>
      </c>
      <c r="L470" s="1" t="s">
        <v>3217</v>
      </c>
    </row>
    <row r="471">
      <c r="A471" s="1">
        <v>572.0</v>
      </c>
      <c r="B471" s="1" t="s">
        <v>3218</v>
      </c>
      <c r="C471" s="1" t="s">
        <v>1207</v>
      </c>
      <c r="D471" s="1" t="s">
        <v>3219</v>
      </c>
      <c r="E471" s="1" t="b">
        <v>1</v>
      </c>
      <c r="F471" s="1" t="s">
        <v>3220</v>
      </c>
      <c r="G471" s="1" t="s">
        <v>3221</v>
      </c>
      <c r="H471" s="1" t="s">
        <v>329</v>
      </c>
      <c r="J471" s="1" t="s">
        <v>3222</v>
      </c>
      <c r="K471" s="1" t="s">
        <v>3223</v>
      </c>
      <c r="L471" s="1" t="s">
        <v>3224</v>
      </c>
    </row>
    <row r="472">
      <c r="A472" s="1">
        <v>573.0</v>
      </c>
      <c r="B472" s="1" t="s">
        <v>3225</v>
      </c>
      <c r="C472" s="1" t="s">
        <v>1207</v>
      </c>
      <c r="D472" s="1" t="s">
        <v>3226</v>
      </c>
      <c r="E472" s="1" t="b">
        <v>1</v>
      </c>
      <c r="F472" s="1" t="s">
        <v>3227</v>
      </c>
      <c r="G472" s="1" t="s">
        <v>3228</v>
      </c>
      <c r="H472" s="1" t="s">
        <v>329</v>
      </c>
      <c r="J472" s="1" t="s">
        <v>3229</v>
      </c>
      <c r="K472" s="1" t="s">
        <v>3230</v>
      </c>
      <c r="L472" s="1" t="s">
        <v>3231</v>
      </c>
    </row>
    <row r="473">
      <c r="A473" s="1">
        <v>574.0</v>
      </c>
      <c r="B473" s="1" t="s">
        <v>3232</v>
      </c>
      <c r="C473" s="1" t="s">
        <v>1207</v>
      </c>
      <c r="D473" s="1" t="s">
        <v>1299</v>
      </c>
      <c r="E473" s="1" t="b">
        <v>1</v>
      </c>
      <c r="F473" s="1" t="s">
        <v>3233</v>
      </c>
      <c r="G473" s="1" t="s">
        <v>3234</v>
      </c>
      <c r="H473" s="1" t="s">
        <v>329</v>
      </c>
      <c r="J473" s="1" t="s">
        <v>3235</v>
      </c>
      <c r="K473" s="1" t="s">
        <v>3236</v>
      </c>
      <c r="L473" s="1" t="s">
        <v>3237</v>
      </c>
    </row>
    <row r="474">
      <c r="A474" s="1">
        <v>575.0</v>
      </c>
      <c r="B474" s="1" t="s">
        <v>3238</v>
      </c>
      <c r="C474" s="1" t="s">
        <v>1207</v>
      </c>
      <c r="D474" s="1" t="s">
        <v>1645</v>
      </c>
      <c r="E474" s="1" t="b">
        <v>1</v>
      </c>
      <c r="F474" s="1" t="s">
        <v>3239</v>
      </c>
      <c r="G474" s="1" t="s">
        <v>3240</v>
      </c>
      <c r="H474" s="1" t="s">
        <v>329</v>
      </c>
      <c r="J474" s="1" t="s">
        <v>3241</v>
      </c>
      <c r="K474" s="1" t="s">
        <v>3242</v>
      </c>
      <c r="L474" s="1" t="s">
        <v>3243</v>
      </c>
    </row>
    <row r="475">
      <c r="A475" s="1">
        <v>576.0</v>
      </c>
      <c r="B475" s="1" t="s">
        <v>3244</v>
      </c>
      <c r="C475" s="1" t="s">
        <v>1207</v>
      </c>
      <c r="D475" s="1" t="s">
        <v>3245</v>
      </c>
      <c r="E475" s="1" t="b">
        <v>1</v>
      </c>
      <c r="F475" s="1" t="s">
        <v>3246</v>
      </c>
      <c r="G475" s="1" t="s">
        <v>3247</v>
      </c>
      <c r="H475" s="1" t="s">
        <v>329</v>
      </c>
      <c r="J475" s="1" t="s">
        <v>3248</v>
      </c>
      <c r="K475" s="1" t="s">
        <v>3249</v>
      </c>
      <c r="L475" s="1" t="s">
        <v>3250</v>
      </c>
    </row>
    <row r="476">
      <c r="A476" s="1">
        <v>577.0</v>
      </c>
      <c r="B476" s="1" t="s">
        <v>3251</v>
      </c>
      <c r="C476" s="1" t="s">
        <v>1207</v>
      </c>
      <c r="D476" s="1" t="s">
        <v>3252</v>
      </c>
      <c r="E476" s="1" t="b">
        <v>1</v>
      </c>
      <c r="F476" s="1" t="s">
        <v>3253</v>
      </c>
      <c r="G476" s="1" t="s">
        <v>3254</v>
      </c>
      <c r="H476" s="1" t="s">
        <v>329</v>
      </c>
      <c r="J476" s="1" t="s">
        <v>3255</v>
      </c>
      <c r="K476" s="1" t="s">
        <v>3256</v>
      </c>
      <c r="L476" s="1" t="s">
        <v>3257</v>
      </c>
    </row>
    <row r="477">
      <c r="A477" s="1">
        <v>578.0</v>
      </c>
      <c r="B477" s="1" t="s">
        <v>3258</v>
      </c>
      <c r="C477" s="1" t="s">
        <v>1207</v>
      </c>
      <c r="D477" s="1" t="s">
        <v>1257</v>
      </c>
      <c r="E477" s="1" t="b">
        <v>1</v>
      </c>
      <c r="F477" s="1" t="s">
        <v>3259</v>
      </c>
      <c r="G477" s="1" t="s">
        <v>3260</v>
      </c>
      <c r="H477" s="1" t="s">
        <v>329</v>
      </c>
      <c r="J477" s="1" t="s">
        <v>3261</v>
      </c>
      <c r="K477" s="1" t="s">
        <v>3262</v>
      </c>
      <c r="L477" s="1" t="s">
        <v>3263</v>
      </c>
    </row>
    <row r="478">
      <c r="A478" s="1">
        <v>579.0</v>
      </c>
      <c r="B478" s="1" t="s">
        <v>3264</v>
      </c>
      <c r="C478" s="1" t="s">
        <v>1207</v>
      </c>
      <c r="D478" s="1" t="s">
        <v>3265</v>
      </c>
      <c r="E478" s="1" t="b">
        <v>1</v>
      </c>
      <c r="F478" s="1" t="s">
        <v>3266</v>
      </c>
      <c r="G478" s="1" t="s">
        <v>3267</v>
      </c>
      <c r="H478" s="1" t="s">
        <v>329</v>
      </c>
      <c r="J478" s="1" t="s">
        <v>3268</v>
      </c>
      <c r="K478" s="1" t="s">
        <v>3269</v>
      </c>
      <c r="L478" s="1" t="s">
        <v>3270</v>
      </c>
    </row>
    <row r="479">
      <c r="A479" s="1">
        <v>580.0</v>
      </c>
      <c r="B479" s="1" t="s">
        <v>3271</v>
      </c>
      <c r="C479" s="1" t="s">
        <v>1207</v>
      </c>
      <c r="D479" s="1" t="s">
        <v>1257</v>
      </c>
      <c r="E479" s="1" t="b">
        <v>1</v>
      </c>
      <c r="F479" s="1" t="s">
        <v>3272</v>
      </c>
      <c r="G479" s="1" t="s">
        <v>3273</v>
      </c>
      <c r="H479" s="1" t="s">
        <v>329</v>
      </c>
      <c r="J479" s="1" t="s">
        <v>3274</v>
      </c>
      <c r="K479" s="1" t="s">
        <v>3275</v>
      </c>
      <c r="L479" s="1" t="s">
        <v>3276</v>
      </c>
    </row>
    <row r="480">
      <c r="A480" s="1">
        <v>581.0</v>
      </c>
      <c r="B480" s="1" t="s">
        <v>3277</v>
      </c>
      <c r="C480" s="1" t="s">
        <v>1207</v>
      </c>
      <c r="D480" s="1" t="s">
        <v>3278</v>
      </c>
      <c r="E480" s="1" t="b">
        <v>1</v>
      </c>
      <c r="F480" s="1" t="s">
        <v>3279</v>
      </c>
      <c r="G480" s="1" t="s">
        <v>3280</v>
      </c>
      <c r="H480" s="1" t="s">
        <v>329</v>
      </c>
      <c r="J480" s="1" t="s">
        <v>3281</v>
      </c>
      <c r="K480" s="1" t="s">
        <v>3282</v>
      </c>
      <c r="L480" s="1" t="s">
        <v>3283</v>
      </c>
    </row>
    <row r="481">
      <c r="A481" s="1">
        <v>582.0</v>
      </c>
      <c r="B481" s="1" t="s">
        <v>3284</v>
      </c>
      <c r="C481" s="1" t="s">
        <v>1207</v>
      </c>
      <c r="D481" s="1" t="s">
        <v>3285</v>
      </c>
      <c r="E481" s="1" t="b">
        <v>1</v>
      </c>
      <c r="F481" s="1" t="s">
        <v>3286</v>
      </c>
      <c r="G481" s="1" t="s">
        <v>3287</v>
      </c>
      <c r="H481" s="1" t="s">
        <v>329</v>
      </c>
      <c r="J481" s="1" t="s">
        <v>3288</v>
      </c>
      <c r="K481" s="1" t="s">
        <v>3289</v>
      </c>
      <c r="L481" s="1" t="s">
        <v>3290</v>
      </c>
    </row>
    <row r="482">
      <c r="A482" s="1">
        <v>583.0</v>
      </c>
      <c r="B482" s="1" t="s">
        <v>3291</v>
      </c>
      <c r="C482" s="1" t="s">
        <v>1207</v>
      </c>
      <c r="D482" s="1" t="s">
        <v>3292</v>
      </c>
      <c r="E482" s="1" t="b">
        <v>1</v>
      </c>
      <c r="F482" s="1" t="s">
        <v>3293</v>
      </c>
      <c r="G482" s="1" t="s">
        <v>3294</v>
      </c>
      <c r="H482" s="1" t="s">
        <v>329</v>
      </c>
      <c r="J482" s="1" t="s">
        <v>3295</v>
      </c>
      <c r="K482" s="1" t="s">
        <v>3296</v>
      </c>
      <c r="L482" s="1" t="s">
        <v>3297</v>
      </c>
    </row>
    <row r="483">
      <c r="A483" s="1">
        <v>584.0</v>
      </c>
      <c r="B483" s="1" t="s">
        <v>3298</v>
      </c>
      <c r="C483" s="1" t="s">
        <v>1207</v>
      </c>
      <c r="D483" s="1" t="s">
        <v>3299</v>
      </c>
      <c r="E483" s="1" t="b">
        <v>1</v>
      </c>
      <c r="F483" s="1" t="s">
        <v>3300</v>
      </c>
      <c r="G483" s="1" t="s">
        <v>3301</v>
      </c>
      <c r="H483" s="1" t="s">
        <v>329</v>
      </c>
      <c r="J483" s="1" t="s">
        <v>3302</v>
      </c>
      <c r="K483" s="1" t="s">
        <v>3303</v>
      </c>
      <c r="L483" s="1" t="s">
        <v>3304</v>
      </c>
    </row>
    <row r="484">
      <c r="A484" s="1">
        <v>585.0</v>
      </c>
      <c r="B484" s="1" t="s">
        <v>3305</v>
      </c>
      <c r="C484" s="1" t="s">
        <v>1207</v>
      </c>
      <c r="D484" s="1" t="s">
        <v>3306</v>
      </c>
      <c r="E484" s="1" t="b">
        <v>1</v>
      </c>
      <c r="F484" s="1" t="s">
        <v>3307</v>
      </c>
      <c r="G484" s="1" t="s">
        <v>3308</v>
      </c>
      <c r="H484" s="1" t="s">
        <v>329</v>
      </c>
      <c r="J484" s="1" t="s">
        <v>3309</v>
      </c>
      <c r="K484" s="1" t="s">
        <v>3310</v>
      </c>
      <c r="L484" s="1" t="s">
        <v>3311</v>
      </c>
    </row>
    <row r="485">
      <c r="A485" s="1">
        <v>586.0</v>
      </c>
      <c r="B485" s="1" t="s">
        <v>3312</v>
      </c>
      <c r="C485" s="1" t="s">
        <v>1207</v>
      </c>
      <c r="D485" s="1" t="s">
        <v>1285</v>
      </c>
      <c r="E485" s="1" t="b">
        <v>1</v>
      </c>
      <c r="F485" s="1" t="s">
        <v>3313</v>
      </c>
      <c r="G485" s="1" t="s">
        <v>3314</v>
      </c>
      <c r="H485" s="1" t="s">
        <v>329</v>
      </c>
      <c r="J485" s="1" t="s">
        <v>3315</v>
      </c>
      <c r="K485" s="1" t="s">
        <v>3316</v>
      </c>
      <c r="L485" s="1" t="s">
        <v>3317</v>
      </c>
    </row>
    <row r="486">
      <c r="A486" s="1">
        <v>587.0</v>
      </c>
      <c r="B486" s="1" t="s">
        <v>3318</v>
      </c>
      <c r="C486" s="1" t="s">
        <v>1207</v>
      </c>
      <c r="D486" s="1" t="s">
        <v>2188</v>
      </c>
      <c r="E486" s="1" t="b">
        <v>1</v>
      </c>
      <c r="F486" s="1" t="s">
        <v>3319</v>
      </c>
      <c r="G486" s="1" t="s">
        <v>3320</v>
      </c>
      <c r="H486" s="1" t="s">
        <v>329</v>
      </c>
      <c r="J486" s="1" t="s">
        <v>3321</v>
      </c>
      <c r="K486" s="1" t="s">
        <v>3322</v>
      </c>
      <c r="L486" s="1" t="s">
        <v>3323</v>
      </c>
    </row>
    <row r="487">
      <c r="A487" s="1">
        <v>588.0</v>
      </c>
      <c r="B487" s="1" t="s">
        <v>3324</v>
      </c>
      <c r="C487" s="1" t="s">
        <v>1207</v>
      </c>
      <c r="D487" s="1" t="s">
        <v>3325</v>
      </c>
      <c r="E487" s="1" t="b">
        <v>1</v>
      </c>
      <c r="F487" s="1" t="s">
        <v>3326</v>
      </c>
      <c r="G487" s="1" t="s">
        <v>3327</v>
      </c>
      <c r="H487" s="1" t="s">
        <v>329</v>
      </c>
      <c r="J487" s="1" t="s">
        <v>3328</v>
      </c>
      <c r="K487" s="1" t="s">
        <v>3329</v>
      </c>
      <c r="L487" s="1" t="s">
        <v>3330</v>
      </c>
    </row>
    <row r="488">
      <c r="A488" s="1">
        <v>589.0</v>
      </c>
      <c r="B488" s="1" t="s">
        <v>3331</v>
      </c>
      <c r="C488" s="1" t="s">
        <v>1207</v>
      </c>
      <c r="D488" s="1" t="s">
        <v>3332</v>
      </c>
      <c r="E488" s="1" t="b">
        <v>1</v>
      </c>
      <c r="F488" s="1" t="s">
        <v>3333</v>
      </c>
      <c r="G488" s="1" t="s">
        <v>3334</v>
      </c>
      <c r="H488" s="1" t="s">
        <v>329</v>
      </c>
      <c r="J488" s="1" t="s">
        <v>3335</v>
      </c>
      <c r="K488" s="1" t="s">
        <v>3336</v>
      </c>
      <c r="L488" s="1" t="s">
        <v>3337</v>
      </c>
    </row>
    <row r="489">
      <c r="A489" s="1">
        <v>590.0</v>
      </c>
      <c r="B489" s="1" t="s">
        <v>3338</v>
      </c>
      <c r="C489" s="1" t="s">
        <v>1207</v>
      </c>
      <c r="D489" s="1" t="s">
        <v>3339</v>
      </c>
      <c r="E489" s="1" t="b">
        <v>1</v>
      </c>
      <c r="F489" s="1" t="s">
        <v>3340</v>
      </c>
      <c r="G489" s="1" t="s">
        <v>3341</v>
      </c>
      <c r="H489" s="1" t="s">
        <v>329</v>
      </c>
      <c r="J489" s="1" t="s">
        <v>3342</v>
      </c>
      <c r="K489" s="1" t="s">
        <v>3343</v>
      </c>
      <c r="L489" s="1" t="s">
        <v>3344</v>
      </c>
    </row>
    <row r="490">
      <c r="A490" s="1">
        <v>591.0</v>
      </c>
      <c r="B490" s="1" t="s">
        <v>3345</v>
      </c>
      <c r="C490" s="1" t="s">
        <v>1207</v>
      </c>
      <c r="D490" s="1" t="s">
        <v>3346</v>
      </c>
      <c r="E490" s="1" t="b">
        <v>1</v>
      </c>
      <c r="F490" s="1" t="s">
        <v>3347</v>
      </c>
      <c r="G490" s="1" t="s">
        <v>3348</v>
      </c>
      <c r="H490" s="1" t="s">
        <v>329</v>
      </c>
      <c r="J490" s="1" t="s">
        <v>3349</v>
      </c>
      <c r="K490" s="1" t="s">
        <v>3350</v>
      </c>
      <c r="L490" s="1" t="s">
        <v>3351</v>
      </c>
    </row>
    <row r="491">
      <c r="A491" s="1">
        <v>592.0</v>
      </c>
      <c r="B491" s="1" t="s">
        <v>3352</v>
      </c>
      <c r="C491" s="1" t="s">
        <v>1207</v>
      </c>
      <c r="D491" s="1" t="s">
        <v>3353</v>
      </c>
      <c r="E491" s="1" t="b">
        <v>1</v>
      </c>
      <c r="F491" s="1" t="s">
        <v>3354</v>
      </c>
      <c r="G491" s="1" t="s">
        <v>3355</v>
      </c>
      <c r="H491" s="1" t="s">
        <v>329</v>
      </c>
      <c r="J491" s="1" t="s">
        <v>3356</v>
      </c>
      <c r="K491" s="1" t="s">
        <v>3357</v>
      </c>
      <c r="L491" s="1" t="s">
        <v>3358</v>
      </c>
    </row>
    <row r="492">
      <c r="A492" s="1">
        <v>593.0</v>
      </c>
      <c r="B492" s="1" t="s">
        <v>3359</v>
      </c>
      <c r="C492" s="1" t="s">
        <v>1207</v>
      </c>
      <c r="D492" s="1" t="s">
        <v>3360</v>
      </c>
      <c r="E492" s="1" t="b">
        <v>1</v>
      </c>
      <c r="F492" s="1" t="s">
        <v>3361</v>
      </c>
      <c r="G492" s="1" t="s">
        <v>3362</v>
      </c>
      <c r="H492" s="1" t="s">
        <v>329</v>
      </c>
      <c r="J492" s="1" t="s">
        <v>3363</v>
      </c>
      <c r="K492" s="1" t="s">
        <v>3364</v>
      </c>
      <c r="L492" s="1" t="s">
        <v>3365</v>
      </c>
    </row>
    <row r="493">
      <c r="A493" s="1">
        <v>594.0</v>
      </c>
      <c r="B493" s="1" t="s">
        <v>3366</v>
      </c>
      <c r="C493" s="1" t="s">
        <v>1207</v>
      </c>
      <c r="D493" s="1" t="s">
        <v>3367</v>
      </c>
      <c r="E493" s="1" t="b">
        <v>1</v>
      </c>
      <c r="F493" s="1" t="s">
        <v>3368</v>
      </c>
      <c r="G493" s="1" t="s">
        <v>3369</v>
      </c>
      <c r="H493" s="1" t="s">
        <v>329</v>
      </c>
      <c r="J493" s="1" t="s">
        <v>3370</v>
      </c>
      <c r="K493" s="1" t="s">
        <v>3371</v>
      </c>
      <c r="L493" s="1" t="s">
        <v>3372</v>
      </c>
    </row>
    <row r="494">
      <c r="A494" s="1">
        <v>595.0</v>
      </c>
      <c r="B494" s="1" t="s">
        <v>3373</v>
      </c>
      <c r="C494" s="1" t="s">
        <v>1207</v>
      </c>
      <c r="D494" s="1" t="s">
        <v>3374</v>
      </c>
      <c r="E494" s="1" t="b">
        <v>1</v>
      </c>
      <c r="F494" s="1" t="s">
        <v>3375</v>
      </c>
      <c r="G494" s="1" t="s">
        <v>3376</v>
      </c>
      <c r="H494" s="1" t="s">
        <v>329</v>
      </c>
      <c r="J494" s="1" t="s">
        <v>3377</v>
      </c>
      <c r="K494" s="1" t="s">
        <v>3378</v>
      </c>
      <c r="L494" s="1" t="s">
        <v>3379</v>
      </c>
    </row>
    <row r="495">
      <c r="A495" s="1">
        <v>596.0</v>
      </c>
      <c r="B495" s="1" t="s">
        <v>3380</v>
      </c>
      <c r="C495" s="1" t="s">
        <v>1207</v>
      </c>
      <c r="D495" s="1" t="s">
        <v>3381</v>
      </c>
      <c r="E495" s="1" t="b">
        <v>1</v>
      </c>
      <c r="F495" s="1" t="s">
        <v>3382</v>
      </c>
      <c r="G495" s="1" t="s">
        <v>3383</v>
      </c>
      <c r="H495" s="1" t="s">
        <v>329</v>
      </c>
      <c r="J495" s="1" t="s">
        <v>3384</v>
      </c>
      <c r="K495" s="1" t="s">
        <v>3385</v>
      </c>
      <c r="L495" s="1" t="s">
        <v>3386</v>
      </c>
    </row>
    <row r="496">
      <c r="A496" s="1">
        <v>597.0</v>
      </c>
      <c r="B496" s="1" t="s">
        <v>3387</v>
      </c>
      <c r="C496" s="1" t="s">
        <v>1207</v>
      </c>
      <c r="D496" s="1" t="s">
        <v>1285</v>
      </c>
      <c r="E496" s="1" t="b">
        <v>1</v>
      </c>
      <c r="F496" s="1" t="s">
        <v>3388</v>
      </c>
      <c r="G496" s="1" t="s">
        <v>3389</v>
      </c>
      <c r="H496" s="1" t="s">
        <v>329</v>
      </c>
      <c r="J496" s="1" t="s">
        <v>3390</v>
      </c>
      <c r="K496" s="1" t="s">
        <v>3391</v>
      </c>
      <c r="L496" s="1" t="s">
        <v>3392</v>
      </c>
    </row>
    <row r="497">
      <c r="A497" s="1">
        <v>598.0</v>
      </c>
      <c r="B497" s="1" t="s">
        <v>3393</v>
      </c>
      <c r="C497" s="1" t="s">
        <v>1207</v>
      </c>
      <c r="D497" s="1" t="s">
        <v>3394</v>
      </c>
      <c r="E497" s="1" t="b">
        <v>1</v>
      </c>
      <c r="F497" s="1" t="s">
        <v>3395</v>
      </c>
      <c r="G497" s="1" t="s">
        <v>3396</v>
      </c>
      <c r="H497" s="1" t="s">
        <v>329</v>
      </c>
      <c r="J497" s="1" t="s">
        <v>3397</v>
      </c>
      <c r="K497" s="1" t="s">
        <v>3398</v>
      </c>
      <c r="L497" s="1" t="s">
        <v>3399</v>
      </c>
    </row>
    <row r="498">
      <c r="A498" s="1">
        <v>599.0</v>
      </c>
      <c r="B498" s="1" t="s">
        <v>3400</v>
      </c>
      <c r="C498" s="1" t="s">
        <v>1207</v>
      </c>
      <c r="D498" s="1" t="s">
        <v>3401</v>
      </c>
      <c r="E498" s="1" t="b">
        <v>1</v>
      </c>
      <c r="F498" s="1" t="s">
        <v>3402</v>
      </c>
      <c r="G498" s="1" t="s">
        <v>3403</v>
      </c>
      <c r="H498" s="1" t="s">
        <v>329</v>
      </c>
      <c r="J498" s="1" t="s">
        <v>3404</v>
      </c>
      <c r="K498" s="1" t="s">
        <v>3405</v>
      </c>
      <c r="L498" s="1" t="s">
        <v>3406</v>
      </c>
    </row>
    <row r="499">
      <c r="A499" s="1">
        <v>600.0</v>
      </c>
      <c r="B499" s="1" t="s">
        <v>3407</v>
      </c>
      <c r="C499" s="1" t="s">
        <v>1207</v>
      </c>
      <c r="D499" s="1" t="s">
        <v>3408</v>
      </c>
      <c r="E499" s="1" t="b">
        <v>1</v>
      </c>
      <c r="F499" s="1" t="s">
        <v>3409</v>
      </c>
      <c r="G499" s="1" t="s">
        <v>3410</v>
      </c>
      <c r="H499" s="1" t="s">
        <v>329</v>
      </c>
      <c r="J499" s="1" t="s">
        <v>3411</v>
      </c>
      <c r="K499" s="1" t="s">
        <v>3412</v>
      </c>
      <c r="L499" s="1" t="s">
        <v>3413</v>
      </c>
    </row>
    <row r="500">
      <c r="A500" s="1">
        <v>601.0</v>
      </c>
      <c r="B500" s="1" t="s">
        <v>3414</v>
      </c>
      <c r="C500" s="1" t="s">
        <v>1207</v>
      </c>
      <c r="D500" s="1" t="s">
        <v>2216</v>
      </c>
      <c r="E500" s="1" t="b">
        <v>1</v>
      </c>
      <c r="F500" s="1" t="s">
        <v>3415</v>
      </c>
      <c r="G500" s="1" t="s">
        <v>3416</v>
      </c>
      <c r="H500" s="1" t="s">
        <v>329</v>
      </c>
      <c r="J500" s="1" t="s">
        <v>3417</v>
      </c>
      <c r="K500" s="1" t="s">
        <v>3418</v>
      </c>
      <c r="L500" s="1" t="s">
        <v>3419</v>
      </c>
    </row>
    <row r="501">
      <c r="A501" s="1">
        <v>602.0</v>
      </c>
      <c r="B501" s="1" t="s">
        <v>3420</v>
      </c>
      <c r="C501" s="1" t="s">
        <v>1207</v>
      </c>
      <c r="D501" s="1" t="s">
        <v>3421</v>
      </c>
      <c r="E501" s="1" t="b">
        <v>1</v>
      </c>
      <c r="F501" s="1" t="s">
        <v>3422</v>
      </c>
      <c r="G501" s="1" t="s">
        <v>3423</v>
      </c>
      <c r="H501" s="1" t="s">
        <v>329</v>
      </c>
      <c r="J501" s="1" t="s">
        <v>3424</v>
      </c>
      <c r="K501" s="1" t="s">
        <v>3425</v>
      </c>
      <c r="L501" s="1" t="s">
        <v>3426</v>
      </c>
    </row>
    <row r="502">
      <c r="A502" s="1">
        <v>603.0</v>
      </c>
      <c r="B502" s="1" t="s">
        <v>3427</v>
      </c>
      <c r="C502" s="1" t="s">
        <v>1207</v>
      </c>
      <c r="D502" s="1" t="s">
        <v>3428</v>
      </c>
      <c r="E502" s="1" t="b">
        <v>1</v>
      </c>
      <c r="F502" s="1" t="s">
        <v>3429</v>
      </c>
      <c r="G502" s="1" t="s">
        <v>3430</v>
      </c>
      <c r="H502" s="1" t="s">
        <v>329</v>
      </c>
      <c r="J502" s="1" t="s">
        <v>3431</v>
      </c>
      <c r="K502" s="1" t="s">
        <v>3432</v>
      </c>
      <c r="L502" s="1" t="s">
        <v>3433</v>
      </c>
    </row>
    <row r="503">
      <c r="A503" s="1">
        <v>604.0</v>
      </c>
      <c r="B503" s="1" t="s">
        <v>3434</v>
      </c>
      <c r="C503" s="1" t="s">
        <v>1207</v>
      </c>
      <c r="D503" s="1" t="s">
        <v>3435</v>
      </c>
      <c r="E503" s="1" t="b">
        <v>1</v>
      </c>
      <c r="F503" s="1" t="s">
        <v>3436</v>
      </c>
      <c r="G503" s="1" t="s">
        <v>3437</v>
      </c>
      <c r="H503" s="1" t="s">
        <v>329</v>
      </c>
      <c r="J503" s="1" t="s">
        <v>3438</v>
      </c>
      <c r="K503" s="1" t="s">
        <v>3439</v>
      </c>
      <c r="L503" s="1" t="s">
        <v>3440</v>
      </c>
    </row>
    <row r="504">
      <c r="A504" s="1">
        <v>605.0</v>
      </c>
      <c r="B504" s="1" t="s">
        <v>3441</v>
      </c>
      <c r="C504" s="1" t="s">
        <v>1207</v>
      </c>
      <c r="D504" s="1" t="s">
        <v>3442</v>
      </c>
      <c r="E504" s="1" t="b">
        <v>1</v>
      </c>
      <c r="F504" s="1" t="s">
        <v>3443</v>
      </c>
      <c r="G504" s="1" t="s">
        <v>3444</v>
      </c>
      <c r="H504" s="1" t="s">
        <v>329</v>
      </c>
      <c r="J504" s="1" t="s">
        <v>3445</v>
      </c>
      <c r="K504" s="1" t="s">
        <v>3446</v>
      </c>
      <c r="L504" s="1" t="s">
        <v>3447</v>
      </c>
    </row>
    <row r="505">
      <c r="A505" s="1">
        <v>606.0</v>
      </c>
      <c r="B505" s="1" t="s">
        <v>3448</v>
      </c>
      <c r="C505" s="1" t="s">
        <v>1207</v>
      </c>
      <c r="D505" s="1" t="s">
        <v>3449</v>
      </c>
      <c r="E505" s="1" t="b">
        <v>1</v>
      </c>
      <c r="F505" s="1" t="s">
        <v>3450</v>
      </c>
      <c r="G505" s="1" t="s">
        <v>3451</v>
      </c>
      <c r="H505" s="1" t="s">
        <v>329</v>
      </c>
      <c r="J505" s="1" t="s">
        <v>3452</v>
      </c>
      <c r="K505" s="1" t="s">
        <v>3453</v>
      </c>
      <c r="L505" s="1" t="s">
        <v>3454</v>
      </c>
    </row>
    <row r="506">
      <c r="A506" s="1">
        <v>607.0</v>
      </c>
      <c r="B506" s="1" t="s">
        <v>3455</v>
      </c>
      <c r="C506" s="1" t="s">
        <v>1207</v>
      </c>
      <c r="D506" s="1" t="s">
        <v>1857</v>
      </c>
      <c r="E506" s="1" t="b">
        <v>1</v>
      </c>
      <c r="F506" s="1" t="s">
        <v>3456</v>
      </c>
      <c r="G506" s="1" t="s">
        <v>3457</v>
      </c>
      <c r="H506" s="1" t="s">
        <v>329</v>
      </c>
      <c r="J506" s="1" t="s">
        <v>3458</v>
      </c>
      <c r="K506" s="1" t="s">
        <v>3459</v>
      </c>
      <c r="L506" s="1" t="s">
        <v>3460</v>
      </c>
    </row>
    <row r="507">
      <c r="A507" s="1">
        <v>608.0</v>
      </c>
      <c r="B507" s="1" t="s">
        <v>3461</v>
      </c>
      <c r="C507" s="1" t="s">
        <v>1207</v>
      </c>
      <c r="D507" s="1" t="s">
        <v>3462</v>
      </c>
      <c r="E507" s="1" t="b">
        <v>1</v>
      </c>
      <c r="F507" s="1" t="s">
        <v>3463</v>
      </c>
      <c r="G507" s="1" t="s">
        <v>3464</v>
      </c>
      <c r="H507" s="1" t="s">
        <v>329</v>
      </c>
      <c r="J507" s="1" t="s">
        <v>3465</v>
      </c>
      <c r="K507" s="1" t="s">
        <v>3466</v>
      </c>
      <c r="L507" s="1" t="s">
        <v>3467</v>
      </c>
    </row>
    <row r="508">
      <c r="A508" s="1">
        <v>609.0</v>
      </c>
      <c r="B508" s="1" t="s">
        <v>3468</v>
      </c>
      <c r="C508" s="1" t="s">
        <v>1207</v>
      </c>
      <c r="D508" s="1" t="s">
        <v>1857</v>
      </c>
      <c r="E508" s="1" t="b">
        <v>1</v>
      </c>
      <c r="F508" s="1" t="s">
        <v>3469</v>
      </c>
      <c r="G508" s="1" t="s">
        <v>3470</v>
      </c>
      <c r="H508" s="1" t="s">
        <v>329</v>
      </c>
      <c r="J508" s="1" t="s">
        <v>3471</v>
      </c>
      <c r="K508" s="1" t="s">
        <v>3472</v>
      </c>
      <c r="L508" s="1" t="s">
        <v>3473</v>
      </c>
    </row>
    <row r="509">
      <c r="A509" s="1">
        <v>610.0</v>
      </c>
      <c r="B509" s="1" t="s">
        <v>3474</v>
      </c>
      <c r="C509" s="1" t="s">
        <v>1207</v>
      </c>
      <c r="D509" s="1" t="s">
        <v>3475</v>
      </c>
      <c r="E509" s="1" t="b">
        <v>1</v>
      </c>
      <c r="F509" s="1" t="s">
        <v>3476</v>
      </c>
      <c r="G509" s="1" t="s">
        <v>3477</v>
      </c>
      <c r="H509" s="1" t="s">
        <v>329</v>
      </c>
      <c r="J509" s="1" t="s">
        <v>3478</v>
      </c>
      <c r="K509" s="1" t="s">
        <v>3479</v>
      </c>
      <c r="L509" s="1" t="s">
        <v>3480</v>
      </c>
    </row>
    <row r="510">
      <c r="A510" s="1">
        <v>611.0</v>
      </c>
      <c r="B510" s="1" t="s">
        <v>3481</v>
      </c>
      <c r="C510" s="1" t="s">
        <v>1207</v>
      </c>
      <c r="D510" s="1" t="s">
        <v>3482</v>
      </c>
      <c r="E510" s="1" t="b">
        <v>1</v>
      </c>
      <c r="F510" s="1" t="s">
        <v>3483</v>
      </c>
      <c r="G510" s="1" t="s">
        <v>3484</v>
      </c>
      <c r="H510" s="1" t="s">
        <v>329</v>
      </c>
      <c r="J510" s="1" t="s">
        <v>3485</v>
      </c>
      <c r="K510" s="1" t="s">
        <v>3486</v>
      </c>
      <c r="L510" s="1" t="s">
        <v>3487</v>
      </c>
    </row>
    <row r="511">
      <c r="A511" s="1">
        <v>612.0</v>
      </c>
      <c r="B511" s="1" t="s">
        <v>3488</v>
      </c>
      <c r="C511" s="1" t="s">
        <v>1207</v>
      </c>
      <c r="D511" s="1" t="s">
        <v>3489</v>
      </c>
      <c r="E511" s="1" t="b">
        <v>1</v>
      </c>
      <c r="F511" s="1" t="s">
        <v>3490</v>
      </c>
      <c r="G511" s="1" t="s">
        <v>3491</v>
      </c>
      <c r="H511" s="1" t="s">
        <v>329</v>
      </c>
      <c r="J511" s="1" t="s">
        <v>3492</v>
      </c>
      <c r="K511" s="1" t="s">
        <v>3493</v>
      </c>
      <c r="L511" s="1" t="s">
        <v>3494</v>
      </c>
    </row>
    <row r="512">
      <c r="A512" s="1">
        <v>613.0</v>
      </c>
      <c r="B512" s="1" t="s">
        <v>3495</v>
      </c>
      <c r="C512" s="1" t="s">
        <v>1207</v>
      </c>
      <c r="D512" s="1" t="s">
        <v>3496</v>
      </c>
      <c r="E512" s="1" t="b">
        <v>1</v>
      </c>
      <c r="F512" s="1" t="s">
        <v>3497</v>
      </c>
      <c r="G512" s="1" t="s">
        <v>3498</v>
      </c>
      <c r="H512" s="1" t="s">
        <v>329</v>
      </c>
      <c r="J512" s="1" t="s">
        <v>3499</v>
      </c>
      <c r="K512" s="1" t="s">
        <v>3500</v>
      </c>
      <c r="L512" s="1" t="s">
        <v>3501</v>
      </c>
    </row>
    <row r="513">
      <c r="A513" s="1">
        <v>614.0</v>
      </c>
      <c r="B513" s="1" t="s">
        <v>3502</v>
      </c>
      <c r="C513" s="1" t="s">
        <v>1207</v>
      </c>
      <c r="D513" s="1" t="s">
        <v>3503</v>
      </c>
      <c r="E513" s="1" t="b">
        <v>1</v>
      </c>
      <c r="F513" s="1" t="s">
        <v>3504</v>
      </c>
      <c r="G513" s="1" t="s">
        <v>3505</v>
      </c>
      <c r="H513" s="1" t="s">
        <v>329</v>
      </c>
      <c r="J513" s="1" t="s">
        <v>3506</v>
      </c>
      <c r="K513" s="1" t="s">
        <v>3507</v>
      </c>
      <c r="L513" s="1" t="s">
        <v>3508</v>
      </c>
    </row>
    <row r="514">
      <c r="A514" s="1">
        <v>615.0</v>
      </c>
      <c r="B514" s="1" t="s">
        <v>3509</v>
      </c>
      <c r="C514" s="1" t="s">
        <v>1207</v>
      </c>
      <c r="D514" s="1" t="s">
        <v>3510</v>
      </c>
      <c r="E514" s="1" t="b">
        <v>1</v>
      </c>
      <c r="F514" s="1" t="s">
        <v>3511</v>
      </c>
      <c r="G514" s="1" t="s">
        <v>3512</v>
      </c>
      <c r="H514" s="1" t="s">
        <v>329</v>
      </c>
      <c r="J514" s="1" t="s">
        <v>3513</v>
      </c>
      <c r="K514" s="1" t="s">
        <v>3514</v>
      </c>
      <c r="L514" s="1" t="s">
        <v>3515</v>
      </c>
    </row>
    <row r="515">
      <c r="A515" s="1">
        <v>616.0</v>
      </c>
      <c r="B515" s="1" t="s">
        <v>3516</v>
      </c>
      <c r="C515" s="1" t="s">
        <v>1207</v>
      </c>
      <c r="D515" s="1" t="s">
        <v>3517</v>
      </c>
      <c r="E515" s="1" t="b">
        <v>1</v>
      </c>
      <c r="F515" s="1" t="s">
        <v>3518</v>
      </c>
      <c r="G515" s="1" t="s">
        <v>3519</v>
      </c>
      <c r="H515" s="1" t="s">
        <v>329</v>
      </c>
      <c r="J515" s="1" t="s">
        <v>3520</v>
      </c>
      <c r="K515" s="1" t="s">
        <v>3521</v>
      </c>
      <c r="L515" s="1" t="s">
        <v>3522</v>
      </c>
    </row>
    <row r="516">
      <c r="A516" s="1">
        <v>617.0</v>
      </c>
      <c r="B516" s="1" t="s">
        <v>3523</v>
      </c>
      <c r="C516" s="1" t="s">
        <v>1207</v>
      </c>
      <c r="D516" s="1" t="s">
        <v>3524</v>
      </c>
      <c r="E516" s="1" t="b">
        <v>1</v>
      </c>
      <c r="F516" s="1" t="s">
        <v>3525</v>
      </c>
      <c r="G516" s="1" t="s">
        <v>3526</v>
      </c>
      <c r="H516" s="1" t="s">
        <v>329</v>
      </c>
      <c r="J516" s="1" t="s">
        <v>3527</v>
      </c>
      <c r="K516" s="1" t="s">
        <v>3528</v>
      </c>
      <c r="L516" s="1" t="s">
        <v>3529</v>
      </c>
    </row>
    <row r="517">
      <c r="A517" s="1">
        <v>618.0</v>
      </c>
      <c r="B517" s="1" t="s">
        <v>3530</v>
      </c>
      <c r="C517" s="1" t="s">
        <v>1207</v>
      </c>
      <c r="D517" s="1" t="s">
        <v>3531</v>
      </c>
      <c r="E517" s="1" t="b">
        <v>1</v>
      </c>
      <c r="F517" s="1" t="s">
        <v>3532</v>
      </c>
      <c r="G517" s="1" t="s">
        <v>3533</v>
      </c>
      <c r="H517" s="1" t="s">
        <v>329</v>
      </c>
      <c r="J517" s="1" t="s">
        <v>3534</v>
      </c>
      <c r="K517" s="1" t="s">
        <v>3535</v>
      </c>
      <c r="L517" s="1" t="s">
        <v>3536</v>
      </c>
    </row>
    <row r="518">
      <c r="A518" s="1">
        <v>619.0</v>
      </c>
      <c r="B518" s="1" t="s">
        <v>3537</v>
      </c>
      <c r="C518" s="1" t="s">
        <v>1207</v>
      </c>
      <c r="D518" s="1" t="s">
        <v>2486</v>
      </c>
      <c r="E518" s="1" t="b">
        <v>1</v>
      </c>
      <c r="F518" s="1" t="s">
        <v>3538</v>
      </c>
      <c r="G518" s="1" t="s">
        <v>3539</v>
      </c>
      <c r="H518" s="1" t="s">
        <v>329</v>
      </c>
      <c r="J518" s="1" t="s">
        <v>3540</v>
      </c>
      <c r="K518" s="1" t="s">
        <v>3541</v>
      </c>
      <c r="L518" s="1" t="s">
        <v>3542</v>
      </c>
    </row>
    <row r="519">
      <c r="A519" s="1">
        <v>620.0</v>
      </c>
      <c r="B519" s="1" t="s">
        <v>3543</v>
      </c>
      <c r="C519" s="1" t="s">
        <v>1207</v>
      </c>
      <c r="D519" s="1" t="s">
        <v>3544</v>
      </c>
      <c r="E519" s="1" t="b">
        <v>1</v>
      </c>
      <c r="F519" s="1" t="s">
        <v>3545</v>
      </c>
      <c r="G519" s="1" t="s">
        <v>3546</v>
      </c>
      <c r="H519" s="1" t="s">
        <v>329</v>
      </c>
      <c r="J519" s="1" t="s">
        <v>3547</v>
      </c>
      <c r="K519" s="1" t="s">
        <v>3548</v>
      </c>
      <c r="L519" s="1" t="s">
        <v>3549</v>
      </c>
    </row>
    <row r="520">
      <c r="A520" s="1">
        <v>621.0</v>
      </c>
      <c r="B520" s="1" t="s">
        <v>3550</v>
      </c>
      <c r="C520" s="1" t="s">
        <v>1207</v>
      </c>
      <c r="D520" s="1" t="s">
        <v>3551</v>
      </c>
      <c r="E520" s="1" t="b">
        <v>1</v>
      </c>
      <c r="F520" s="1" t="s">
        <v>3552</v>
      </c>
      <c r="G520" s="1" t="s">
        <v>3553</v>
      </c>
      <c r="H520" s="1" t="s">
        <v>329</v>
      </c>
      <c r="J520" s="1" t="s">
        <v>3554</v>
      </c>
      <c r="K520" s="1" t="s">
        <v>3555</v>
      </c>
      <c r="L520" s="1" t="s">
        <v>3556</v>
      </c>
    </row>
    <row r="521">
      <c r="A521" s="1">
        <v>622.0</v>
      </c>
      <c r="B521" s="1" t="s">
        <v>3557</v>
      </c>
      <c r="C521" s="1" t="s">
        <v>1207</v>
      </c>
      <c r="D521" s="1" t="s">
        <v>3558</v>
      </c>
      <c r="E521" s="1" t="b">
        <v>1</v>
      </c>
      <c r="F521" s="1" t="s">
        <v>3559</v>
      </c>
      <c r="G521" s="1" t="s">
        <v>3560</v>
      </c>
      <c r="H521" s="1" t="s">
        <v>329</v>
      </c>
      <c r="J521" s="1" t="s">
        <v>3561</v>
      </c>
      <c r="K521" s="1" t="s">
        <v>3562</v>
      </c>
      <c r="L521" s="1" t="s">
        <v>3563</v>
      </c>
    </row>
    <row r="522">
      <c r="A522" s="1">
        <v>623.0</v>
      </c>
      <c r="B522" s="1" t="s">
        <v>3564</v>
      </c>
      <c r="C522" s="1" t="s">
        <v>1207</v>
      </c>
      <c r="D522" s="1" t="s">
        <v>3565</v>
      </c>
      <c r="E522" s="1" t="b">
        <v>1</v>
      </c>
      <c r="F522" s="1" t="s">
        <v>3566</v>
      </c>
      <c r="G522" s="1" t="s">
        <v>3567</v>
      </c>
      <c r="H522" s="1" t="s">
        <v>329</v>
      </c>
      <c r="J522" s="1" t="s">
        <v>3568</v>
      </c>
      <c r="K522" s="1" t="s">
        <v>3569</v>
      </c>
      <c r="L522" s="1" t="s">
        <v>3570</v>
      </c>
    </row>
    <row r="523">
      <c r="A523" s="1">
        <v>624.0</v>
      </c>
      <c r="B523" s="1" t="s">
        <v>3571</v>
      </c>
      <c r="C523" s="1" t="s">
        <v>1207</v>
      </c>
      <c r="D523" s="1" t="s">
        <v>3572</v>
      </c>
      <c r="E523" s="1" t="b">
        <v>1</v>
      </c>
      <c r="F523" s="1" t="s">
        <v>3573</v>
      </c>
      <c r="G523" s="1" t="s">
        <v>3574</v>
      </c>
      <c r="H523" s="1" t="s">
        <v>329</v>
      </c>
      <c r="J523" s="1" t="s">
        <v>3575</v>
      </c>
      <c r="K523" s="1" t="s">
        <v>3576</v>
      </c>
      <c r="L523" s="1" t="s">
        <v>3577</v>
      </c>
    </row>
    <row r="524">
      <c r="A524" s="1">
        <v>625.0</v>
      </c>
      <c r="B524" s="1" t="s">
        <v>3578</v>
      </c>
      <c r="C524" s="1" t="s">
        <v>1207</v>
      </c>
      <c r="D524" s="1" t="s">
        <v>3579</v>
      </c>
      <c r="E524" s="1" t="b">
        <v>1</v>
      </c>
      <c r="F524" s="1" t="s">
        <v>3580</v>
      </c>
      <c r="G524" s="1" t="s">
        <v>3581</v>
      </c>
      <c r="H524" s="1" t="s">
        <v>329</v>
      </c>
      <c r="J524" s="1" t="s">
        <v>3582</v>
      </c>
      <c r="K524" s="1" t="s">
        <v>3583</v>
      </c>
      <c r="L524" s="1" t="s">
        <v>3584</v>
      </c>
    </row>
    <row r="525">
      <c r="A525" s="1">
        <v>626.0</v>
      </c>
      <c r="B525" s="1" t="s">
        <v>3585</v>
      </c>
      <c r="C525" s="1" t="s">
        <v>1207</v>
      </c>
      <c r="D525" s="1" t="s">
        <v>3586</v>
      </c>
      <c r="E525" s="1" t="b">
        <v>1</v>
      </c>
      <c r="F525" s="1" t="s">
        <v>3587</v>
      </c>
      <c r="G525" s="1" t="s">
        <v>3588</v>
      </c>
      <c r="H525" s="1" t="s">
        <v>329</v>
      </c>
      <c r="J525" s="1" t="s">
        <v>3589</v>
      </c>
      <c r="K525" s="1" t="s">
        <v>3590</v>
      </c>
      <c r="L525" s="1" t="s">
        <v>3591</v>
      </c>
    </row>
    <row r="526">
      <c r="A526" s="1">
        <v>627.0</v>
      </c>
      <c r="B526" s="1" t="s">
        <v>3592</v>
      </c>
      <c r="C526" s="1" t="s">
        <v>1207</v>
      </c>
      <c r="D526" s="1" t="s">
        <v>3593</v>
      </c>
      <c r="E526" s="1" t="b">
        <v>1</v>
      </c>
      <c r="F526" s="1" t="s">
        <v>3594</v>
      </c>
      <c r="G526" s="1" t="s">
        <v>3595</v>
      </c>
      <c r="H526" s="1" t="s">
        <v>329</v>
      </c>
      <c r="J526" s="1" t="s">
        <v>3596</v>
      </c>
      <c r="K526" s="1" t="s">
        <v>3597</v>
      </c>
      <c r="L526" s="1" t="s">
        <v>3598</v>
      </c>
    </row>
    <row r="527">
      <c r="A527" s="1">
        <v>628.0</v>
      </c>
      <c r="B527" s="1" t="s">
        <v>3599</v>
      </c>
      <c r="C527" s="1" t="s">
        <v>1207</v>
      </c>
      <c r="D527" s="1" t="s">
        <v>3600</v>
      </c>
      <c r="E527" s="1" t="b">
        <v>1</v>
      </c>
      <c r="F527" s="1" t="s">
        <v>3601</v>
      </c>
      <c r="G527" s="1" t="s">
        <v>3602</v>
      </c>
      <c r="H527" s="1" t="s">
        <v>329</v>
      </c>
      <c r="J527" s="1" t="s">
        <v>3603</v>
      </c>
      <c r="K527" s="1" t="s">
        <v>3604</v>
      </c>
      <c r="L527" s="1" t="s">
        <v>3605</v>
      </c>
    </row>
    <row r="528">
      <c r="A528" s="1">
        <v>629.0</v>
      </c>
      <c r="B528" s="1" t="s">
        <v>3606</v>
      </c>
      <c r="C528" s="1" t="s">
        <v>1207</v>
      </c>
      <c r="D528" s="1" t="s">
        <v>3607</v>
      </c>
      <c r="E528" s="1" t="b">
        <v>1</v>
      </c>
      <c r="F528" s="1" t="s">
        <v>3608</v>
      </c>
      <c r="G528" s="1" t="s">
        <v>3609</v>
      </c>
      <c r="H528" s="1" t="s">
        <v>329</v>
      </c>
      <c r="J528" s="1" t="s">
        <v>3610</v>
      </c>
      <c r="K528" s="1" t="s">
        <v>3611</v>
      </c>
      <c r="L528" s="1" t="s">
        <v>3612</v>
      </c>
    </row>
    <row r="529">
      <c r="A529" s="1">
        <v>630.0</v>
      </c>
      <c r="B529" s="1" t="s">
        <v>3613</v>
      </c>
      <c r="C529" s="1" t="s">
        <v>1207</v>
      </c>
      <c r="D529" s="1" t="s">
        <v>3614</v>
      </c>
      <c r="E529" s="1" t="b">
        <v>1</v>
      </c>
      <c r="F529" s="1" t="s">
        <v>3615</v>
      </c>
      <c r="G529" s="1" t="s">
        <v>3616</v>
      </c>
      <c r="H529" s="1" t="s">
        <v>329</v>
      </c>
      <c r="J529" s="1" t="s">
        <v>3617</v>
      </c>
      <c r="K529" s="1" t="s">
        <v>3618</v>
      </c>
      <c r="L529" s="1" t="s">
        <v>3619</v>
      </c>
    </row>
    <row r="530">
      <c r="A530" s="1">
        <v>631.0</v>
      </c>
      <c r="B530" s="1" t="s">
        <v>3620</v>
      </c>
      <c r="C530" s="1" t="s">
        <v>1207</v>
      </c>
      <c r="D530" s="1" t="s">
        <v>3621</v>
      </c>
      <c r="E530" s="1" t="b">
        <v>1</v>
      </c>
      <c r="F530" s="1" t="s">
        <v>3622</v>
      </c>
      <c r="G530" s="1" t="s">
        <v>3623</v>
      </c>
      <c r="H530" s="1" t="s">
        <v>329</v>
      </c>
      <c r="J530" s="1" t="s">
        <v>3624</v>
      </c>
      <c r="K530" s="1" t="s">
        <v>3625</v>
      </c>
      <c r="L530" s="1" t="s">
        <v>3626</v>
      </c>
    </row>
    <row r="531">
      <c r="A531" s="1">
        <v>632.0</v>
      </c>
      <c r="B531" s="1" t="s">
        <v>3627</v>
      </c>
      <c r="C531" s="1" t="s">
        <v>1207</v>
      </c>
      <c r="D531" s="1" t="s">
        <v>3628</v>
      </c>
      <c r="E531" s="1" t="b">
        <v>1</v>
      </c>
      <c r="F531" s="1" t="s">
        <v>3629</v>
      </c>
      <c r="G531" s="1" t="s">
        <v>3630</v>
      </c>
      <c r="H531" s="1" t="s">
        <v>329</v>
      </c>
      <c r="J531" s="1" t="s">
        <v>3631</v>
      </c>
      <c r="K531" s="1" t="s">
        <v>3632</v>
      </c>
      <c r="L531" s="1" t="s">
        <v>3633</v>
      </c>
    </row>
    <row r="532">
      <c r="A532" s="1">
        <v>633.0</v>
      </c>
      <c r="B532" s="1" t="s">
        <v>3634</v>
      </c>
      <c r="C532" s="1" t="s">
        <v>1207</v>
      </c>
      <c r="D532" s="1" t="s">
        <v>3635</v>
      </c>
      <c r="E532" s="1" t="b">
        <v>1</v>
      </c>
      <c r="F532" s="1" t="s">
        <v>3636</v>
      </c>
      <c r="G532" s="1" t="s">
        <v>3637</v>
      </c>
      <c r="H532" s="1" t="s">
        <v>329</v>
      </c>
      <c r="J532" s="1" t="s">
        <v>3638</v>
      </c>
      <c r="K532" s="1" t="s">
        <v>3639</v>
      </c>
      <c r="L532" s="1" t="s">
        <v>3640</v>
      </c>
    </row>
    <row r="533">
      <c r="A533" s="1">
        <v>634.0</v>
      </c>
      <c r="B533" s="1" t="s">
        <v>3641</v>
      </c>
      <c r="C533" s="1" t="s">
        <v>1207</v>
      </c>
      <c r="D533" s="1" t="s">
        <v>3642</v>
      </c>
      <c r="E533" s="1" t="b">
        <v>1</v>
      </c>
      <c r="F533" s="1" t="s">
        <v>3643</v>
      </c>
      <c r="G533" s="1" t="s">
        <v>3644</v>
      </c>
      <c r="H533" s="1" t="s">
        <v>329</v>
      </c>
      <c r="J533" s="1" t="s">
        <v>3645</v>
      </c>
      <c r="K533" s="1" t="s">
        <v>3646</v>
      </c>
      <c r="L533" s="1" t="s">
        <v>3647</v>
      </c>
    </row>
    <row r="534">
      <c r="A534" s="1">
        <v>635.0</v>
      </c>
      <c r="B534" s="1" t="s">
        <v>3648</v>
      </c>
      <c r="C534" s="1" t="s">
        <v>1207</v>
      </c>
      <c r="D534" s="1" t="s">
        <v>3649</v>
      </c>
      <c r="E534" s="1" t="b">
        <v>1</v>
      </c>
      <c r="F534" s="1" t="s">
        <v>3650</v>
      </c>
      <c r="G534" s="1" t="s">
        <v>3651</v>
      </c>
      <c r="H534" s="1" t="s">
        <v>329</v>
      </c>
      <c r="J534" s="1" t="s">
        <v>3652</v>
      </c>
      <c r="K534" s="1" t="s">
        <v>3653</v>
      </c>
      <c r="L534" s="1" t="s">
        <v>3654</v>
      </c>
    </row>
    <row r="535">
      <c r="A535" s="1">
        <v>636.0</v>
      </c>
      <c r="B535" s="1" t="s">
        <v>3655</v>
      </c>
      <c r="C535" s="1" t="s">
        <v>1207</v>
      </c>
      <c r="D535" s="1" t="s">
        <v>3656</v>
      </c>
      <c r="E535" s="1" t="b">
        <v>1</v>
      </c>
      <c r="F535" s="1" t="s">
        <v>3657</v>
      </c>
      <c r="G535" s="1" t="s">
        <v>3658</v>
      </c>
      <c r="H535" s="1" t="s">
        <v>329</v>
      </c>
      <c r="J535" s="1" t="s">
        <v>3659</v>
      </c>
      <c r="K535" s="1" t="s">
        <v>3660</v>
      </c>
      <c r="L535" s="1" t="s">
        <v>3661</v>
      </c>
    </row>
    <row r="536">
      <c r="A536" s="1">
        <v>637.0</v>
      </c>
      <c r="B536" s="1" t="s">
        <v>3662</v>
      </c>
      <c r="C536" s="1" t="s">
        <v>1207</v>
      </c>
      <c r="D536" s="1" t="s">
        <v>3663</v>
      </c>
      <c r="E536" s="1" t="b">
        <v>1</v>
      </c>
      <c r="F536" s="1" t="s">
        <v>3664</v>
      </c>
      <c r="G536" s="1" t="s">
        <v>3665</v>
      </c>
      <c r="H536" s="1" t="s">
        <v>329</v>
      </c>
      <c r="J536" s="1" t="s">
        <v>3666</v>
      </c>
      <c r="K536" s="1" t="s">
        <v>3667</v>
      </c>
      <c r="L536" s="1" t="s">
        <v>3668</v>
      </c>
    </row>
    <row r="537">
      <c r="A537" s="1">
        <v>638.0</v>
      </c>
      <c r="B537" s="1" t="s">
        <v>3669</v>
      </c>
      <c r="C537" s="1" t="s">
        <v>1207</v>
      </c>
      <c r="D537" s="1" t="s">
        <v>3670</v>
      </c>
      <c r="E537" s="1" t="b">
        <v>1</v>
      </c>
      <c r="F537" s="1" t="s">
        <v>3671</v>
      </c>
      <c r="G537" s="1" t="s">
        <v>3672</v>
      </c>
      <c r="H537" s="1" t="s">
        <v>329</v>
      </c>
      <c r="J537" s="1" t="s">
        <v>3673</v>
      </c>
      <c r="K537" s="1" t="s">
        <v>3674</v>
      </c>
      <c r="L537" s="1" t="s">
        <v>3675</v>
      </c>
    </row>
    <row r="538">
      <c r="A538" s="1">
        <v>639.0</v>
      </c>
      <c r="B538" s="1" t="s">
        <v>3676</v>
      </c>
      <c r="C538" s="1" t="s">
        <v>1207</v>
      </c>
      <c r="D538" s="1" t="s">
        <v>3677</v>
      </c>
      <c r="E538" s="1" t="b">
        <v>1</v>
      </c>
      <c r="F538" s="1" t="s">
        <v>3678</v>
      </c>
      <c r="G538" s="1" t="s">
        <v>3679</v>
      </c>
      <c r="H538" s="1" t="s">
        <v>329</v>
      </c>
      <c r="J538" s="1" t="s">
        <v>3680</v>
      </c>
      <c r="K538" s="1" t="s">
        <v>3681</v>
      </c>
      <c r="L538" s="1" t="s">
        <v>3682</v>
      </c>
    </row>
    <row r="539">
      <c r="A539" s="1">
        <v>640.0</v>
      </c>
      <c r="B539" s="1" t="s">
        <v>3683</v>
      </c>
      <c r="C539" s="1" t="s">
        <v>1207</v>
      </c>
      <c r="D539" s="1" t="s">
        <v>3684</v>
      </c>
      <c r="E539" s="1" t="b">
        <v>1</v>
      </c>
      <c r="F539" s="1" t="s">
        <v>3685</v>
      </c>
      <c r="G539" s="1" t="s">
        <v>3686</v>
      </c>
      <c r="H539" s="1" t="s">
        <v>329</v>
      </c>
      <c r="J539" s="1" t="s">
        <v>3687</v>
      </c>
      <c r="K539" s="1" t="s">
        <v>3688</v>
      </c>
      <c r="L539" s="1" t="s">
        <v>3689</v>
      </c>
    </row>
    <row r="540">
      <c r="A540" s="1">
        <v>641.0</v>
      </c>
      <c r="B540" s="1" t="s">
        <v>3690</v>
      </c>
      <c r="C540" s="1" t="s">
        <v>1207</v>
      </c>
      <c r="D540" s="1" t="s">
        <v>3691</v>
      </c>
      <c r="E540" s="1" t="b">
        <v>1</v>
      </c>
      <c r="F540" s="1" t="s">
        <v>3692</v>
      </c>
      <c r="G540" s="1" t="s">
        <v>3693</v>
      </c>
      <c r="H540" s="1" t="s">
        <v>329</v>
      </c>
      <c r="J540" s="1" t="s">
        <v>3694</v>
      </c>
      <c r="K540" s="1" t="s">
        <v>3695</v>
      </c>
      <c r="L540" s="1" t="s">
        <v>3696</v>
      </c>
    </row>
    <row r="541">
      <c r="A541" s="1">
        <v>642.0</v>
      </c>
      <c r="B541" s="1" t="s">
        <v>3697</v>
      </c>
      <c r="C541" s="1" t="s">
        <v>1207</v>
      </c>
      <c r="D541" s="1" t="s">
        <v>3698</v>
      </c>
      <c r="E541" s="1" t="b">
        <v>1</v>
      </c>
      <c r="F541" s="1" t="s">
        <v>3699</v>
      </c>
      <c r="G541" s="1" t="s">
        <v>3700</v>
      </c>
      <c r="H541" s="1" t="s">
        <v>329</v>
      </c>
      <c r="J541" s="1" t="s">
        <v>3701</v>
      </c>
      <c r="K541" s="1" t="s">
        <v>3702</v>
      </c>
      <c r="L541" s="1" t="s">
        <v>3703</v>
      </c>
    </row>
    <row r="542">
      <c r="A542" s="1">
        <v>643.0</v>
      </c>
      <c r="B542" s="1" t="s">
        <v>3704</v>
      </c>
      <c r="C542" s="1" t="s">
        <v>1207</v>
      </c>
      <c r="D542" s="1" t="s">
        <v>3705</v>
      </c>
      <c r="E542" s="1" t="b">
        <v>1</v>
      </c>
      <c r="F542" s="1" t="s">
        <v>3706</v>
      </c>
      <c r="G542" s="1" t="s">
        <v>3707</v>
      </c>
      <c r="H542" s="1" t="s">
        <v>329</v>
      </c>
      <c r="J542" s="1" t="s">
        <v>3708</v>
      </c>
      <c r="K542" s="1" t="s">
        <v>3709</v>
      </c>
      <c r="L542" s="1" t="s">
        <v>3710</v>
      </c>
    </row>
    <row r="543">
      <c r="A543" s="1">
        <v>644.0</v>
      </c>
      <c r="B543" s="1" t="s">
        <v>3711</v>
      </c>
      <c r="C543" s="1" t="s">
        <v>1207</v>
      </c>
      <c r="D543" s="1" t="s">
        <v>3712</v>
      </c>
      <c r="E543" s="1" t="b">
        <v>1</v>
      </c>
      <c r="F543" s="1" t="s">
        <v>3713</v>
      </c>
      <c r="G543" s="1" t="s">
        <v>3714</v>
      </c>
      <c r="H543" s="1" t="s">
        <v>329</v>
      </c>
      <c r="J543" s="1" t="s">
        <v>3715</v>
      </c>
      <c r="K543" s="1" t="s">
        <v>3716</v>
      </c>
      <c r="L543" s="1" t="s">
        <v>3717</v>
      </c>
    </row>
    <row r="544">
      <c r="A544" s="1">
        <v>645.0</v>
      </c>
      <c r="B544" s="1" t="s">
        <v>3718</v>
      </c>
      <c r="C544" s="1" t="s">
        <v>1207</v>
      </c>
      <c r="D544" s="1" t="s">
        <v>3719</v>
      </c>
      <c r="E544" s="1" t="b">
        <v>1</v>
      </c>
      <c r="F544" s="1" t="s">
        <v>3720</v>
      </c>
      <c r="G544" s="1" t="s">
        <v>3721</v>
      </c>
      <c r="H544" s="1" t="s">
        <v>329</v>
      </c>
      <c r="J544" s="1" t="s">
        <v>3722</v>
      </c>
      <c r="K544" s="1" t="s">
        <v>3723</v>
      </c>
      <c r="L544" s="1" t="s">
        <v>3724</v>
      </c>
    </row>
    <row r="545">
      <c r="A545" s="1">
        <v>646.0</v>
      </c>
      <c r="B545" s="1" t="s">
        <v>3725</v>
      </c>
      <c r="C545" s="1" t="s">
        <v>1207</v>
      </c>
      <c r="D545" s="1" t="s">
        <v>3726</v>
      </c>
      <c r="E545" s="1" t="b">
        <v>1</v>
      </c>
      <c r="F545" s="1" t="s">
        <v>3727</v>
      </c>
      <c r="G545" s="1" t="s">
        <v>3728</v>
      </c>
      <c r="H545" s="1" t="s">
        <v>329</v>
      </c>
      <c r="J545" s="1" t="s">
        <v>3729</v>
      </c>
      <c r="K545" s="1" t="s">
        <v>3730</v>
      </c>
      <c r="L545" s="1" t="s">
        <v>3731</v>
      </c>
    </row>
    <row r="546">
      <c r="A546" s="1">
        <v>647.0</v>
      </c>
      <c r="B546" s="1" t="s">
        <v>3732</v>
      </c>
      <c r="C546" s="1" t="s">
        <v>1207</v>
      </c>
      <c r="D546" s="1" t="s">
        <v>3733</v>
      </c>
      <c r="E546" s="1" t="b">
        <v>1</v>
      </c>
      <c r="F546" s="1" t="s">
        <v>3734</v>
      </c>
      <c r="G546" s="1" t="s">
        <v>3735</v>
      </c>
      <c r="H546" s="1" t="s">
        <v>329</v>
      </c>
      <c r="J546" s="1" t="s">
        <v>3736</v>
      </c>
      <c r="K546" s="1" t="s">
        <v>3737</v>
      </c>
      <c r="L546" s="1" t="s">
        <v>3738</v>
      </c>
    </row>
    <row r="547">
      <c r="A547" s="1">
        <v>648.0</v>
      </c>
      <c r="B547" s="1" t="s">
        <v>3739</v>
      </c>
      <c r="C547" s="1" t="s">
        <v>1207</v>
      </c>
      <c r="D547" s="1" t="s">
        <v>3740</v>
      </c>
      <c r="E547" s="1" t="b">
        <v>1</v>
      </c>
      <c r="F547" s="1" t="s">
        <v>3741</v>
      </c>
      <c r="G547" s="1" t="s">
        <v>3742</v>
      </c>
      <c r="H547" s="1" t="s">
        <v>329</v>
      </c>
      <c r="J547" s="1" t="s">
        <v>3743</v>
      </c>
      <c r="K547" s="1" t="s">
        <v>3744</v>
      </c>
      <c r="L547" s="1" t="s">
        <v>3745</v>
      </c>
    </row>
    <row r="548">
      <c r="A548" s="1">
        <v>649.0</v>
      </c>
      <c r="B548" s="1" t="s">
        <v>3746</v>
      </c>
      <c r="C548" s="1" t="s">
        <v>1207</v>
      </c>
      <c r="D548" s="1" t="s">
        <v>3747</v>
      </c>
      <c r="E548" s="1" t="b">
        <v>1</v>
      </c>
      <c r="F548" s="1" t="s">
        <v>3748</v>
      </c>
      <c r="G548" s="1" t="s">
        <v>3749</v>
      </c>
      <c r="H548" s="1" t="s">
        <v>329</v>
      </c>
      <c r="J548" s="1" t="s">
        <v>3750</v>
      </c>
      <c r="K548" s="1" t="s">
        <v>3751</v>
      </c>
      <c r="L548" s="1" t="s">
        <v>3752</v>
      </c>
    </row>
    <row r="549">
      <c r="A549" s="1">
        <v>650.0</v>
      </c>
      <c r="B549" s="1" t="s">
        <v>3753</v>
      </c>
      <c r="C549" s="1" t="s">
        <v>1207</v>
      </c>
      <c r="D549" s="1" t="s">
        <v>3754</v>
      </c>
      <c r="E549" s="1" t="b">
        <v>1</v>
      </c>
      <c r="F549" s="1" t="s">
        <v>3755</v>
      </c>
      <c r="G549" s="1" t="s">
        <v>3756</v>
      </c>
      <c r="H549" s="1" t="s">
        <v>329</v>
      </c>
      <c r="J549" s="1" t="s">
        <v>3757</v>
      </c>
      <c r="K549" s="1" t="s">
        <v>3758</v>
      </c>
      <c r="L549" s="1" t="s">
        <v>3759</v>
      </c>
    </row>
    <row r="550">
      <c r="A550" s="1">
        <v>651.0</v>
      </c>
      <c r="B550" s="1" t="s">
        <v>3760</v>
      </c>
      <c r="C550" s="1" t="s">
        <v>1207</v>
      </c>
      <c r="D550" s="1" t="s">
        <v>3761</v>
      </c>
      <c r="E550" s="1" t="b">
        <v>1</v>
      </c>
      <c r="F550" s="1" t="s">
        <v>3762</v>
      </c>
      <c r="G550" s="1" t="s">
        <v>3763</v>
      </c>
      <c r="H550" s="1" t="s">
        <v>329</v>
      </c>
      <c r="J550" s="1" t="s">
        <v>3764</v>
      </c>
      <c r="K550" s="1" t="s">
        <v>3765</v>
      </c>
      <c r="L550" s="1" t="s">
        <v>3766</v>
      </c>
    </row>
    <row r="551">
      <c r="A551" s="1">
        <v>652.0</v>
      </c>
      <c r="B551" s="1" t="s">
        <v>3767</v>
      </c>
      <c r="C551" s="1" t="s">
        <v>1207</v>
      </c>
      <c r="D551" s="1" t="s">
        <v>3768</v>
      </c>
      <c r="E551" s="1" t="b">
        <v>1</v>
      </c>
      <c r="F551" s="1" t="s">
        <v>3769</v>
      </c>
      <c r="G551" s="1" t="s">
        <v>3770</v>
      </c>
      <c r="H551" s="1" t="s">
        <v>329</v>
      </c>
      <c r="J551" s="1" t="s">
        <v>3771</v>
      </c>
      <c r="K551" s="1" t="s">
        <v>3772</v>
      </c>
      <c r="L551" s="1" t="s">
        <v>3773</v>
      </c>
    </row>
    <row r="552">
      <c r="A552" s="1">
        <v>653.0</v>
      </c>
      <c r="B552" s="1" t="s">
        <v>3774</v>
      </c>
      <c r="C552" s="1" t="s">
        <v>1207</v>
      </c>
      <c r="D552" s="1" t="s">
        <v>3775</v>
      </c>
      <c r="E552" s="1" t="b">
        <v>1</v>
      </c>
      <c r="F552" s="1" t="s">
        <v>3776</v>
      </c>
      <c r="G552" s="1" t="s">
        <v>3777</v>
      </c>
      <c r="H552" s="1" t="s">
        <v>329</v>
      </c>
      <c r="J552" s="1" t="s">
        <v>3778</v>
      </c>
      <c r="K552" s="1" t="s">
        <v>3779</v>
      </c>
      <c r="L552" s="1" t="s">
        <v>3780</v>
      </c>
    </row>
    <row r="553">
      <c r="A553" s="1">
        <v>654.0</v>
      </c>
      <c r="B553" s="1" t="s">
        <v>3781</v>
      </c>
      <c r="C553" s="1" t="s">
        <v>1207</v>
      </c>
      <c r="D553" s="1" t="s">
        <v>3782</v>
      </c>
      <c r="E553" s="1" t="b">
        <v>1</v>
      </c>
      <c r="F553" s="1" t="s">
        <v>3783</v>
      </c>
      <c r="G553" s="1" t="s">
        <v>3784</v>
      </c>
      <c r="H553" s="1" t="s">
        <v>329</v>
      </c>
      <c r="J553" s="1" t="s">
        <v>3785</v>
      </c>
      <c r="K553" s="1" t="s">
        <v>3786</v>
      </c>
      <c r="L553" s="1" t="s">
        <v>3787</v>
      </c>
    </row>
    <row r="554">
      <c r="A554" s="1">
        <v>655.0</v>
      </c>
      <c r="B554" s="1" t="s">
        <v>3788</v>
      </c>
      <c r="C554" s="1" t="s">
        <v>1207</v>
      </c>
      <c r="D554" s="1" t="s">
        <v>3789</v>
      </c>
      <c r="E554" s="1" t="b">
        <v>1</v>
      </c>
      <c r="F554" s="1" t="s">
        <v>3790</v>
      </c>
      <c r="G554" s="1" t="s">
        <v>3791</v>
      </c>
      <c r="H554" s="1" t="s">
        <v>329</v>
      </c>
      <c r="J554" s="1" t="s">
        <v>3792</v>
      </c>
      <c r="K554" s="1" t="s">
        <v>3793</v>
      </c>
      <c r="L554" s="1" t="s">
        <v>3794</v>
      </c>
    </row>
    <row r="555">
      <c r="A555" s="1">
        <v>656.0</v>
      </c>
      <c r="B555" s="1" t="s">
        <v>3795</v>
      </c>
      <c r="C555" s="1" t="s">
        <v>1207</v>
      </c>
      <c r="D555" s="1" t="s">
        <v>3796</v>
      </c>
      <c r="E555" s="1" t="b">
        <v>1</v>
      </c>
      <c r="F555" s="1" t="s">
        <v>3797</v>
      </c>
      <c r="G555" s="1" t="s">
        <v>3798</v>
      </c>
      <c r="H555" s="1" t="s">
        <v>329</v>
      </c>
      <c r="J555" s="1" t="s">
        <v>3799</v>
      </c>
      <c r="K555" s="1" t="s">
        <v>3800</v>
      </c>
      <c r="L555" s="1" t="s">
        <v>3801</v>
      </c>
    </row>
    <row r="556">
      <c r="A556" s="1">
        <v>657.0</v>
      </c>
      <c r="B556" s="1" t="s">
        <v>3802</v>
      </c>
      <c r="C556" s="1" t="s">
        <v>1207</v>
      </c>
      <c r="D556" s="1" t="s">
        <v>3803</v>
      </c>
      <c r="E556" s="1" t="b">
        <v>1</v>
      </c>
      <c r="F556" s="1" t="s">
        <v>3804</v>
      </c>
      <c r="G556" s="1" t="s">
        <v>3805</v>
      </c>
      <c r="H556" s="1" t="s">
        <v>329</v>
      </c>
      <c r="J556" s="1" t="s">
        <v>3806</v>
      </c>
      <c r="K556" s="1" t="s">
        <v>3807</v>
      </c>
      <c r="L556" s="1" t="s">
        <v>3808</v>
      </c>
    </row>
    <row r="557">
      <c r="A557" s="1">
        <v>658.0</v>
      </c>
      <c r="B557" s="1" t="s">
        <v>3809</v>
      </c>
      <c r="C557" s="1" t="s">
        <v>1207</v>
      </c>
      <c r="D557" s="1" t="s">
        <v>3810</v>
      </c>
      <c r="E557" s="1" t="b">
        <v>1</v>
      </c>
      <c r="F557" s="1" t="s">
        <v>3811</v>
      </c>
      <c r="G557" s="1" t="s">
        <v>3812</v>
      </c>
      <c r="H557" s="1" t="s">
        <v>329</v>
      </c>
      <c r="J557" s="1" t="s">
        <v>3813</v>
      </c>
      <c r="K557" s="1" t="s">
        <v>3814</v>
      </c>
      <c r="L557" s="1" t="s">
        <v>3815</v>
      </c>
    </row>
    <row r="558">
      <c r="A558" s="1">
        <v>659.0</v>
      </c>
      <c r="B558" s="1" t="s">
        <v>3816</v>
      </c>
      <c r="C558" s="1" t="s">
        <v>1207</v>
      </c>
      <c r="D558" s="1" t="s">
        <v>3817</v>
      </c>
      <c r="E558" s="1" t="b">
        <v>1</v>
      </c>
      <c r="F558" s="1" t="s">
        <v>3818</v>
      </c>
      <c r="G558" s="1" t="s">
        <v>3819</v>
      </c>
      <c r="H558" s="1" t="s">
        <v>329</v>
      </c>
      <c r="J558" s="1" t="s">
        <v>3820</v>
      </c>
      <c r="K558" s="1" t="s">
        <v>3821</v>
      </c>
      <c r="L558" s="1" t="s">
        <v>3822</v>
      </c>
    </row>
    <row r="559">
      <c r="A559" s="1">
        <v>660.0</v>
      </c>
      <c r="B559" s="1" t="s">
        <v>3823</v>
      </c>
      <c r="C559" s="1" t="s">
        <v>1207</v>
      </c>
      <c r="D559" s="1" t="s">
        <v>3824</v>
      </c>
      <c r="E559" s="1" t="b">
        <v>1</v>
      </c>
      <c r="F559" s="1" t="s">
        <v>3825</v>
      </c>
      <c r="G559" s="1" t="s">
        <v>3826</v>
      </c>
      <c r="H559" s="1" t="s">
        <v>329</v>
      </c>
      <c r="J559" s="1" t="s">
        <v>3827</v>
      </c>
      <c r="K559" s="1" t="s">
        <v>3828</v>
      </c>
      <c r="L559" s="1" t="s">
        <v>3829</v>
      </c>
    </row>
    <row r="560">
      <c r="A560" s="1">
        <v>661.0</v>
      </c>
      <c r="B560" s="1" t="s">
        <v>3830</v>
      </c>
      <c r="C560" s="1" t="s">
        <v>1207</v>
      </c>
      <c r="D560" s="1" t="s">
        <v>3831</v>
      </c>
      <c r="E560" s="1" t="b">
        <v>1</v>
      </c>
      <c r="F560" s="1" t="s">
        <v>3832</v>
      </c>
      <c r="G560" s="1" t="s">
        <v>3833</v>
      </c>
      <c r="H560" s="1" t="s">
        <v>329</v>
      </c>
      <c r="J560" s="1" t="s">
        <v>3834</v>
      </c>
      <c r="K560" s="1" t="s">
        <v>3835</v>
      </c>
      <c r="L560" s="1" t="s">
        <v>3836</v>
      </c>
    </row>
    <row r="561">
      <c r="A561" s="1">
        <v>662.0</v>
      </c>
      <c r="B561" s="1" t="s">
        <v>3837</v>
      </c>
      <c r="C561" s="1" t="s">
        <v>1207</v>
      </c>
      <c r="D561" s="1" t="s">
        <v>3838</v>
      </c>
      <c r="E561" s="1" t="b">
        <v>1</v>
      </c>
      <c r="F561" s="1" t="s">
        <v>3839</v>
      </c>
      <c r="G561" s="1" t="s">
        <v>3840</v>
      </c>
      <c r="H561" s="1" t="s">
        <v>329</v>
      </c>
      <c r="J561" s="1" t="s">
        <v>3841</v>
      </c>
      <c r="K561" s="1" t="s">
        <v>3842</v>
      </c>
      <c r="L561" s="1" t="s">
        <v>3843</v>
      </c>
    </row>
    <row r="562">
      <c r="A562" s="1">
        <v>663.0</v>
      </c>
      <c r="B562" s="1" t="s">
        <v>3844</v>
      </c>
      <c r="C562" s="1" t="s">
        <v>1207</v>
      </c>
      <c r="D562" s="1" t="s">
        <v>3845</v>
      </c>
      <c r="E562" s="1" t="b">
        <v>1</v>
      </c>
      <c r="F562" s="1" t="s">
        <v>3846</v>
      </c>
      <c r="G562" s="1" t="s">
        <v>3847</v>
      </c>
      <c r="H562" s="1" t="s">
        <v>329</v>
      </c>
      <c r="J562" s="1" t="s">
        <v>3848</v>
      </c>
      <c r="K562" s="1" t="s">
        <v>3849</v>
      </c>
      <c r="L562" s="1" t="s">
        <v>3850</v>
      </c>
    </row>
    <row r="563">
      <c r="A563" s="1">
        <v>664.0</v>
      </c>
      <c r="B563" s="1" t="s">
        <v>3851</v>
      </c>
      <c r="C563" s="1" t="s">
        <v>1207</v>
      </c>
      <c r="D563" s="1" t="s">
        <v>3852</v>
      </c>
      <c r="E563" s="1" t="b">
        <v>1</v>
      </c>
      <c r="F563" s="1" t="s">
        <v>3853</v>
      </c>
      <c r="G563" s="1" t="s">
        <v>3854</v>
      </c>
      <c r="H563" s="1" t="s">
        <v>329</v>
      </c>
      <c r="J563" s="1" t="s">
        <v>3855</v>
      </c>
      <c r="K563" s="1" t="s">
        <v>3856</v>
      </c>
      <c r="L563" s="1" t="s">
        <v>3857</v>
      </c>
    </row>
    <row r="564">
      <c r="A564" s="1">
        <v>665.0</v>
      </c>
      <c r="B564" s="1" t="s">
        <v>3858</v>
      </c>
      <c r="C564" s="1" t="s">
        <v>1207</v>
      </c>
      <c r="D564" s="1" t="s">
        <v>3859</v>
      </c>
      <c r="E564" s="1" t="b">
        <v>1</v>
      </c>
      <c r="F564" s="1" t="s">
        <v>3860</v>
      </c>
      <c r="G564" s="1" t="s">
        <v>3861</v>
      </c>
      <c r="H564" s="1" t="s">
        <v>329</v>
      </c>
      <c r="J564" s="1" t="s">
        <v>3862</v>
      </c>
      <c r="K564" s="1" t="s">
        <v>3863</v>
      </c>
      <c r="L564" s="1" t="s">
        <v>3864</v>
      </c>
    </row>
    <row r="565">
      <c r="A565" s="1">
        <v>666.0</v>
      </c>
      <c r="B565" s="1" t="s">
        <v>3865</v>
      </c>
      <c r="C565" s="1" t="s">
        <v>1207</v>
      </c>
      <c r="D565" s="1" t="s">
        <v>3866</v>
      </c>
      <c r="E565" s="1" t="b">
        <v>1</v>
      </c>
      <c r="F565" s="1" t="s">
        <v>3867</v>
      </c>
      <c r="G565" s="1" t="s">
        <v>3868</v>
      </c>
      <c r="H565" s="1" t="s">
        <v>329</v>
      </c>
      <c r="J565" s="1" t="s">
        <v>3869</v>
      </c>
      <c r="K565" s="1" t="s">
        <v>3870</v>
      </c>
      <c r="L565" s="1" t="s">
        <v>3871</v>
      </c>
    </row>
    <row r="566">
      <c r="A566" s="1">
        <v>667.0</v>
      </c>
      <c r="B566" s="1" t="s">
        <v>3872</v>
      </c>
      <c r="C566" s="1" t="s">
        <v>1207</v>
      </c>
      <c r="D566" s="1" t="s">
        <v>1285</v>
      </c>
      <c r="E566" s="1" t="b">
        <v>1</v>
      </c>
      <c r="F566" s="1" t="s">
        <v>3873</v>
      </c>
      <c r="G566" s="1" t="s">
        <v>3874</v>
      </c>
      <c r="H566" s="1" t="s">
        <v>329</v>
      </c>
      <c r="J566" s="1" t="s">
        <v>3875</v>
      </c>
      <c r="K566" s="1" t="s">
        <v>3876</v>
      </c>
      <c r="L566" s="1" t="s">
        <v>3877</v>
      </c>
    </row>
    <row r="567">
      <c r="A567" s="1">
        <v>668.0</v>
      </c>
      <c r="B567" s="1" t="s">
        <v>3878</v>
      </c>
      <c r="C567" s="1" t="s">
        <v>1207</v>
      </c>
      <c r="D567" s="1" t="s">
        <v>1285</v>
      </c>
      <c r="E567" s="1" t="b">
        <v>1</v>
      </c>
      <c r="F567" s="1" t="s">
        <v>3879</v>
      </c>
      <c r="G567" s="1" t="s">
        <v>3880</v>
      </c>
      <c r="H567" s="1" t="s">
        <v>329</v>
      </c>
      <c r="J567" s="1" t="s">
        <v>3881</v>
      </c>
      <c r="K567" s="1" t="s">
        <v>3882</v>
      </c>
      <c r="L567" s="1" t="s">
        <v>3883</v>
      </c>
    </row>
    <row r="568">
      <c r="A568" s="1">
        <v>669.0</v>
      </c>
      <c r="B568" s="1" t="s">
        <v>3884</v>
      </c>
      <c r="C568" s="1" t="s">
        <v>1207</v>
      </c>
      <c r="D568" s="1" t="s">
        <v>1285</v>
      </c>
      <c r="E568" s="1" t="b">
        <v>1</v>
      </c>
      <c r="F568" s="1" t="s">
        <v>3885</v>
      </c>
      <c r="G568" s="1" t="s">
        <v>3886</v>
      </c>
      <c r="H568" s="1" t="s">
        <v>329</v>
      </c>
      <c r="J568" s="1" t="s">
        <v>3887</v>
      </c>
      <c r="K568" s="1" t="s">
        <v>3888</v>
      </c>
      <c r="L568" s="1" t="s">
        <v>3889</v>
      </c>
    </row>
    <row r="569">
      <c r="A569" s="1">
        <v>670.0</v>
      </c>
      <c r="B569" s="1" t="s">
        <v>3890</v>
      </c>
      <c r="C569" s="1" t="s">
        <v>1207</v>
      </c>
      <c r="D569" s="1" t="s">
        <v>3891</v>
      </c>
      <c r="E569" s="1" t="b">
        <v>1</v>
      </c>
      <c r="F569" s="1" t="s">
        <v>3892</v>
      </c>
      <c r="G569" s="1" t="s">
        <v>3893</v>
      </c>
      <c r="H569" s="1" t="s">
        <v>329</v>
      </c>
      <c r="J569" s="1" t="s">
        <v>3894</v>
      </c>
      <c r="K569" s="1" t="s">
        <v>3895</v>
      </c>
      <c r="L569" s="1" t="s">
        <v>3896</v>
      </c>
    </row>
    <row r="570">
      <c r="A570" s="1">
        <v>671.0</v>
      </c>
      <c r="B570" s="1" t="s">
        <v>3897</v>
      </c>
      <c r="C570" s="1" t="s">
        <v>1207</v>
      </c>
      <c r="D570" s="1" t="s">
        <v>1285</v>
      </c>
      <c r="E570" s="1" t="b">
        <v>1</v>
      </c>
      <c r="F570" s="1" t="s">
        <v>3898</v>
      </c>
      <c r="G570" s="1" t="s">
        <v>3899</v>
      </c>
      <c r="H570" s="1" t="s">
        <v>329</v>
      </c>
      <c r="J570" s="1" t="s">
        <v>3900</v>
      </c>
      <c r="K570" s="1" t="s">
        <v>3901</v>
      </c>
      <c r="L570" s="1" t="s">
        <v>3902</v>
      </c>
    </row>
    <row r="571">
      <c r="A571" s="1">
        <v>672.0</v>
      </c>
      <c r="B571" s="1" t="s">
        <v>3903</v>
      </c>
      <c r="C571" s="1" t="s">
        <v>1207</v>
      </c>
      <c r="D571" s="1" t="s">
        <v>3904</v>
      </c>
      <c r="E571" s="1" t="b">
        <v>1</v>
      </c>
      <c r="F571" s="1" t="s">
        <v>3905</v>
      </c>
      <c r="G571" s="1" t="s">
        <v>3906</v>
      </c>
      <c r="H571" s="1" t="s">
        <v>329</v>
      </c>
      <c r="J571" s="1" t="s">
        <v>3907</v>
      </c>
      <c r="K571" s="1" t="s">
        <v>3908</v>
      </c>
      <c r="L571" s="1" t="s">
        <v>3909</v>
      </c>
    </row>
    <row r="572">
      <c r="A572" s="1">
        <v>673.0</v>
      </c>
      <c r="B572" s="1" t="s">
        <v>3910</v>
      </c>
      <c r="C572" s="1" t="s">
        <v>1207</v>
      </c>
      <c r="D572" s="1" t="s">
        <v>3911</v>
      </c>
      <c r="E572" s="1" t="b">
        <v>1</v>
      </c>
      <c r="F572" s="1" t="s">
        <v>3912</v>
      </c>
      <c r="G572" s="1" t="s">
        <v>3913</v>
      </c>
      <c r="H572" s="1" t="s">
        <v>329</v>
      </c>
      <c r="J572" s="1" t="s">
        <v>3914</v>
      </c>
      <c r="K572" s="1" t="s">
        <v>3915</v>
      </c>
      <c r="L572" s="1" t="s">
        <v>3916</v>
      </c>
    </row>
    <row r="573">
      <c r="A573" s="1">
        <v>674.0</v>
      </c>
      <c r="B573" s="1" t="s">
        <v>3917</v>
      </c>
      <c r="C573" s="1" t="s">
        <v>1207</v>
      </c>
      <c r="D573" s="1" t="s">
        <v>3918</v>
      </c>
      <c r="E573" s="1" t="b">
        <v>1</v>
      </c>
      <c r="F573" s="1" t="s">
        <v>3919</v>
      </c>
      <c r="G573" s="1" t="s">
        <v>3920</v>
      </c>
      <c r="H573" s="1" t="s">
        <v>329</v>
      </c>
      <c r="J573" s="1" t="s">
        <v>3921</v>
      </c>
      <c r="K573" s="1" t="s">
        <v>3922</v>
      </c>
      <c r="L573" s="1" t="s">
        <v>3923</v>
      </c>
    </row>
    <row r="574">
      <c r="A574" s="1">
        <v>675.0</v>
      </c>
      <c r="B574" s="1" t="s">
        <v>3924</v>
      </c>
      <c r="C574" s="1" t="s">
        <v>1207</v>
      </c>
      <c r="D574" s="1" t="s">
        <v>3925</v>
      </c>
      <c r="E574" s="1" t="b">
        <v>1</v>
      </c>
      <c r="F574" s="1" t="s">
        <v>3926</v>
      </c>
      <c r="G574" s="1" t="s">
        <v>3927</v>
      </c>
      <c r="H574" s="1" t="s">
        <v>329</v>
      </c>
      <c r="J574" s="1" t="s">
        <v>3928</v>
      </c>
      <c r="K574" s="1" t="s">
        <v>3929</v>
      </c>
      <c r="L574" s="1" t="s">
        <v>3930</v>
      </c>
    </row>
    <row r="575">
      <c r="A575" s="1">
        <v>676.0</v>
      </c>
      <c r="B575" s="1" t="s">
        <v>3931</v>
      </c>
      <c r="C575" s="1" t="s">
        <v>1207</v>
      </c>
      <c r="D575" s="1" t="s">
        <v>3932</v>
      </c>
      <c r="E575" s="1" t="b">
        <v>1</v>
      </c>
      <c r="F575" s="1" t="s">
        <v>3933</v>
      </c>
      <c r="G575" s="1" t="s">
        <v>3934</v>
      </c>
      <c r="H575" s="1" t="s">
        <v>329</v>
      </c>
      <c r="J575" s="1" t="s">
        <v>3935</v>
      </c>
      <c r="K575" s="1" t="s">
        <v>3936</v>
      </c>
      <c r="L575" s="1" t="s">
        <v>3937</v>
      </c>
    </row>
    <row r="576">
      <c r="A576" s="1">
        <v>677.0</v>
      </c>
      <c r="B576" s="1" t="s">
        <v>3938</v>
      </c>
      <c r="C576" s="1" t="s">
        <v>1207</v>
      </c>
      <c r="D576" s="1" t="s">
        <v>3939</v>
      </c>
      <c r="E576" s="1" t="b">
        <v>1</v>
      </c>
      <c r="F576" s="1" t="s">
        <v>3940</v>
      </c>
      <c r="G576" s="1" t="s">
        <v>3941</v>
      </c>
      <c r="H576" s="1" t="s">
        <v>329</v>
      </c>
      <c r="J576" s="1" t="s">
        <v>3942</v>
      </c>
      <c r="K576" s="1" t="s">
        <v>3943</v>
      </c>
      <c r="L576" s="1" t="s">
        <v>3944</v>
      </c>
    </row>
    <row r="577">
      <c r="A577" s="1">
        <v>678.0</v>
      </c>
      <c r="B577" s="1" t="s">
        <v>3945</v>
      </c>
      <c r="C577" s="1" t="s">
        <v>1207</v>
      </c>
      <c r="D577" s="1" t="s">
        <v>3946</v>
      </c>
      <c r="E577" s="1" t="b">
        <v>1</v>
      </c>
      <c r="F577" s="1" t="s">
        <v>3947</v>
      </c>
      <c r="G577" s="1" t="s">
        <v>3948</v>
      </c>
      <c r="H577" s="1" t="s">
        <v>329</v>
      </c>
      <c r="J577" s="1" t="s">
        <v>3949</v>
      </c>
      <c r="K577" s="1" t="s">
        <v>3950</v>
      </c>
      <c r="L577" s="1" t="s">
        <v>3951</v>
      </c>
    </row>
    <row r="578">
      <c r="A578" s="1">
        <v>679.0</v>
      </c>
      <c r="B578" s="1" t="s">
        <v>3952</v>
      </c>
      <c r="C578" s="1" t="s">
        <v>1207</v>
      </c>
      <c r="D578" s="1" t="s">
        <v>3953</v>
      </c>
      <c r="E578" s="1" t="b">
        <v>1</v>
      </c>
      <c r="F578" s="1" t="s">
        <v>3954</v>
      </c>
      <c r="G578" s="1" t="s">
        <v>3955</v>
      </c>
      <c r="H578" s="1" t="s">
        <v>329</v>
      </c>
      <c r="J578" s="1" t="s">
        <v>3956</v>
      </c>
      <c r="K578" s="1" t="s">
        <v>3957</v>
      </c>
      <c r="L578" s="1" t="s">
        <v>3958</v>
      </c>
    </row>
    <row r="579">
      <c r="A579" s="1">
        <v>680.0</v>
      </c>
      <c r="B579" s="1" t="s">
        <v>3959</v>
      </c>
      <c r="C579" s="1" t="s">
        <v>1207</v>
      </c>
      <c r="D579" s="1" t="s">
        <v>3960</v>
      </c>
      <c r="E579" s="1" t="b">
        <v>1</v>
      </c>
      <c r="F579" s="1" t="s">
        <v>3961</v>
      </c>
      <c r="G579" s="1" t="s">
        <v>3962</v>
      </c>
      <c r="H579" s="1" t="s">
        <v>329</v>
      </c>
      <c r="J579" s="1" t="s">
        <v>3963</v>
      </c>
      <c r="K579" s="1" t="s">
        <v>3964</v>
      </c>
      <c r="L579" s="1" t="s">
        <v>3965</v>
      </c>
    </row>
    <row r="580">
      <c r="A580" s="1">
        <v>681.0</v>
      </c>
      <c r="B580" s="1" t="s">
        <v>3966</v>
      </c>
      <c r="C580" s="1" t="s">
        <v>1207</v>
      </c>
      <c r="D580" s="1" t="s">
        <v>3967</v>
      </c>
      <c r="E580" s="1" t="b">
        <v>1</v>
      </c>
      <c r="F580" s="1" t="s">
        <v>3968</v>
      </c>
      <c r="G580" s="1" t="s">
        <v>3969</v>
      </c>
      <c r="H580" s="1" t="s">
        <v>329</v>
      </c>
      <c r="J580" s="1" t="s">
        <v>3970</v>
      </c>
      <c r="K580" s="1" t="s">
        <v>3971</v>
      </c>
      <c r="L580" s="1" t="s">
        <v>3972</v>
      </c>
    </row>
    <row r="581">
      <c r="A581" s="1">
        <v>682.0</v>
      </c>
      <c r="B581" s="1" t="s">
        <v>3973</v>
      </c>
      <c r="C581" s="1" t="s">
        <v>1207</v>
      </c>
      <c r="D581" s="1" t="s">
        <v>3974</v>
      </c>
      <c r="E581" s="1" t="b">
        <v>1</v>
      </c>
      <c r="F581" s="1" t="s">
        <v>3975</v>
      </c>
      <c r="G581" s="1" t="s">
        <v>3976</v>
      </c>
      <c r="H581" s="1" t="s">
        <v>329</v>
      </c>
      <c r="J581" s="1" t="s">
        <v>3977</v>
      </c>
      <c r="K581" s="1" t="s">
        <v>3978</v>
      </c>
      <c r="L581" s="1" t="s">
        <v>3979</v>
      </c>
    </row>
    <row r="582">
      <c r="A582" s="1">
        <v>683.0</v>
      </c>
      <c r="B582" s="1" t="s">
        <v>3980</v>
      </c>
      <c r="C582" s="1" t="s">
        <v>1207</v>
      </c>
      <c r="D582" s="1" t="s">
        <v>3981</v>
      </c>
      <c r="E582" s="1" t="b">
        <v>1</v>
      </c>
      <c r="F582" s="1" t="s">
        <v>3982</v>
      </c>
      <c r="G582" s="1" t="s">
        <v>3983</v>
      </c>
      <c r="H582" s="1" t="s">
        <v>329</v>
      </c>
      <c r="J582" s="1" t="s">
        <v>3984</v>
      </c>
      <c r="K582" s="1" t="s">
        <v>3985</v>
      </c>
      <c r="L582" s="1" t="s">
        <v>3986</v>
      </c>
    </row>
    <row r="583">
      <c r="A583" s="1">
        <v>684.0</v>
      </c>
      <c r="B583" s="1" t="s">
        <v>3987</v>
      </c>
      <c r="C583" s="1" t="s">
        <v>1207</v>
      </c>
      <c r="D583" s="1" t="s">
        <v>3988</v>
      </c>
      <c r="E583" s="1" t="b">
        <v>1</v>
      </c>
      <c r="F583" s="1" t="s">
        <v>3989</v>
      </c>
      <c r="G583" s="1" t="s">
        <v>3990</v>
      </c>
      <c r="H583" s="1" t="s">
        <v>329</v>
      </c>
      <c r="J583" s="1" t="s">
        <v>3991</v>
      </c>
      <c r="K583" s="1" t="s">
        <v>3992</v>
      </c>
      <c r="L583" s="1" t="s">
        <v>3993</v>
      </c>
    </row>
    <row r="584">
      <c r="A584" s="1">
        <v>685.0</v>
      </c>
      <c r="B584" s="1" t="s">
        <v>3994</v>
      </c>
      <c r="C584" s="1" t="s">
        <v>1207</v>
      </c>
      <c r="D584" s="1" t="s">
        <v>3995</v>
      </c>
      <c r="E584" s="1" t="b">
        <v>1</v>
      </c>
      <c r="F584" s="1" t="s">
        <v>3996</v>
      </c>
      <c r="G584" s="1" t="s">
        <v>3997</v>
      </c>
      <c r="H584" s="1" t="s">
        <v>329</v>
      </c>
      <c r="J584" s="1" t="s">
        <v>3998</v>
      </c>
      <c r="K584" s="1" t="s">
        <v>3999</v>
      </c>
      <c r="L584" s="1" t="s">
        <v>4000</v>
      </c>
    </row>
    <row r="585">
      <c r="A585" s="1">
        <v>686.0</v>
      </c>
      <c r="B585" s="1" t="s">
        <v>4001</v>
      </c>
      <c r="C585" s="1" t="s">
        <v>4002</v>
      </c>
      <c r="D585" s="1" t="s">
        <v>4003</v>
      </c>
      <c r="E585" s="1" t="b">
        <v>1</v>
      </c>
      <c r="F585" s="1" t="s">
        <v>4004</v>
      </c>
      <c r="G585" s="1" t="s">
        <v>4005</v>
      </c>
      <c r="H585" s="1" t="s">
        <v>329</v>
      </c>
      <c r="I585" s="1" t="s">
        <v>4006</v>
      </c>
      <c r="J585" s="1" t="s">
        <v>4007</v>
      </c>
      <c r="K585" s="1" t="s">
        <v>4008</v>
      </c>
      <c r="L585" s="1" t="s">
        <v>4009</v>
      </c>
    </row>
    <row r="586">
      <c r="A586" s="1">
        <v>687.0</v>
      </c>
      <c r="B586" s="1" t="s">
        <v>4010</v>
      </c>
      <c r="C586" s="1" t="s">
        <v>1207</v>
      </c>
      <c r="D586" s="1" t="s">
        <v>4011</v>
      </c>
      <c r="E586" s="1" t="b">
        <v>1</v>
      </c>
      <c r="F586" s="1" t="s">
        <v>4012</v>
      </c>
      <c r="G586" s="1" t="s">
        <v>4013</v>
      </c>
      <c r="H586" s="1" t="s">
        <v>329</v>
      </c>
      <c r="J586" s="1" t="s">
        <v>4014</v>
      </c>
      <c r="K586" s="1" t="s">
        <v>4015</v>
      </c>
      <c r="L586" s="1" t="s">
        <v>4016</v>
      </c>
    </row>
    <row r="587">
      <c r="A587" s="1">
        <v>688.0</v>
      </c>
      <c r="B587" s="1" t="s">
        <v>4017</v>
      </c>
      <c r="C587" s="1" t="s">
        <v>1207</v>
      </c>
      <c r="D587" s="1" t="s">
        <v>1257</v>
      </c>
      <c r="E587" s="1" t="b">
        <v>1</v>
      </c>
      <c r="F587" s="1" t="s">
        <v>4018</v>
      </c>
      <c r="G587" s="1" t="s">
        <v>4019</v>
      </c>
      <c r="H587" s="1" t="s">
        <v>329</v>
      </c>
      <c r="J587" s="1" t="s">
        <v>4020</v>
      </c>
      <c r="K587" s="1" t="s">
        <v>4021</v>
      </c>
      <c r="L587" s="1" t="s">
        <v>4022</v>
      </c>
    </row>
    <row r="588">
      <c r="A588" s="1">
        <v>689.0</v>
      </c>
      <c r="B588" s="1" t="s">
        <v>4023</v>
      </c>
      <c r="C588" s="1" t="s">
        <v>1207</v>
      </c>
      <c r="D588" s="1" t="s">
        <v>4024</v>
      </c>
      <c r="E588" s="1" t="b">
        <v>1</v>
      </c>
      <c r="F588" s="1" t="s">
        <v>4025</v>
      </c>
      <c r="G588" s="1" t="s">
        <v>4026</v>
      </c>
      <c r="H588" s="1" t="s">
        <v>329</v>
      </c>
      <c r="J588" s="1" t="s">
        <v>4027</v>
      </c>
      <c r="K588" s="1" t="s">
        <v>4028</v>
      </c>
      <c r="L588" s="1" t="s">
        <v>4029</v>
      </c>
    </row>
    <row r="589">
      <c r="A589" s="1">
        <v>690.0</v>
      </c>
      <c r="B589" s="1" t="s">
        <v>4030</v>
      </c>
      <c r="C589" s="1" t="s">
        <v>1207</v>
      </c>
      <c r="D589" s="1" t="s">
        <v>4031</v>
      </c>
      <c r="E589" s="1" t="b">
        <v>1</v>
      </c>
      <c r="F589" s="1" t="s">
        <v>4032</v>
      </c>
      <c r="G589" s="1" t="s">
        <v>4033</v>
      </c>
      <c r="H589" s="1" t="s">
        <v>329</v>
      </c>
      <c r="J589" s="1" t="s">
        <v>4034</v>
      </c>
      <c r="K589" s="1" t="s">
        <v>4035</v>
      </c>
      <c r="L589" s="1" t="s">
        <v>4036</v>
      </c>
    </row>
    <row r="590">
      <c r="A590" s="1">
        <v>691.0</v>
      </c>
      <c r="B590" s="1" t="s">
        <v>4037</v>
      </c>
      <c r="C590" s="1" t="s">
        <v>1207</v>
      </c>
      <c r="D590" s="1" t="s">
        <v>4038</v>
      </c>
      <c r="E590" s="1" t="b">
        <v>1</v>
      </c>
      <c r="F590" s="1" t="s">
        <v>4039</v>
      </c>
      <c r="G590" s="1" t="s">
        <v>4040</v>
      </c>
      <c r="H590" s="1" t="s">
        <v>329</v>
      </c>
      <c r="J590" s="1" t="s">
        <v>4041</v>
      </c>
      <c r="K590" s="1" t="s">
        <v>4042</v>
      </c>
      <c r="L590" s="1" t="s">
        <v>4043</v>
      </c>
    </row>
    <row r="591">
      <c r="A591" s="1">
        <v>692.0</v>
      </c>
      <c r="B591" s="1" t="s">
        <v>4044</v>
      </c>
      <c r="C591" s="1" t="s">
        <v>1207</v>
      </c>
      <c r="D591" s="1" t="s">
        <v>4045</v>
      </c>
      <c r="E591" s="1" t="b">
        <v>1</v>
      </c>
      <c r="F591" s="1" t="s">
        <v>4046</v>
      </c>
      <c r="G591" s="1" t="s">
        <v>4047</v>
      </c>
      <c r="H591" s="1" t="s">
        <v>329</v>
      </c>
      <c r="J591" s="1" t="s">
        <v>4048</v>
      </c>
      <c r="K591" s="1" t="s">
        <v>4049</v>
      </c>
      <c r="L591" s="1" t="s">
        <v>4050</v>
      </c>
    </row>
    <row r="592">
      <c r="A592" s="1">
        <v>693.0</v>
      </c>
      <c r="B592" s="1" t="s">
        <v>4051</v>
      </c>
      <c r="C592" s="1" t="s">
        <v>1207</v>
      </c>
      <c r="D592" s="1" t="s">
        <v>2486</v>
      </c>
      <c r="E592" s="1" t="b">
        <v>1</v>
      </c>
      <c r="F592" s="1" t="s">
        <v>4052</v>
      </c>
      <c r="G592" s="1" t="s">
        <v>4053</v>
      </c>
      <c r="H592" s="1" t="s">
        <v>329</v>
      </c>
      <c r="J592" s="1" t="s">
        <v>4054</v>
      </c>
      <c r="K592" s="1" t="s">
        <v>4055</v>
      </c>
      <c r="L592" s="1" t="s">
        <v>4056</v>
      </c>
    </row>
    <row r="593">
      <c r="A593" s="1">
        <v>694.0</v>
      </c>
      <c r="B593" s="1" t="s">
        <v>4057</v>
      </c>
      <c r="C593" s="1" t="s">
        <v>1207</v>
      </c>
      <c r="D593" s="1" t="s">
        <v>4058</v>
      </c>
      <c r="E593" s="1" t="b">
        <v>1</v>
      </c>
      <c r="F593" s="1" t="s">
        <v>4059</v>
      </c>
      <c r="G593" s="1" t="s">
        <v>4060</v>
      </c>
      <c r="H593" s="1" t="s">
        <v>329</v>
      </c>
      <c r="J593" s="1" t="s">
        <v>4061</v>
      </c>
      <c r="K593" s="1" t="s">
        <v>4062</v>
      </c>
      <c r="L593" s="1" t="s">
        <v>4063</v>
      </c>
    </row>
    <row r="594">
      <c r="A594" s="1">
        <v>695.0</v>
      </c>
      <c r="B594" s="1" t="s">
        <v>4064</v>
      </c>
      <c r="C594" s="1" t="s">
        <v>1207</v>
      </c>
      <c r="D594" s="1" t="s">
        <v>4065</v>
      </c>
      <c r="E594" s="1" t="b">
        <v>1</v>
      </c>
      <c r="F594" s="1" t="s">
        <v>4066</v>
      </c>
      <c r="G594" s="1" t="s">
        <v>4067</v>
      </c>
      <c r="H594" s="1" t="s">
        <v>329</v>
      </c>
      <c r="J594" s="1" t="s">
        <v>4068</v>
      </c>
      <c r="K594" s="1" t="s">
        <v>4069</v>
      </c>
      <c r="L594" s="1" t="s">
        <v>4070</v>
      </c>
    </row>
    <row r="595">
      <c r="A595" s="1">
        <v>696.0</v>
      </c>
      <c r="B595" s="1" t="s">
        <v>4071</v>
      </c>
      <c r="C595" s="1" t="s">
        <v>1207</v>
      </c>
      <c r="D595" s="1" t="s">
        <v>2188</v>
      </c>
      <c r="E595" s="1" t="b">
        <v>1</v>
      </c>
      <c r="F595" s="1" t="s">
        <v>4072</v>
      </c>
      <c r="G595" s="1" t="s">
        <v>4073</v>
      </c>
      <c r="H595" s="1" t="s">
        <v>329</v>
      </c>
      <c r="J595" s="1" t="s">
        <v>4074</v>
      </c>
      <c r="K595" s="1" t="s">
        <v>4075</v>
      </c>
      <c r="L595" s="1" t="s">
        <v>4076</v>
      </c>
    </row>
    <row r="596">
      <c r="A596" s="1">
        <v>697.0</v>
      </c>
      <c r="B596" s="1" t="s">
        <v>4077</v>
      </c>
      <c r="C596" s="1" t="s">
        <v>1207</v>
      </c>
      <c r="D596" s="1" t="s">
        <v>1257</v>
      </c>
      <c r="E596" s="1" t="b">
        <v>1</v>
      </c>
      <c r="F596" s="1" t="s">
        <v>4078</v>
      </c>
      <c r="G596" s="1" t="s">
        <v>4079</v>
      </c>
      <c r="H596" s="1" t="s">
        <v>329</v>
      </c>
      <c r="J596" s="1" t="s">
        <v>4080</v>
      </c>
      <c r="K596" s="1" t="s">
        <v>4081</v>
      </c>
      <c r="L596" s="1" t="s">
        <v>4082</v>
      </c>
    </row>
    <row r="597">
      <c r="A597" s="1">
        <v>698.0</v>
      </c>
      <c r="B597" s="1" t="s">
        <v>4083</v>
      </c>
      <c r="C597" s="1" t="s">
        <v>1207</v>
      </c>
      <c r="D597" s="1" t="s">
        <v>4084</v>
      </c>
      <c r="E597" s="1" t="b">
        <v>1</v>
      </c>
      <c r="F597" s="1" t="s">
        <v>4085</v>
      </c>
      <c r="G597" s="1" t="s">
        <v>4086</v>
      </c>
      <c r="H597" s="1" t="s">
        <v>329</v>
      </c>
      <c r="J597" s="1" t="s">
        <v>4087</v>
      </c>
      <c r="K597" s="1" t="s">
        <v>4088</v>
      </c>
      <c r="L597" s="1" t="s">
        <v>4089</v>
      </c>
    </row>
    <row r="598">
      <c r="A598" s="1">
        <v>699.0</v>
      </c>
      <c r="B598" s="1" t="s">
        <v>4090</v>
      </c>
      <c r="C598" s="1" t="s">
        <v>1207</v>
      </c>
      <c r="D598" s="1" t="s">
        <v>1257</v>
      </c>
      <c r="E598" s="1" t="b">
        <v>1</v>
      </c>
      <c r="F598" s="1" t="s">
        <v>4091</v>
      </c>
      <c r="G598" s="1" t="s">
        <v>4092</v>
      </c>
      <c r="H598" s="1" t="s">
        <v>329</v>
      </c>
      <c r="J598" s="1" t="s">
        <v>4093</v>
      </c>
      <c r="K598" s="1" t="s">
        <v>4094</v>
      </c>
      <c r="L598" s="1" t="s">
        <v>4095</v>
      </c>
    </row>
    <row r="599">
      <c r="A599" s="1">
        <v>700.0</v>
      </c>
      <c r="B599" s="1" t="s">
        <v>4096</v>
      </c>
      <c r="C599" s="1" t="s">
        <v>1207</v>
      </c>
      <c r="D599" s="1" t="s">
        <v>4097</v>
      </c>
      <c r="E599" s="1" t="b">
        <v>1</v>
      </c>
      <c r="F599" s="1" t="s">
        <v>4098</v>
      </c>
      <c r="G599" s="1" t="s">
        <v>4099</v>
      </c>
      <c r="H599" s="1" t="s">
        <v>329</v>
      </c>
      <c r="J599" s="1" t="s">
        <v>4100</v>
      </c>
      <c r="K599" s="1" t="s">
        <v>4101</v>
      </c>
      <c r="L599" s="1" t="s">
        <v>4102</v>
      </c>
    </row>
    <row r="600">
      <c r="A600" s="1">
        <v>701.0</v>
      </c>
      <c r="B600" s="1" t="s">
        <v>4103</v>
      </c>
      <c r="C600" s="1" t="s">
        <v>1207</v>
      </c>
      <c r="D600" s="1" t="s">
        <v>4104</v>
      </c>
      <c r="E600" s="1" t="b">
        <v>1</v>
      </c>
      <c r="F600" s="1" t="s">
        <v>4105</v>
      </c>
      <c r="G600" s="1" t="s">
        <v>4106</v>
      </c>
      <c r="H600" s="1" t="s">
        <v>329</v>
      </c>
      <c r="J600" s="1" t="s">
        <v>4107</v>
      </c>
      <c r="K600" s="1" t="s">
        <v>4108</v>
      </c>
      <c r="L600" s="1" t="s">
        <v>4109</v>
      </c>
    </row>
    <row r="601">
      <c r="A601" s="1">
        <v>702.0</v>
      </c>
      <c r="B601" s="1" t="s">
        <v>4110</v>
      </c>
      <c r="C601" s="1" t="s">
        <v>1207</v>
      </c>
      <c r="D601" s="1" t="s">
        <v>4111</v>
      </c>
      <c r="E601" s="1" t="b">
        <v>1</v>
      </c>
      <c r="F601" s="1" t="s">
        <v>4112</v>
      </c>
      <c r="G601" s="1" t="s">
        <v>4113</v>
      </c>
      <c r="H601" s="1" t="s">
        <v>329</v>
      </c>
      <c r="J601" s="1" t="s">
        <v>4114</v>
      </c>
      <c r="K601" s="1" t="s">
        <v>4115</v>
      </c>
      <c r="L601" s="1" t="s">
        <v>4116</v>
      </c>
    </row>
    <row r="602">
      <c r="A602" s="1">
        <v>703.0</v>
      </c>
      <c r="B602" s="1" t="s">
        <v>4117</v>
      </c>
      <c r="C602" s="1" t="s">
        <v>1207</v>
      </c>
      <c r="D602" s="1" t="s">
        <v>4118</v>
      </c>
      <c r="E602" s="1" t="b">
        <v>1</v>
      </c>
      <c r="F602" s="1" t="s">
        <v>4119</v>
      </c>
      <c r="G602" s="1" t="s">
        <v>4120</v>
      </c>
      <c r="H602" s="1" t="s">
        <v>329</v>
      </c>
      <c r="J602" s="1" t="s">
        <v>4121</v>
      </c>
      <c r="K602" s="1" t="s">
        <v>4122</v>
      </c>
      <c r="L602" s="1" t="s">
        <v>4123</v>
      </c>
    </row>
    <row r="603">
      <c r="A603" s="1">
        <v>704.0</v>
      </c>
      <c r="B603" s="1" t="s">
        <v>4124</v>
      </c>
      <c r="C603" s="1" t="s">
        <v>1207</v>
      </c>
      <c r="D603" s="1" t="s">
        <v>4125</v>
      </c>
      <c r="E603" s="1" t="b">
        <v>1</v>
      </c>
      <c r="F603" s="1" t="s">
        <v>4126</v>
      </c>
      <c r="G603" s="1" t="s">
        <v>4127</v>
      </c>
      <c r="H603" s="1" t="s">
        <v>329</v>
      </c>
      <c r="J603" s="1" t="s">
        <v>4128</v>
      </c>
      <c r="K603" s="1" t="s">
        <v>4129</v>
      </c>
      <c r="L603" s="1" t="s">
        <v>4130</v>
      </c>
    </row>
    <row r="604">
      <c r="A604" s="1">
        <v>705.0</v>
      </c>
      <c r="B604" s="1" t="s">
        <v>4131</v>
      </c>
      <c r="C604" s="1" t="s">
        <v>1207</v>
      </c>
      <c r="D604" s="1" t="s">
        <v>4132</v>
      </c>
      <c r="E604" s="1" t="b">
        <v>1</v>
      </c>
      <c r="F604" s="1" t="s">
        <v>4133</v>
      </c>
      <c r="G604" s="1" t="s">
        <v>4134</v>
      </c>
      <c r="H604" s="1" t="s">
        <v>329</v>
      </c>
      <c r="J604" s="1" t="s">
        <v>4135</v>
      </c>
      <c r="K604" s="1" t="s">
        <v>4136</v>
      </c>
      <c r="L604" s="1" t="s">
        <v>4137</v>
      </c>
    </row>
    <row r="605">
      <c r="A605" s="1">
        <v>706.0</v>
      </c>
      <c r="B605" s="1" t="s">
        <v>4138</v>
      </c>
      <c r="C605" s="1" t="s">
        <v>1207</v>
      </c>
      <c r="D605" s="1" t="s">
        <v>4139</v>
      </c>
      <c r="E605" s="1" t="b">
        <v>1</v>
      </c>
      <c r="F605" s="1" t="s">
        <v>4140</v>
      </c>
      <c r="G605" s="1" t="s">
        <v>4141</v>
      </c>
      <c r="H605" s="1" t="s">
        <v>329</v>
      </c>
      <c r="J605" s="1" t="s">
        <v>4142</v>
      </c>
      <c r="K605" s="1" t="s">
        <v>4143</v>
      </c>
      <c r="L605" s="1" t="s">
        <v>4144</v>
      </c>
    </row>
    <row r="606">
      <c r="A606" s="1">
        <v>707.0</v>
      </c>
      <c r="B606" s="1" t="s">
        <v>4145</v>
      </c>
      <c r="C606" s="1" t="s">
        <v>1207</v>
      </c>
      <c r="D606" s="1" t="s">
        <v>1257</v>
      </c>
      <c r="E606" s="1" t="b">
        <v>1</v>
      </c>
      <c r="F606" s="1" t="s">
        <v>4146</v>
      </c>
      <c r="G606" s="1" t="s">
        <v>4147</v>
      </c>
      <c r="H606" s="1" t="s">
        <v>329</v>
      </c>
      <c r="J606" s="1" t="s">
        <v>4148</v>
      </c>
      <c r="K606" s="1" t="s">
        <v>4149</v>
      </c>
      <c r="L606" s="1" t="s">
        <v>4150</v>
      </c>
    </row>
    <row r="607">
      <c r="A607" s="1">
        <v>708.0</v>
      </c>
      <c r="B607" s="1" t="s">
        <v>4151</v>
      </c>
      <c r="C607" s="1" t="s">
        <v>1207</v>
      </c>
      <c r="D607" s="1" t="s">
        <v>4152</v>
      </c>
      <c r="E607" s="1" t="b">
        <v>1</v>
      </c>
      <c r="F607" s="1" t="s">
        <v>4153</v>
      </c>
      <c r="G607" s="1" t="s">
        <v>4154</v>
      </c>
      <c r="H607" s="1" t="s">
        <v>329</v>
      </c>
      <c r="J607" s="1" t="s">
        <v>4155</v>
      </c>
      <c r="K607" s="1" t="s">
        <v>4156</v>
      </c>
      <c r="L607" s="1" t="s">
        <v>4157</v>
      </c>
    </row>
    <row r="608">
      <c r="A608" s="1">
        <v>709.0</v>
      </c>
      <c r="B608" s="1" t="s">
        <v>4158</v>
      </c>
      <c r="C608" s="1" t="s">
        <v>1207</v>
      </c>
      <c r="D608" s="1" t="s">
        <v>1250</v>
      </c>
      <c r="E608" s="1" t="b">
        <v>1</v>
      </c>
      <c r="F608" s="1" t="s">
        <v>4159</v>
      </c>
      <c r="G608" s="1" t="s">
        <v>4160</v>
      </c>
      <c r="H608" s="1" t="s">
        <v>329</v>
      </c>
      <c r="J608" s="1" t="s">
        <v>4161</v>
      </c>
      <c r="K608" s="1" t="s">
        <v>4162</v>
      </c>
      <c r="L608" s="1" t="s">
        <v>4163</v>
      </c>
    </row>
    <row r="609">
      <c r="A609" s="1">
        <v>710.0</v>
      </c>
      <c r="B609" s="1" t="s">
        <v>4164</v>
      </c>
      <c r="C609" s="1" t="s">
        <v>1207</v>
      </c>
      <c r="D609" s="1" t="s">
        <v>4165</v>
      </c>
      <c r="E609" s="1" t="b">
        <v>1</v>
      </c>
      <c r="F609" s="1" t="s">
        <v>4166</v>
      </c>
      <c r="G609" s="1" t="s">
        <v>4167</v>
      </c>
      <c r="H609" s="1" t="s">
        <v>329</v>
      </c>
      <c r="J609" s="1" t="s">
        <v>4168</v>
      </c>
      <c r="K609" s="1" t="s">
        <v>4169</v>
      </c>
      <c r="L609" s="1" t="s">
        <v>4170</v>
      </c>
    </row>
    <row r="610">
      <c r="A610" s="1">
        <v>711.0</v>
      </c>
      <c r="B610" s="1" t="s">
        <v>4171</v>
      </c>
      <c r="C610" s="1" t="s">
        <v>1207</v>
      </c>
      <c r="D610" s="1" t="s">
        <v>4172</v>
      </c>
      <c r="E610" s="1" t="b">
        <v>1</v>
      </c>
      <c r="F610" s="1" t="s">
        <v>4173</v>
      </c>
      <c r="G610" s="1" t="s">
        <v>4174</v>
      </c>
      <c r="H610" s="1" t="s">
        <v>329</v>
      </c>
      <c r="J610" s="1" t="s">
        <v>4175</v>
      </c>
      <c r="K610" s="1" t="s">
        <v>4176</v>
      </c>
      <c r="L610" s="1" t="s">
        <v>4177</v>
      </c>
    </row>
    <row r="611">
      <c r="A611" s="1">
        <v>712.0</v>
      </c>
      <c r="B611" s="1" t="s">
        <v>4178</v>
      </c>
      <c r="C611" s="1" t="s">
        <v>1207</v>
      </c>
      <c r="D611" s="1" t="s">
        <v>4179</v>
      </c>
      <c r="E611" s="1" t="b">
        <v>1</v>
      </c>
      <c r="F611" s="1" t="s">
        <v>4180</v>
      </c>
      <c r="G611" s="1" t="s">
        <v>4181</v>
      </c>
      <c r="H611" s="1" t="s">
        <v>329</v>
      </c>
      <c r="J611" s="1" t="s">
        <v>4182</v>
      </c>
      <c r="K611" s="1" t="s">
        <v>4183</v>
      </c>
      <c r="L611" s="1" t="s">
        <v>4184</v>
      </c>
    </row>
    <row r="612">
      <c r="A612" s="1">
        <v>713.0</v>
      </c>
      <c r="B612" s="1" t="s">
        <v>4185</v>
      </c>
      <c r="C612" s="1" t="s">
        <v>1207</v>
      </c>
      <c r="D612" s="1" t="s">
        <v>4186</v>
      </c>
      <c r="E612" s="1" t="b">
        <v>1</v>
      </c>
      <c r="F612" s="1" t="s">
        <v>4187</v>
      </c>
      <c r="G612" s="1" t="s">
        <v>4188</v>
      </c>
      <c r="H612" s="1" t="s">
        <v>329</v>
      </c>
      <c r="J612" s="1" t="s">
        <v>4189</v>
      </c>
      <c r="K612" s="1" t="s">
        <v>4190</v>
      </c>
      <c r="L612" s="1" t="s">
        <v>4191</v>
      </c>
    </row>
    <row r="613">
      <c r="A613" s="1">
        <v>714.0</v>
      </c>
      <c r="B613" s="1" t="s">
        <v>4192</v>
      </c>
      <c r="C613" s="1" t="s">
        <v>1207</v>
      </c>
      <c r="D613" s="1" t="s">
        <v>4193</v>
      </c>
      <c r="E613" s="1" t="b">
        <v>1</v>
      </c>
      <c r="F613" s="1" t="s">
        <v>4194</v>
      </c>
      <c r="G613" s="1" t="s">
        <v>4195</v>
      </c>
      <c r="H613" s="1" t="s">
        <v>329</v>
      </c>
      <c r="J613" s="1" t="s">
        <v>4196</v>
      </c>
      <c r="K613" s="1" t="s">
        <v>4197</v>
      </c>
      <c r="L613" s="1" t="s">
        <v>4198</v>
      </c>
    </row>
    <row r="614">
      <c r="A614" s="1">
        <v>715.0</v>
      </c>
      <c r="B614" s="1" t="s">
        <v>4199</v>
      </c>
      <c r="C614" s="1" t="s">
        <v>1207</v>
      </c>
      <c r="D614" s="1" t="s">
        <v>4200</v>
      </c>
      <c r="E614" s="1" t="b">
        <v>1</v>
      </c>
      <c r="F614" s="1" t="s">
        <v>4201</v>
      </c>
      <c r="G614" s="1" t="s">
        <v>4202</v>
      </c>
      <c r="H614" s="1" t="s">
        <v>329</v>
      </c>
      <c r="J614" s="1" t="s">
        <v>4203</v>
      </c>
      <c r="K614" s="1" t="s">
        <v>4204</v>
      </c>
      <c r="L614" s="1" t="s">
        <v>4205</v>
      </c>
    </row>
    <row r="615">
      <c r="A615" s="1">
        <v>716.0</v>
      </c>
      <c r="B615" s="1" t="s">
        <v>4206</v>
      </c>
      <c r="C615" s="1" t="s">
        <v>1207</v>
      </c>
      <c r="D615" s="1" t="s">
        <v>4207</v>
      </c>
      <c r="E615" s="1" t="b">
        <v>1</v>
      </c>
      <c r="F615" s="1" t="s">
        <v>4208</v>
      </c>
      <c r="G615" s="1" t="s">
        <v>4209</v>
      </c>
      <c r="H615" s="1" t="s">
        <v>329</v>
      </c>
      <c r="J615" s="1" t="s">
        <v>4210</v>
      </c>
      <c r="K615" s="1" t="s">
        <v>4211</v>
      </c>
      <c r="L615" s="1" t="s">
        <v>4212</v>
      </c>
    </row>
    <row r="616">
      <c r="A616" s="1">
        <v>717.0</v>
      </c>
      <c r="B616" s="1" t="s">
        <v>4213</v>
      </c>
      <c r="C616" s="1" t="s">
        <v>1207</v>
      </c>
      <c r="D616" s="1" t="s">
        <v>4214</v>
      </c>
      <c r="E616" s="1" t="b">
        <v>1</v>
      </c>
      <c r="F616" s="1" t="s">
        <v>4215</v>
      </c>
      <c r="G616" s="1" t="s">
        <v>4216</v>
      </c>
      <c r="H616" s="1" t="s">
        <v>329</v>
      </c>
      <c r="J616" s="1" t="s">
        <v>4217</v>
      </c>
      <c r="K616" s="1" t="s">
        <v>4218</v>
      </c>
      <c r="L616" s="1" t="s">
        <v>4219</v>
      </c>
    </row>
    <row r="617">
      <c r="A617" s="1">
        <v>718.0</v>
      </c>
      <c r="B617" s="1" t="s">
        <v>4220</v>
      </c>
      <c r="C617" s="1" t="s">
        <v>1207</v>
      </c>
      <c r="D617" s="1" t="s">
        <v>4221</v>
      </c>
      <c r="E617" s="1" t="b">
        <v>1</v>
      </c>
      <c r="F617" s="1" t="s">
        <v>4222</v>
      </c>
      <c r="G617" s="1" t="s">
        <v>4223</v>
      </c>
      <c r="H617" s="1" t="s">
        <v>329</v>
      </c>
      <c r="J617" s="1" t="s">
        <v>4224</v>
      </c>
      <c r="K617" s="1" t="s">
        <v>4225</v>
      </c>
      <c r="L617" s="1" t="s">
        <v>4226</v>
      </c>
    </row>
    <row r="618">
      <c r="A618" s="1">
        <v>719.0</v>
      </c>
      <c r="B618" s="1" t="s">
        <v>4227</v>
      </c>
      <c r="C618" s="1" t="s">
        <v>1207</v>
      </c>
      <c r="D618" s="1" t="s">
        <v>4228</v>
      </c>
      <c r="E618" s="1" t="b">
        <v>1</v>
      </c>
      <c r="F618" s="1" t="s">
        <v>4229</v>
      </c>
      <c r="G618" s="1" t="s">
        <v>4230</v>
      </c>
      <c r="H618" s="1" t="s">
        <v>329</v>
      </c>
      <c r="J618" s="1" t="s">
        <v>4231</v>
      </c>
      <c r="K618" s="1" t="s">
        <v>4232</v>
      </c>
      <c r="L618" s="1" t="s">
        <v>4233</v>
      </c>
    </row>
    <row r="619">
      <c r="A619" s="1">
        <v>720.0</v>
      </c>
      <c r="B619" s="1" t="s">
        <v>4234</v>
      </c>
      <c r="C619" s="1" t="s">
        <v>1207</v>
      </c>
      <c r="D619" s="1" t="s">
        <v>4235</v>
      </c>
      <c r="E619" s="1" t="b">
        <v>1</v>
      </c>
      <c r="F619" s="1" t="s">
        <v>4236</v>
      </c>
      <c r="G619" s="1" t="s">
        <v>4237</v>
      </c>
      <c r="H619" s="1" t="s">
        <v>329</v>
      </c>
      <c r="J619" s="1" t="s">
        <v>4238</v>
      </c>
      <c r="K619" s="1" t="s">
        <v>4239</v>
      </c>
      <c r="L619" s="1" t="s">
        <v>4240</v>
      </c>
    </row>
    <row r="620">
      <c r="A620" s="1">
        <v>721.0</v>
      </c>
      <c r="B620" s="1" t="s">
        <v>4241</v>
      </c>
      <c r="C620" s="1" t="s">
        <v>1207</v>
      </c>
      <c r="D620" s="1" t="s">
        <v>4242</v>
      </c>
      <c r="E620" s="1" t="b">
        <v>1</v>
      </c>
      <c r="F620" s="1" t="s">
        <v>4243</v>
      </c>
      <c r="G620" s="1" t="s">
        <v>4244</v>
      </c>
      <c r="H620" s="1" t="s">
        <v>329</v>
      </c>
      <c r="J620" s="1" t="s">
        <v>4245</v>
      </c>
      <c r="K620" s="1" t="s">
        <v>4246</v>
      </c>
      <c r="L620" s="1" t="s">
        <v>4247</v>
      </c>
    </row>
    <row r="621">
      <c r="A621" s="1">
        <v>722.0</v>
      </c>
      <c r="B621" s="1" t="s">
        <v>4248</v>
      </c>
      <c r="C621" s="1" t="s">
        <v>1207</v>
      </c>
      <c r="D621" s="1" t="s">
        <v>4249</v>
      </c>
      <c r="E621" s="1" t="b">
        <v>1</v>
      </c>
      <c r="F621" s="1" t="s">
        <v>4250</v>
      </c>
      <c r="G621" s="1" t="s">
        <v>4251</v>
      </c>
      <c r="H621" s="1" t="s">
        <v>329</v>
      </c>
      <c r="J621" s="1" t="s">
        <v>4252</v>
      </c>
      <c r="K621" s="1" t="s">
        <v>4253</v>
      </c>
      <c r="L621" s="1" t="s">
        <v>4254</v>
      </c>
    </row>
    <row r="622">
      <c r="A622" s="1">
        <v>723.0</v>
      </c>
      <c r="B622" s="1" t="s">
        <v>4255</v>
      </c>
      <c r="C622" s="1" t="s">
        <v>1207</v>
      </c>
      <c r="D622" s="1" t="s">
        <v>4256</v>
      </c>
      <c r="E622" s="1" t="b">
        <v>1</v>
      </c>
      <c r="F622" s="1" t="s">
        <v>4257</v>
      </c>
      <c r="G622" s="1" t="s">
        <v>4258</v>
      </c>
      <c r="H622" s="1" t="s">
        <v>329</v>
      </c>
      <c r="J622" s="1" t="s">
        <v>4259</v>
      </c>
      <c r="K622" s="1" t="s">
        <v>4260</v>
      </c>
      <c r="L622" s="1" t="s">
        <v>4261</v>
      </c>
    </row>
    <row r="623">
      <c r="A623" s="1">
        <v>724.0</v>
      </c>
      <c r="B623" s="1" t="s">
        <v>4262</v>
      </c>
      <c r="C623" s="1" t="s">
        <v>1207</v>
      </c>
      <c r="D623" s="1" t="s">
        <v>4263</v>
      </c>
      <c r="E623" s="1" t="b">
        <v>1</v>
      </c>
      <c r="F623" s="1" t="s">
        <v>4264</v>
      </c>
      <c r="G623" s="1" t="s">
        <v>4265</v>
      </c>
      <c r="H623" s="1" t="s">
        <v>329</v>
      </c>
      <c r="J623" s="1" t="s">
        <v>4266</v>
      </c>
      <c r="K623" s="1" t="s">
        <v>4267</v>
      </c>
      <c r="L623" s="1" t="s">
        <v>4268</v>
      </c>
    </row>
    <row r="624">
      <c r="A624" s="1">
        <v>725.0</v>
      </c>
      <c r="B624" s="1" t="s">
        <v>4269</v>
      </c>
      <c r="C624" s="1" t="s">
        <v>1207</v>
      </c>
      <c r="D624" s="1" t="s">
        <v>4270</v>
      </c>
      <c r="E624" s="1" t="b">
        <v>1</v>
      </c>
      <c r="F624" s="1" t="s">
        <v>4271</v>
      </c>
      <c r="G624" s="1" t="s">
        <v>4272</v>
      </c>
      <c r="H624" s="1" t="s">
        <v>329</v>
      </c>
      <c r="J624" s="1" t="s">
        <v>4273</v>
      </c>
      <c r="K624" s="1" t="s">
        <v>4274</v>
      </c>
      <c r="L624" s="1" t="s">
        <v>4275</v>
      </c>
    </row>
    <row r="625">
      <c r="A625" s="1">
        <v>726.0</v>
      </c>
      <c r="B625" s="1" t="s">
        <v>4276</v>
      </c>
      <c r="C625" s="1" t="s">
        <v>1207</v>
      </c>
      <c r="D625" s="1" t="s">
        <v>4277</v>
      </c>
      <c r="E625" s="1" t="b">
        <v>1</v>
      </c>
      <c r="F625" s="1" t="s">
        <v>4278</v>
      </c>
      <c r="G625" s="1" t="s">
        <v>4279</v>
      </c>
      <c r="H625" s="1" t="s">
        <v>329</v>
      </c>
      <c r="J625" s="1" t="s">
        <v>4280</v>
      </c>
      <c r="K625" s="1" t="s">
        <v>4281</v>
      </c>
      <c r="L625" s="1" t="s">
        <v>4282</v>
      </c>
    </row>
    <row r="626">
      <c r="A626" s="1">
        <v>727.0</v>
      </c>
      <c r="B626" s="1" t="s">
        <v>4283</v>
      </c>
      <c r="C626" s="1" t="s">
        <v>1207</v>
      </c>
      <c r="D626" s="1" t="s">
        <v>4284</v>
      </c>
      <c r="E626" s="1" t="b">
        <v>1</v>
      </c>
      <c r="F626" s="1" t="s">
        <v>4285</v>
      </c>
      <c r="G626" s="1" t="s">
        <v>4286</v>
      </c>
      <c r="H626" s="1" t="s">
        <v>329</v>
      </c>
      <c r="J626" s="1" t="s">
        <v>4287</v>
      </c>
      <c r="K626" s="1" t="s">
        <v>4288</v>
      </c>
      <c r="L626" s="1" t="s">
        <v>4289</v>
      </c>
    </row>
    <row r="627">
      <c r="A627" s="1">
        <v>728.0</v>
      </c>
      <c r="B627" s="1" t="s">
        <v>4290</v>
      </c>
      <c r="C627" s="1" t="s">
        <v>1207</v>
      </c>
      <c r="D627" s="1" t="s">
        <v>1257</v>
      </c>
      <c r="E627" s="1" t="b">
        <v>1</v>
      </c>
      <c r="F627" s="1" t="s">
        <v>4291</v>
      </c>
      <c r="G627" s="1" t="s">
        <v>4292</v>
      </c>
      <c r="H627" s="1" t="s">
        <v>329</v>
      </c>
      <c r="J627" s="1" t="s">
        <v>4293</v>
      </c>
      <c r="K627" s="1" t="s">
        <v>4294</v>
      </c>
      <c r="L627" s="1" t="s">
        <v>4295</v>
      </c>
    </row>
    <row r="628">
      <c r="A628" s="1">
        <v>729.0</v>
      </c>
      <c r="B628" s="1" t="s">
        <v>4296</v>
      </c>
      <c r="C628" s="1" t="s">
        <v>1207</v>
      </c>
      <c r="D628" s="1" t="s">
        <v>4297</v>
      </c>
      <c r="E628" s="1" t="b">
        <v>1</v>
      </c>
      <c r="F628" s="1" t="s">
        <v>4298</v>
      </c>
      <c r="G628" s="1" t="s">
        <v>4299</v>
      </c>
      <c r="H628" s="1" t="s">
        <v>329</v>
      </c>
      <c r="J628" s="1" t="s">
        <v>4300</v>
      </c>
      <c r="K628" s="1" t="s">
        <v>4301</v>
      </c>
      <c r="L628" s="1" t="s">
        <v>4302</v>
      </c>
    </row>
    <row r="629">
      <c r="A629" s="1">
        <v>730.0</v>
      </c>
      <c r="B629" s="1" t="s">
        <v>4303</v>
      </c>
      <c r="C629" s="1" t="s">
        <v>1207</v>
      </c>
      <c r="D629" s="1" t="s">
        <v>4304</v>
      </c>
      <c r="E629" s="1" t="b">
        <v>1</v>
      </c>
      <c r="F629" s="1" t="s">
        <v>4305</v>
      </c>
      <c r="G629" s="1" t="s">
        <v>4306</v>
      </c>
      <c r="H629" s="1" t="s">
        <v>329</v>
      </c>
      <c r="J629" s="1" t="s">
        <v>4307</v>
      </c>
      <c r="K629" s="1" t="s">
        <v>4308</v>
      </c>
      <c r="L629" s="1" t="s">
        <v>4309</v>
      </c>
    </row>
    <row r="630">
      <c r="A630" s="1">
        <v>731.0</v>
      </c>
      <c r="B630" s="1" t="s">
        <v>4310</v>
      </c>
      <c r="C630" s="1" t="s">
        <v>1207</v>
      </c>
      <c r="D630" s="1" t="s">
        <v>2188</v>
      </c>
      <c r="E630" s="1" t="b">
        <v>1</v>
      </c>
      <c r="F630" s="1" t="s">
        <v>4311</v>
      </c>
      <c r="G630" s="1" t="s">
        <v>4312</v>
      </c>
      <c r="H630" s="1" t="s">
        <v>329</v>
      </c>
      <c r="J630" s="1" t="s">
        <v>4313</v>
      </c>
      <c r="K630" s="1" t="s">
        <v>4314</v>
      </c>
      <c r="L630" s="1" t="s">
        <v>4315</v>
      </c>
    </row>
    <row r="631">
      <c r="A631" s="1">
        <v>732.0</v>
      </c>
      <c r="B631" s="1" t="s">
        <v>4316</v>
      </c>
      <c r="C631" s="1" t="s">
        <v>1207</v>
      </c>
      <c r="D631" s="1" t="s">
        <v>4317</v>
      </c>
      <c r="E631" s="1" t="b">
        <v>1</v>
      </c>
      <c r="F631" s="1" t="s">
        <v>4318</v>
      </c>
      <c r="G631" s="1" t="s">
        <v>4319</v>
      </c>
      <c r="H631" s="1" t="s">
        <v>329</v>
      </c>
      <c r="J631" s="1" t="s">
        <v>4320</v>
      </c>
      <c r="K631" s="1" t="s">
        <v>4321</v>
      </c>
      <c r="L631" s="1" t="s">
        <v>4322</v>
      </c>
    </row>
    <row r="632">
      <c r="A632" s="1">
        <v>733.0</v>
      </c>
      <c r="B632" s="1" t="s">
        <v>4323</v>
      </c>
      <c r="C632" s="1" t="s">
        <v>1207</v>
      </c>
      <c r="D632" s="1" t="s">
        <v>2486</v>
      </c>
      <c r="E632" s="1" t="b">
        <v>1</v>
      </c>
      <c r="F632" s="1" t="s">
        <v>4324</v>
      </c>
      <c r="G632" s="1" t="s">
        <v>4325</v>
      </c>
      <c r="H632" s="1" t="s">
        <v>329</v>
      </c>
      <c r="J632" s="1" t="s">
        <v>4326</v>
      </c>
      <c r="K632" s="1" t="s">
        <v>4327</v>
      </c>
      <c r="L632" s="1" t="s">
        <v>4328</v>
      </c>
    </row>
    <row r="633">
      <c r="A633" s="1">
        <v>734.0</v>
      </c>
      <c r="B633" s="1" t="s">
        <v>4329</v>
      </c>
      <c r="C633" s="1" t="s">
        <v>4330</v>
      </c>
      <c r="D633" s="1" t="s">
        <v>4331</v>
      </c>
      <c r="E633" s="1" t="b">
        <v>1</v>
      </c>
      <c r="F633" s="1" t="s">
        <v>4332</v>
      </c>
      <c r="G633" s="1" t="s">
        <v>4333</v>
      </c>
      <c r="H633" s="1" t="s">
        <v>329</v>
      </c>
      <c r="I633" s="1" t="s">
        <v>4334</v>
      </c>
      <c r="J633" s="1" t="s">
        <v>4335</v>
      </c>
      <c r="K633" s="1" t="s">
        <v>4336</v>
      </c>
      <c r="L633" s="1" t="s">
        <v>4337</v>
      </c>
    </row>
    <row r="634">
      <c r="A634" s="1">
        <v>735.0</v>
      </c>
      <c r="B634" s="1" t="s">
        <v>4338</v>
      </c>
      <c r="C634" s="1" t="s">
        <v>1207</v>
      </c>
      <c r="D634" s="1" t="s">
        <v>4339</v>
      </c>
      <c r="E634" s="1" t="b">
        <v>1</v>
      </c>
      <c r="F634" s="1" t="s">
        <v>4340</v>
      </c>
      <c r="G634" s="1" t="s">
        <v>4341</v>
      </c>
      <c r="H634" s="1" t="s">
        <v>329</v>
      </c>
      <c r="J634" s="1" t="s">
        <v>4342</v>
      </c>
      <c r="K634" s="1" t="s">
        <v>4343</v>
      </c>
      <c r="L634" s="1" t="s">
        <v>4344</v>
      </c>
    </row>
    <row r="635">
      <c r="A635" s="1">
        <v>736.0</v>
      </c>
      <c r="B635" s="1" t="s">
        <v>4345</v>
      </c>
      <c r="C635" s="1" t="s">
        <v>1207</v>
      </c>
      <c r="D635" s="1" t="s">
        <v>4346</v>
      </c>
      <c r="E635" s="1" t="b">
        <v>1</v>
      </c>
      <c r="F635" s="1" t="s">
        <v>4347</v>
      </c>
      <c r="G635" s="1" t="s">
        <v>4348</v>
      </c>
      <c r="H635" s="1" t="s">
        <v>329</v>
      </c>
      <c r="J635" s="1" t="s">
        <v>4349</v>
      </c>
      <c r="K635" s="1" t="s">
        <v>4350</v>
      </c>
      <c r="L635" s="1" t="s">
        <v>4351</v>
      </c>
    </row>
    <row r="636">
      <c r="A636" s="1">
        <v>737.0</v>
      </c>
      <c r="B636" s="1" t="s">
        <v>4352</v>
      </c>
      <c r="C636" s="1" t="s">
        <v>1207</v>
      </c>
      <c r="D636" s="1" t="s">
        <v>4353</v>
      </c>
      <c r="E636" s="1" t="b">
        <v>1</v>
      </c>
      <c r="F636" s="1" t="s">
        <v>4354</v>
      </c>
      <c r="G636" s="1" t="s">
        <v>4355</v>
      </c>
      <c r="H636" s="1" t="s">
        <v>329</v>
      </c>
      <c r="J636" s="1" t="s">
        <v>4356</v>
      </c>
      <c r="K636" s="1" t="s">
        <v>4357</v>
      </c>
      <c r="L636" s="1" t="s">
        <v>4358</v>
      </c>
    </row>
    <row r="637">
      <c r="A637" s="1">
        <v>738.0</v>
      </c>
      <c r="B637" s="1" t="s">
        <v>4359</v>
      </c>
      <c r="C637" s="1" t="s">
        <v>1207</v>
      </c>
      <c r="D637" s="1" t="s">
        <v>4360</v>
      </c>
      <c r="E637" s="1" t="b">
        <v>1</v>
      </c>
      <c r="F637" s="1" t="s">
        <v>4361</v>
      </c>
      <c r="G637" s="1" t="s">
        <v>4362</v>
      </c>
      <c r="H637" s="1" t="s">
        <v>329</v>
      </c>
      <c r="J637" s="1" t="s">
        <v>4363</v>
      </c>
      <c r="K637" s="1" t="s">
        <v>4364</v>
      </c>
      <c r="L637" s="1" t="s">
        <v>4365</v>
      </c>
    </row>
    <row r="638">
      <c r="A638" s="1">
        <v>739.0</v>
      </c>
      <c r="B638" s="1" t="s">
        <v>4366</v>
      </c>
      <c r="C638" s="1" t="s">
        <v>1207</v>
      </c>
      <c r="D638" s="1" t="s">
        <v>4367</v>
      </c>
      <c r="E638" s="1" t="b">
        <v>1</v>
      </c>
      <c r="F638" s="1" t="s">
        <v>4368</v>
      </c>
      <c r="G638" s="1" t="s">
        <v>4369</v>
      </c>
      <c r="H638" s="1" t="s">
        <v>329</v>
      </c>
      <c r="J638" s="1" t="s">
        <v>4370</v>
      </c>
      <c r="K638" s="1" t="s">
        <v>4371</v>
      </c>
      <c r="L638" s="1" t="s">
        <v>4372</v>
      </c>
    </row>
    <row r="639">
      <c r="A639" s="1">
        <v>740.0</v>
      </c>
      <c r="B639" s="1" t="s">
        <v>4373</v>
      </c>
      <c r="C639" s="1" t="s">
        <v>1207</v>
      </c>
      <c r="D639" s="1" t="s">
        <v>4374</v>
      </c>
      <c r="E639" s="1" t="b">
        <v>1</v>
      </c>
      <c r="F639" s="1" t="s">
        <v>4375</v>
      </c>
      <c r="G639" s="1" t="s">
        <v>4376</v>
      </c>
      <c r="H639" s="1" t="s">
        <v>329</v>
      </c>
      <c r="J639" s="1" t="s">
        <v>4377</v>
      </c>
      <c r="K639" s="1" t="s">
        <v>4378</v>
      </c>
      <c r="L639" s="1" t="s">
        <v>4379</v>
      </c>
    </row>
    <row r="640">
      <c r="A640" s="1">
        <v>741.0</v>
      </c>
      <c r="B640" s="1" t="s">
        <v>4380</v>
      </c>
      <c r="C640" s="1" t="s">
        <v>1207</v>
      </c>
      <c r="D640" s="1" t="s">
        <v>4381</v>
      </c>
      <c r="E640" s="1" t="b">
        <v>1</v>
      </c>
      <c r="F640" s="1" t="s">
        <v>4382</v>
      </c>
      <c r="G640" s="1" t="s">
        <v>4383</v>
      </c>
      <c r="H640" s="1" t="s">
        <v>329</v>
      </c>
      <c r="J640" s="1" t="s">
        <v>4384</v>
      </c>
      <c r="K640" s="1" t="s">
        <v>4385</v>
      </c>
      <c r="L640" s="1" t="s">
        <v>4386</v>
      </c>
    </row>
    <row r="641">
      <c r="A641" s="1">
        <v>742.0</v>
      </c>
      <c r="B641" s="1" t="s">
        <v>4387</v>
      </c>
      <c r="C641" s="1" t="s">
        <v>1207</v>
      </c>
      <c r="D641" s="1" t="s">
        <v>4388</v>
      </c>
      <c r="E641" s="1" t="b">
        <v>1</v>
      </c>
      <c r="F641" s="1" t="s">
        <v>4389</v>
      </c>
      <c r="G641" s="1" t="s">
        <v>4390</v>
      </c>
      <c r="H641" s="1" t="s">
        <v>329</v>
      </c>
      <c r="J641" s="1" t="s">
        <v>4391</v>
      </c>
      <c r="K641" s="1" t="s">
        <v>4392</v>
      </c>
      <c r="L641" s="1" t="s">
        <v>4393</v>
      </c>
    </row>
    <row r="642">
      <c r="A642" s="1">
        <v>743.0</v>
      </c>
      <c r="B642" s="1" t="s">
        <v>4394</v>
      </c>
      <c r="C642" s="1" t="s">
        <v>1207</v>
      </c>
      <c r="D642" s="1" t="s">
        <v>4395</v>
      </c>
      <c r="E642" s="1" t="b">
        <v>1</v>
      </c>
      <c r="F642" s="1" t="s">
        <v>4396</v>
      </c>
      <c r="G642" s="1" t="s">
        <v>4397</v>
      </c>
      <c r="H642" s="1" t="s">
        <v>329</v>
      </c>
      <c r="J642" s="1" t="s">
        <v>4398</v>
      </c>
      <c r="K642" s="1" t="s">
        <v>4399</v>
      </c>
      <c r="L642" s="1" t="s">
        <v>4400</v>
      </c>
    </row>
    <row r="643">
      <c r="A643" s="1">
        <v>744.0</v>
      </c>
      <c r="B643" s="1" t="s">
        <v>4401</v>
      </c>
      <c r="C643" s="1" t="s">
        <v>1207</v>
      </c>
      <c r="D643" s="1" t="s">
        <v>4402</v>
      </c>
      <c r="E643" s="1" t="b">
        <v>1</v>
      </c>
      <c r="F643" s="1" t="s">
        <v>4403</v>
      </c>
      <c r="G643" s="1" t="s">
        <v>4404</v>
      </c>
      <c r="H643" s="1" t="s">
        <v>329</v>
      </c>
      <c r="J643" s="1" t="s">
        <v>4405</v>
      </c>
      <c r="K643" s="1" t="s">
        <v>4406</v>
      </c>
      <c r="L643" s="1" t="s">
        <v>4407</v>
      </c>
    </row>
    <row r="644">
      <c r="A644" s="1">
        <v>745.0</v>
      </c>
      <c r="D644" s="1" t="s">
        <v>4408</v>
      </c>
      <c r="E644" s="1" t="b">
        <v>0</v>
      </c>
      <c r="F644" s="1" t="s">
        <v>4409</v>
      </c>
      <c r="G644" s="1" t="s">
        <v>4410</v>
      </c>
      <c r="H644" s="1" t="s">
        <v>329</v>
      </c>
      <c r="J644" s="1" t="s">
        <v>4411</v>
      </c>
    </row>
    <row r="645">
      <c r="A645" s="1">
        <v>746.0</v>
      </c>
      <c r="B645" s="1" t="s">
        <v>4412</v>
      </c>
      <c r="D645" s="1" t="s">
        <v>4413</v>
      </c>
      <c r="E645" s="1" t="b">
        <v>1</v>
      </c>
      <c r="F645" s="1" t="s">
        <v>4414</v>
      </c>
      <c r="G645" s="1" t="s">
        <v>4415</v>
      </c>
      <c r="H645" s="1" t="s">
        <v>329</v>
      </c>
      <c r="J645" s="1" t="s">
        <v>4416</v>
      </c>
      <c r="K645" s="1" t="s">
        <v>4417</v>
      </c>
      <c r="L645" s="1" t="s">
        <v>4412</v>
      </c>
    </row>
    <row r="646">
      <c r="A646" s="1">
        <v>747.0</v>
      </c>
      <c r="B646" s="1" t="s">
        <v>4418</v>
      </c>
      <c r="D646" s="1" t="s">
        <v>4419</v>
      </c>
      <c r="E646" s="1" t="b">
        <v>1</v>
      </c>
      <c r="F646" s="1" t="s">
        <v>4420</v>
      </c>
      <c r="G646" s="1" t="s">
        <v>4421</v>
      </c>
      <c r="H646" s="1" t="s">
        <v>329</v>
      </c>
      <c r="J646" s="1" t="s">
        <v>4422</v>
      </c>
      <c r="K646" s="1" t="s">
        <v>4423</v>
      </c>
      <c r="L646" s="1" t="s">
        <v>4418</v>
      </c>
    </row>
    <row r="647">
      <c r="A647" s="1">
        <v>748.0</v>
      </c>
      <c r="B647" s="1" t="s">
        <v>4424</v>
      </c>
      <c r="D647" s="1" t="s">
        <v>4425</v>
      </c>
      <c r="E647" s="1" t="b">
        <v>1</v>
      </c>
      <c r="F647" s="1" t="s">
        <v>4426</v>
      </c>
      <c r="G647" s="1" t="s">
        <v>4427</v>
      </c>
      <c r="H647" s="1" t="s">
        <v>329</v>
      </c>
      <c r="J647" s="1" t="s">
        <v>4428</v>
      </c>
      <c r="K647" s="1" t="s">
        <v>4429</v>
      </c>
      <c r="L647" s="1" t="s">
        <v>4424</v>
      </c>
    </row>
    <row r="648">
      <c r="A648" s="1">
        <v>749.0</v>
      </c>
      <c r="B648" s="1" t="s">
        <v>4430</v>
      </c>
      <c r="D648" s="1" t="s">
        <v>4431</v>
      </c>
      <c r="E648" s="1" t="b">
        <v>1</v>
      </c>
      <c r="F648" s="1" t="s">
        <v>4432</v>
      </c>
      <c r="G648" s="1" t="s">
        <v>4433</v>
      </c>
      <c r="H648" s="1" t="s">
        <v>329</v>
      </c>
      <c r="J648" s="1" t="s">
        <v>4434</v>
      </c>
      <c r="K648" s="1" t="s">
        <v>4435</v>
      </c>
      <c r="L648" s="1" t="s">
        <v>4430</v>
      </c>
    </row>
    <row r="649">
      <c r="A649" s="1">
        <v>750.0</v>
      </c>
      <c r="B649" s="1" t="s">
        <v>4436</v>
      </c>
      <c r="D649" s="1" t="s">
        <v>4437</v>
      </c>
      <c r="E649" s="1" t="b">
        <v>1</v>
      </c>
      <c r="F649" s="1" t="s">
        <v>4438</v>
      </c>
      <c r="G649" s="1" t="s">
        <v>4439</v>
      </c>
      <c r="H649" s="1" t="s">
        <v>329</v>
      </c>
      <c r="J649" s="1" t="s">
        <v>4440</v>
      </c>
      <c r="K649" s="1" t="s">
        <v>4441</v>
      </c>
      <c r="L649" s="1" t="s">
        <v>4436</v>
      </c>
    </row>
    <row r="650">
      <c r="A650" s="1">
        <v>751.0</v>
      </c>
      <c r="B650" s="1" t="s">
        <v>4442</v>
      </c>
      <c r="D650" s="1" t="s">
        <v>4443</v>
      </c>
      <c r="E650" s="1" t="b">
        <v>1</v>
      </c>
      <c r="F650" s="1" t="s">
        <v>4444</v>
      </c>
      <c r="G650" s="1" t="s">
        <v>4445</v>
      </c>
      <c r="H650" s="1" t="s">
        <v>329</v>
      </c>
      <c r="J650" s="1" t="s">
        <v>4446</v>
      </c>
      <c r="K650" s="1" t="s">
        <v>4447</v>
      </c>
      <c r="L650" s="1" t="s">
        <v>4442</v>
      </c>
    </row>
    <row r="651">
      <c r="A651" s="1">
        <v>752.0</v>
      </c>
      <c r="D651" s="1" t="s">
        <v>4448</v>
      </c>
      <c r="E651" s="1" t="b">
        <v>0</v>
      </c>
      <c r="F651" s="1" t="s">
        <v>4449</v>
      </c>
      <c r="G651" s="1" t="s">
        <v>4450</v>
      </c>
      <c r="H651" s="1" t="s">
        <v>329</v>
      </c>
      <c r="J651" s="1" t="s">
        <v>4451</v>
      </c>
    </row>
    <row r="652">
      <c r="A652" s="1">
        <v>753.0</v>
      </c>
      <c r="D652" s="1" t="s">
        <v>4452</v>
      </c>
      <c r="E652" s="1" t="b">
        <v>0</v>
      </c>
      <c r="F652" s="1" t="s">
        <v>4453</v>
      </c>
      <c r="G652" s="1" t="s">
        <v>4454</v>
      </c>
      <c r="H652" s="1" t="s">
        <v>329</v>
      </c>
      <c r="J652" s="1" t="s">
        <v>4455</v>
      </c>
    </row>
    <row r="653">
      <c r="A653" s="1">
        <v>754.0</v>
      </c>
      <c r="D653" s="1" t="s">
        <v>4456</v>
      </c>
      <c r="E653" s="1" t="b">
        <v>0</v>
      </c>
      <c r="F653" s="1" t="s">
        <v>4457</v>
      </c>
      <c r="G653" s="1" t="s">
        <v>4458</v>
      </c>
      <c r="H653" s="1" t="s">
        <v>329</v>
      </c>
      <c r="J653" s="1" t="s">
        <v>4459</v>
      </c>
    </row>
    <row r="654">
      <c r="A654" s="1">
        <v>755.0</v>
      </c>
      <c r="D654" s="1" t="s">
        <v>4460</v>
      </c>
      <c r="E654" s="1" t="b">
        <v>0</v>
      </c>
      <c r="F654" s="1" t="s">
        <v>4461</v>
      </c>
      <c r="G654" s="1" t="s">
        <v>4462</v>
      </c>
      <c r="H654" s="1" t="s">
        <v>329</v>
      </c>
      <c r="J654" s="1" t="s">
        <v>4463</v>
      </c>
    </row>
    <row r="655">
      <c r="A655" s="1">
        <v>756.0</v>
      </c>
      <c r="B655" s="1" t="s">
        <v>4464</v>
      </c>
      <c r="D655" s="1" t="s">
        <v>4465</v>
      </c>
      <c r="E655" s="1" t="b">
        <v>0</v>
      </c>
      <c r="F655" s="1" t="s">
        <v>4466</v>
      </c>
      <c r="G655" s="1" t="s">
        <v>4467</v>
      </c>
      <c r="H655" s="1" t="s">
        <v>329</v>
      </c>
      <c r="J655" s="1" t="s">
        <v>4468</v>
      </c>
      <c r="K655" s="1" t="s">
        <v>4469</v>
      </c>
    </row>
    <row r="656">
      <c r="A656" s="1">
        <v>757.0</v>
      </c>
      <c r="D656" s="1" t="s">
        <v>4470</v>
      </c>
      <c r="E656" s="1" t="b">
        <v>0</v>
      </c>
      <c r="F656" s="1" t="s">
        <v>4471</v>
      </c>
      <c r="G656" s="1" t="s">
        <v>4472</v>
      </c>
      <c r="H656" s="1" t="s">
        <v>329</v>
      </c>
      <c r="J656" s="1" t="s">
        <v>4473</v>
      </c>
    </row>
    <row r="657">
      <c r="A657" s="1">
        <v>758.0</v>
      </c>
      <c r="B657" s="1" t="s">
        <v>4474</v>
      </c>
      <c r="D657" s="1" t="s">
        <v>4475</v>
      </c>
      <c r="E657" s="1" t="b">
        <v>1</v>
      </c>
      <c r="F657" s="1" t="s">
        <v>4476</v>
      </c>
      <c r="G657" s="1" t="s">
        <v>4477</v>
      </c>
      <c r="H657" s="1" t="s">
        <v>329</v>
      </c>
      <c r="I657" s="1" t="s">
        <v>4478</v>
      </c>
      <c r="J657" s="1" t="s">
        <v>4479</v>
      </c>
      <c r="K657" s="1" t="s">
        <v>4480</v>
      </c>
      <c r="L657" s="1" t="s">
        <v>4481</v>
      </c>
    </row>
    <row r="658">
      <c r="A658" s="1">
        <v>759.0</v>
      </c>
      <c r="B658" s="1" t="s">
        <v>4482</v>
      </c>
      <c r="D658" s="1" t="s">
        <v>4483</v>
      </c>
      <c r="E658" s="1" t="b">
        <v>1</v>
      </c>
      <c r="F658" s="1" t="s">
        <v>4484</v>
      </c>
      <c r="G658" s="1" t="s">
        <v>4485</v>
      </c>
      <c r="H658" s="1" t="s">
        <v>329</v>
      </c>
      <c r="I658" s="1" t="s">
        <v>4486</v>
      </c>
      <c r="J658" s="1" t="s">
        <v>4487</v>
      </c>
      <c r="K658" s="1" t="s">
        <v>4488</v>
      </c>
      <c r="L658" s="1" t="s">
        <v>4489</v>
      </c>
    </row>
    <row r="659">
      <c r="A659" s="1">
        <v>760.0</v>
      </c>
      <c r="B659" s="1" t="s">
        <v>4490</v>
      </c>
      <c r="D659" s="1" t="s">
        <v>4491</v>
      </c>
      <c r="E659" s="1" t="b">
        <v>1</v>
      </c>
      <c r="F659" s="1" t="s">
        <v>4492</v>
      </c>
      <c r="G659" s="1" t="s">
        <v>4493</v>
      </c>
      <c r="H659" s="1" t="s">
        <v>329</v>
      </c>
      <c r="J659" s="1" t="s">
        <v>4494</v>
      </c>
      <c r="K659" s="1" t="s">
        <v>4495</v>
      </c>
      <c r="L659" s="1" t="s">
        <v>4490</v>
      </c>
    </row>
    <row r="660">
      <c r="A660" s="1">
        <v>761.0</v>
      </c>
      <c r="D660" s="1" t="s">
        <v>4496</v>
      </c>
      <c r="E660" s="1" t="b">
        <v>0</v>
      </c>
      <c r="F660" s="1" t="s">
        <v>4497</v>
      </c>
      <c r="G660" s="1" t="s">
        <v>4498</v>
      </c>
      <c r="H660" s="1" t="s">
        <v>329</v>
      </c>
      <c r="J660" s="1" t="s">
        <v>4499</v>
      </c>
    </row>
    <row r="661">
      <c r="A661" s="1">
        <v>762.0</v>
      </c>
      <c r="B661" s="1" t="s">
        <v>305</v>
      </c>
      <c r="D661" s="1" t="s">
        <v>4500</v>
      </c>
      <c r="E661" s="1" t="b">
        <v>1</v>
      </c>
      <c r="F661" s="1" t="s">
        <v>4501</v>
      </c>
      <c r="G661" s="1" t="s">
        <v>4502</v>
      </c>
      <c r="H661" s="1" t="s">
        <v>329</v>
      </c>
      <c r="J661" s="1" t="s">
        <v>4503</v>
      </c>
      <c r="K661" s="1" t="s">
        <v>306</v>
      </c>
      <c r="L661" s="1" t="s">
        <v>305</v>
      </c>
    </row>
    <row r="662">
      <c r="A662" s="1">
        <v>763.0</v>
      </c>
      <c r="B662" s="1" t="s">
        <v>4504</v>
      </c>
      <c r="D662" s="1" t="s">
        <v>4505</v>
      </c>
      <c r="E662" s="1" t="b">
        <v>1</v>
      </c>
      <c r="F662" s="1" t="s">
        <v>4506</v>
      </c>
      <c r="G662" s="1" t="s">
        <v>4507</v>
      </c>
      <c r="H662" s="1" t="s">
        <v>329</v>
      </c>
      <c r="J662" s="1" t="s">
        <v>4508</v>
      </c>
      <c r="K662" s="1" t="s">
        <v>4509</v>
      </c>
      <c r="L662" s="1" t="s">
        <v>4504</v>
      </c>
    </row>
    <row r="663">
      <c r="A663" s="1">
        <v>764.0</v>
      </c>
      <c r="B663" s="1" t="s">
        <v>4510</v>
      </c>
      <c r="D663" s="1" t="s">
        <v>4500</v>
      </c>
      <c r="E663" s="1" t="b">
        <v>1</v>
      </c>
      <c r="F663" s="1" t="s">
        <v>4511</v>
      </c>
      <c r="G663" s="1" t="s">
        <v>4512</v>
      </c>
      <c r="H663" s="1" t="s">
        <v>329</v>
      </c>
      <c r="J663" s="1" t="s">
        <v>4513</v>
      </c>
      <c r="K663" s="1" t="s">
        <v>4514</v>
      </c>
      <c r="L663" s="1" t="s">
        <v>4510</v>
      </c>
    </row>
    <row r="664">
      <c r="A664" s="1">
        <v>765.0</v>
      </c>
      <c r="B664" s="1" t="s">
        <v>4515</v>
      </c>
      <c r="D664" s="1" t="s">
        <v>4516</v>
      </c>
      <c r="E664" s="1" t="b">
        <v>1</v>
      </c>
      <c r="F664" s="1" t="s">
        <v>4517</v>
      </c>
      <c r="G664" s="1" t="s">
        <v>4518</v>
      </c>
      <c r="H664" s="1" t="s">
        <v>329</v>
      </c>
      <c r="I664" s="1" t="s">
        <v>4519</v>
      </c>
      <c r="J664" s="1" t="s">
        <v>4520</v>
      </c>
      <c r="K664" s="1" t="s">
        <v>4521</v>
      </c>
      <c r="L664" s="1" t="s">
        <v>4522</v>
      </c>
    </row>
    <row r="665">
      <c r="A665" s="1">
        <v>766.0</v>
      </c>
      <c r="B665" s="1" t="s">
        <v>4523</v>
      </c>
      <c r="D665" s="1" t="s">
        <v>4500</v>
      </c>
      <c r="E665" s="1" t="b">
        <v>1</v>
      </c>
      <c r="F665" s="1" t="s">
        <v>4524</v>
      </c>
      <c r="G665" s="1" t="s">
        <v>4525</v>
      </c>
      <c r="H665" s="1" t="s">
        <v>329</v>
      </c>
      <c r="J665" s="1" t="s">
        <v>4526</v>
      </c>
      <c r="K665" s="1" t="s">
        <v>4527</v>
      </c>
      <c r="L665" s="1" t="s">
        <v>4523</v>
      </c>
    </row>
    <row r="666">
      <c r="A666" s="1">
        <v>767.0</v>
      </c>
      <c r="D666" s="1" t="s">
        <v>4528</v>
      </c>
      <c r="E666" s="1" t="b">
        <v>0</v>
      </c>
      <c r="F666" s="1" t="s">
        <v>4529</v>
      </c>
      <c r="G666" s="1" t="s">
        <v>4530</v>
      </c>
      <c r="H666" s="1" t="s">
        <v>329</v>
      </c>
      <c r="J666" s="1" t="s">
        <v>4531</v>
      </c>
    </row>
    <row r="667">
      <c r="A667" s="1">
        <v>768.0</v>
      </c>
      <c r="D667" s="1" t="s">
        <v>4532</v>
      </c>
      <c r="E667" s="1" t="b">
        <v>0</v>
      </c>
      <c r="F667" s="1" t="s">
        <v>4533</v>
      </c>
      <c r="G667" s="1" t="s">
        <v>4534</v>
      </c>
      <c r="H667" s="1" t="s">
        <v>329</v>
      </c>
      <c r="J667" s="1" t="s">
        <v>4535</v>
      </c>
    </row>
    <row r="668">
      <c r="A668" s="1">
        <v>769.0</v>
      </c>
      <c r="D668" s="1" t="s">
        <v>4536</v>
      </c>
      <c r="E668" s="1" t="b">
        <v>0</v>
      </c>
      <c r="F668" s="1" t="s">
        <v>4537</v>
      </c>
      <c r="G668" s="1" t="s">
        <v>4538</v>
      </c>
      <c r="H668" s="1" t="s">
        <v>329</v>
      </c>
      <c r="J668" s="1" t="s">
        <v>4539</v>
      </c>
    </row>
    <row r="669">
      <c r="A669" s="1">
        <v>770.0</v>
      </c>
      <c r="D669" s="1" t="s">
        <v>4540</v>
      </c>
      <c r="E669" s="1" t="b">
        <v>0</v>
      </c>
      <c r="F669" s="1" t="s">
        <v>4541</v>
      </c>
      <c r="G669" s="1" t="s">
        <v>4542</v>
      </c>
      <c r="H669" s="1" t="s">
        <v>329</v>
      </c>
      <c r="I669" s="1" t="s">
        <v>4543</v>
      </c>
      <c r="J669" s="1" t="s">
        <v>4544</v>
      </c>
    </row>
    <row r="670">
      <c r="A670" s="1">
        <v>771.0</v>
      </c>
      <c r="D670" s="1" t="s">
        <v>4545</v>
      </c>
      <c r="E670" s="1" t="b">
        <v>0</v>
      </c>
      <c r="F670" s="1" t="s">
        <v>4546</v>
      </c>
      <c r="G670" s="1" t="s">
        <v>4547</v>
      </c>
      <c r="H670" s="1" t="s">
        <v>329</v>
      </c>
      <c r="J670" s="1" t="s">
        <v>4548</v>
      </c>
    </row>
    <row r="671">
      <c r="A671" s="1">
        <v>772.0</v>
      </c>
      <c r="D671" s="1" t="s">
        <v>4549</v>
      </c>
      <c r="E671" s="1" t="b">
        <v>0</v>
      </c>
      <c r="F671" s="1" t="s">
        <v>4550</v>
      </c>
      <c r="G671" s="1" t="s">
        <v>4551</v>
      </c>
      <c r="H671" s="1" t="s">
        <v>329</v>
      </c>
      <c r="J671" s="1" t="s">
        <v>4552</v>
      </c>
    </row>
    <row r="672">
      <c r="A672" s="1">
        <v>773.0</v>
      </c>
      <c r="D672" s="1" t="s">
        <v>4553</v>
      </c>
      <c r="E672" s="1" t="b">
        <v>0</v>
      </c>
      <c r="F672" s="1" t="s">
        <v>4554</v>
      </c>
      <c r="G672" s="1" t="s">
        <v>4555</v>
      </c>
      <c r="H672" s="1" t="s">
        <v>329</v>
      </c>
      <c r="J672" s="1" t="s">
        <v>4556</v>
      </c>
      <c r="K672" s="1" t="s">
        <v>4557</v>
      </c>
    </row>
    <row r="673">
      <c r="A673" s="1">
        <v>774.0</v>
      </c>
      <c r="B673" s="1" t="s">
        <v>4558</v>
      </c>
      <c r="D673" s="1" t="s">
        <v>4559</v>
      </c>
      <c r="E673" s="1" t="b">
        <v>0</v>
      </c>
      <c r="F673" s="1" t="s">
        <v>4560</v>
      </c>
      <c r="G673" s="1" t="s">
        <v>4561</v>
      </c>
      <c r="H673" s="1" t="s">
        <v>329</v>
      </c>
      <c r="J673" s="1" t="s">
        <v>4562</v>
      </c>
      <c r="K673" s="1" t="s">
        <v>4563</v>
      </c>
    </row>
    <row r="674">
      <c r="A674" s="1">
        <v>775.0</v>
      </c>
      <c r="B674" s="1" t="s">
        <v>4564</v>
      </c>
      <c r="D674" s="1" t="s">
        <v>4565</v>
      </c>
      <c r="E674" s="1" t="b">
        <v>0</v>
      </c>
      <c r="F674" s="1" t="s">
        <v>4566</v>
      </c>
      <c r="G674" s="1" t="s">
        <v>4567</v>
      </c>
      <c r="H674" s="1" t="s">
        <v>329</v>
      </c>
      <c r="J674" s="1" t="s">
        <v>4568</v>
      </c>
      <c r="K674" s="1" t="s">
        <v>4569</v>
      </c>
    </row>
    <row r="675">
      <c r="A675" s="1">
        <v>776.0</v>
      </c>
      <c r="B675" s="1" t="s">
        <v>4570</v>
      </c>
      <c r="D675" s="1" t="s">
        <v>4571</v>
      </c>
      <c r="E675" s="1" t="b">
        <v>0</v>
      </c>
      <c r="F675" s="1" t="s">
        <v>4572</v>
      </c>
      <c r="G675" s="1" t="s">
        <v>4573</v>
      </c>
      <c r="H675" s="1" t="s">
        <v>329</v>
      </c>
      <c r="J675" s="1" t="s">
        <v>4574</v>
      </c>
      <c r="K675" s="1" t="s">
        <v>4575</v>
      </c>
    </row>
    <row r="676">
      <c r="A676" s="1">
        <v>778.0</v>
      </c>
      <c r="D676" s="1" t="s">
        <v>4576</v>
      </c>
      <c r="E676" s="1" t="b">
        <v>0</v>
      </c>
      <c r="F676" s="1" t="s">
        <v>4577</v>
      </c>
      <c r="G676" s="1" t="s">
        <v>4578</v>
      </c>
      <c r="H676" s="1" t="s">
        <v>329</v>
      </c>
      <c r="J676" s="1" t="s">
        <v>4579</v>
      </c>
    </row>
    <row r="677">
      <c r="A677" s="1">
        <v>779.0</v>
      </c>
      <c r="B677" s="1" t="s">
        <v>4580</v>
      </c>
      <c r="D677" s="1" t="s">
        <v>4581</v>
      </c>
      <c r="E677" s="1" t="b">
        <v>1</v>
      </c>
      <c r="F677" s="1" t="s">
        <v>4582</v>
      </c>
      <c r="G677" s="1" t="s">
        <v>4583</v>
      </c>
      <c r="H677" s="1" t="s">
        <v>329</v>
      </c>
      <c r="J677" s="1" t="s">
        <v>4584</v>
      </c>
      <c r="K677" s="1" t="s">
        <v>4585</v>
      </c>
      <c r="L677" s="1" t="s">
        <v>4580</v>
      </c>
    </row>
    <row r="678">
      <c r="A678" s="1">
        <v>780.0</v>
      </c>
      <c r="B678" s="1" t="s">
        <v>4586</v>
      </c>
      <c r="D678" s="1" t="s">
        <v>4587</v>
      </c>
      <c r="E678" s="1" t="b">
        <v>1</v>
      </c>
      <c r="F678" s="1" t="s">
        <v>4588</v>
      </c>
      <c r="G678" s="1" t="s">
        <v>4589</v>
      </c>
      <c r="H678" s="1" t="s">
        <v>329</v>
      </c>
      <c r="J678" s="1" t="s">
        <v>4590</v>
      </c>
      <c r="K678" s="1" t="s">
        <v>4591</v>
      </c>
      <c r="L678" s="1" t="s">
        <v>4586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4</v>
      </c>
      <c r="B1" s="1" t="s">
        <v>4592</v>
      </c>
      <c r="C1" s="1" t="s">
        <v>14</v>
      </c>
      <c r="D1" s="1" t="s">
        <v>4593</v>
      </c>
      <c r="E1" s="1" t="s">
        <v>9</v>
      </c>
      <c r="F1" s="1" t="s">
        <v>10</v>
      </c>
      <c r="G1" s="1" t="s">
        <v>4594</v>
      </c>
    </row>
    <row r="2">
      <c r="A2" s="1">
        <v>761.0</v>
      </c>
      <c r="B2" s="1" t="s">
        <v>4595</v>
      </c>
      <c r="C2" s="1" t="s">
        <v>4596</v>
      </c>
      <c r="D2" s="4" t="s">
        <v>4597</v>
      </c>
      <c r="E2" s="1" t="s">
        <v>4598</v>
      </c>
      <c r="F2" s="1" t="s">
        <v>4599</v>
      </c>
      <c r="G2" s="1" t="s">
        <v>4600</v>
      </c>
    </row>
    <row r="3">
      <c r="A3" s="1">
        <v>760.0</v>
      </c>
      <c r="B3" s="1" t="s">
        <v>4601</v>
      </c>
      <c r="C3" s="1" t="s">
        <v>4602</v>
      </c>
      <c r="D3" s="4" t="s">
        <v>4603</v>
      </c>
      <c r="E3" s="1" t="s">
        <v>4604</v>
      </c>
      <c r="F3" s="1" t="s">
        <v>4605</v>
      </c>
      <c r="G3" s="1" t="s">
        <v>4606</v>
      </c>
    </row>
    <row r="4">
      <c r="A4" s="1">
        <v>759.0</v>
      </c>
      <c r="B4" s="1" t="s">
        <v>4607</v>
      </c>
      <c r="C4" s="1" t="s">
        <v>4608</v>
      </c>
      <c r="D4" s="4" t="s">
        <v>4609</v>
      </c>
      <c r="E4" s="1" t="s">
        <v>4610</v>
      </c>
      <c r="F4" s="1" t="s">
        <v>4611</v>
      </c>
      <c r="G4" s="1" t="s">
        <v>4612</v>
      </c>
    </row>
    <row r="5">
      <c r="A5" s="1">
        <v>758.0</v>
      </c>
      <c r="B5" s="1" t="s">
        <v>4613</v>
      </c>
      <c r="C5" s="1" t="s">
        <v>4614</v>
      </c>
      <c r="D5" s="4" t="s">
        <v>4615</v>
      </c>
      <c r="E5" s="1" t="s">
        <v>4616</v>
      </c>
      <c r="F5" s="1" t="s">
        <v>4617</v>
      </c>
      <c r="G5" s="1" t="s">
        <v>4618</v>
      </c>
    </row>
    <row r="6">
      <c r="A6" s="1">
        <v>756.0</v>
      </c>
      <c r="B6" s="1" t="s">
        <v>4619</v>
      </c>
      <c r="C6" s="1" t="s">
        <v>4620</v>
      </c>
      <c r="D6" s="4" t="s">
        <v>4621</v>
      </c>
      <c r="E6" s="1" t="s">
        <v>4622</v>
      </c>
      <c r="F6" s="1" t="s">
        <v>4623</v>
      </c>
      <c r="G6" s="1" t="s">
        <v>4624</v>
      </c>
    </row>
    <row r="7">
      <c r="A7" s="1">
        <v>757.0</v>
      </c>
      <c r="B7" s="1" t="s">
        <v>4625</v>
      </c>
      <c r="C7" s="1" t="s">
        <v>4626</v>
      </c>
      <c r="D7" s="4" t="s">
        <v>4627</v>
      </c>
      <c r="E7" s="1" t="s">
        <v>4628</v>
      </c>
      <c r="F7" s="1" t="s">
        <v>4629</v>
      </c>
      <c r="G7" s="1" t="s">
        <v>4630</v>
      </c>
    </row>
    <row r="8">
      <c r="A8" s="1">
        <v>64.0</v>
      </c>
      <c r="B8" s="1" t="s">
        <v>4631</v>
      </c>
      <c r="C8" s="1" t="s">
        <v>4632</v>
      </c>
      <c r="D8" s="4" t="s">
        <v>4633</v>
      </c>
      <c r="E8" s="1" t="s">
        <v>4634</v>
      </c>
      <c r="F8" s="1" t="s">
        <v>4635</v>
      </c>
      <c r="G8" s="1" t="s">
        <v>4636</v>
      </c>
    </row>
    <row r="9">
      <c r="A9" s="1">
        <v>63.0</v>
      </c>
      <c r="B9" s="1" t="s">
        <v>4637</v>
      </c>
      <c r="C9" s="1" t="s">
        <v>4638</v>
      </c>
      <c r="D9" s="4" t="s">
        <v>4639</v>
      </c>
      <c r="E9" s="1" t="s">
        <v>4640</v>
      </c>
      <c r="F9" s="1" t="s">
        <v>4641</v>
      </c>
      <c r="G9" s="1" t="s">
        <v>4642</v>
      </c>
    </row>
    <row r="10">
      <c r="A10" s="1">
        <v>62.0</v>
      </c>
      <c r="B10" s="1" t="s">
        <v>4643</v>
      </c>
      <c r="C10" s="1" t="s">
        <v>4644</v>
      </c>
      <c r="D10" s="4" t="s">
        <v>4645</v>
      </c>
      <c r="E10" s="1" t="s">
        <v>4646</v>
      </c>
      <c r="F10" s="1" t="s">
        <v>4647</v>
      </c>
      <c r="G10" s="1" t="s">
        <v>4648</v>
      </c>
    </row>
    <row r="11">
      <c r="A11" s="1">
        <v>755.0</v>
      </c>
      <c r="B11" s="1" t="s">
        <v>4649</v>
      </c>
      <c r="C11" s="1" t="s">
        <v>4650</v>
      </c>
      <c r="D11" s="4" t="s">
        <v>4651</v>
      </c>
      <c r="E11" s="1" t="s">
        <v>4652</v>
      </c>
      <c r="F11" s="1" t="s">
        <v>4653</v>
      </c>
      <c r="G11" s="1" t="s">
        <v>4654</v>
      </c>
    </row>
    <row r="12">
      <c r="A12" s="1">
        <v>754.0</v>
      </c>
      <c r="B12" s="1" t="s">
        <v>4655</v>
      </c>
      <c r="C12" s="1" t="s">
        <v>4656</v>
      </c>
      <c r="D12" s="4" t="s">
        <v>4657</v>
      </c>
      <c r="E12" s="1" t="s">
        <v>4658</v>
      </c>
      <c r="F12" s="1" t="s">
        <v>4659</v>
      </c>
      <c r="G12" s="1" t="s">
        <v>4660</v>
      </c>
    </row>
    <row r="13">
      <c r="A13" s="1">
        <v>753.0</v>
      </c>
      <c r="B13" s="1" t="s">
        <v>4661</v>
      </c>
      <c r="C13" s="1" t="s">
        <v>4662</v>
      </c>
      <c r="D13" s="4" t="s">
        <v>4663</v>
      </c>
      <c r="E13" s="1" t="s">
        <v>4664</v>
      </c>
      <c r="F13" s="1" t="s">
        <v>4665</v>
      </c>
      <c r="G13" s="1" t="s">
        <v>4666</v>
      </c>
    </row>
    <row r="14">
      <c r="A14" s="1">
        <v>752.0</v>
      </c>
      <c r="B14" s="1" t="s">
        <v>4667</v>
      </c>
      <c r="C14" s="1" t="s">
        <v>4668</v>
      </c>
      <c r="D14" s="4" t="s">
        <v>4669</v>
      </c>
      <c r="E14" s="1" t="s">
        <v>4670</v>
      </c>
      <c r="F14" s="1" t="s">
        <v>4671</v>
      </c>
      <c r="G14" s="1" t="s">
        <v>4672</v>
      </c>
    </row>
    <row r="15">
      <c r="A15" s="1">
        <v>751.0</v>
      </c>
      <c r="B15" s="1" t="s">
        <v>4673</v>
      </c>
      <c r="C15" s="1" t="s">
        <v>4674</v>
      </c>
      <c r="D15" s="4" t="s">
        <v>4675</v>
      </c>
      <c r="E15" s="1" t="s">
        <v>4676</v>
      </c>
      <c r="F15" s="1" t="s">
        <v>4677</v>
      </c>
      <c r="G15" s="1" t="s">
        <v>4678</v>
      </c>
    </row>
    <row r="16">
      <c r="A16" s="1">
        <v>750.0</v>
      </c>
      <c r="B16" s="1" t="s">
        <v>4679</v>
      </c>
      <c r="C16" s="1" t="s">
        <v>4680</v>
      </c>
      <c r="D16" s="4" t="s">
        <v>4681</v>
      </c>
      <c r="E16" s="1" t="s">
        <v>4682</v>
      </c>
      <c r="F16" s="1" t="s">
        <v>4683</v>
      </c>
      <c r="G16" s="1" t="s">
        <v>4684</v>
      </c>
    </row>
    <row r="17">
      <c r="A17" s="1">
        <v>749.0</v>
      </c>
      <c r="B17" s="1" t="s">
        <v>4685</v>
      </c>
      <c r="C17" s="1" t="s">
        <v>4686</v>
      </c>
      <c r="D17" s="4" t="s">
        <v>4687</v>
      </c>
      <c r="E17" s="1" t="s">
        <v>4688</v>
      </c>
      <c r="F17" s="1" t="s">
        <v>4689</v>
      </c>
      <c r="G17" s="1" t="s">
        <v>4690</v>
      </c>
    </row>
    <row r="18">
      <c r="A18" s="1">
        <v>748.0</v>
      </c>
      <c r="B18" s="1" t="s">
        <v>4691</v>
      </c>
      <c r="C18" s="1" t="s">
        <v>4692</v>
      </c>
      <c r="D18" s="4" t="s">
        <v>4693</v>
      </c>
      <c r="E18" s="1" t="s">
        <v>4694</v>
      </c>
      <c r="F18" s="1" t="s">
        <v>4695</v>
      </c>
      <c r="G18" s="1" t="s">
        <v>4696</v>
      </c>
    </row>
    <row r="19">
      <c r="A19" s="1">
        <v>747.0</v>
      </c>
      <c r="B19" s="1" t="s">
        <v>4697</v>
      </c>
      <c r="C19" s="1" t="s">
        <v>4698</v>
      </c>
      <c r="D19" s="4" t="s">
        <v>4699</v>
      </c>
      <c r="E19" s="1" t="s">
        <v>4700</v>
      </c>
      <c r="F19" s="1" t="s">
        <v>4701</v>
      </c>
      <c r="G19" s="1" t="s">
        <v>4702</v>
      </c>
    </row>
    <row r="20">
      <c r="A20" s="1">
        <v>746.0</v>
      </c>
      <c r="B20" s="1" t="s">
        <v>4703</v>
      </c>
      <c r="C20" s="1" t="s">
        <v>4704</v>
      </c>
      <c r="D20" s="4" t="s">
        <v>4705</v>
      </c>
      <c r="E20" s="1" t="s">
        <v>4706</v>
      </c>
      <c r="F20" s="1" t="s">
        <v>4707</v>
      </c>
      <c r="G20" s="1" t="s">
        <v>4708</v>
      </c>
    </row>
    <row r="21">
      <c r="A21" s="1">
        <v>745.0</v>
      </c>
      <c r="B21" s="1" t="s">
        <v>4709</v>
      </c>
      <c r="C21" s="1" t="s">
        <v>4710</v>
      </c>
      <c r="D21" s="4" t="s">
        <v>4711</v>
      </c>
      <c r="E21" s="1" t="s">
        <v>4712</v>
      </c>
      <c r="F21" s="1" t="s">
        <v>4713</v>
      </c>
      <c r="G21" s="1" t="s">
        <v>4714</v>
      </c>
    </row>
    <row r="22">
      <c r="A22" s="1">
        <v>744.0</v>
      </c>
      <c r="B22" s="1" t="s">
        <v>4715</v>
      </c>
      <c r="C22" s="1" t="s">
        <v>4716</v>
      </c>
      <c r="D22" s="4" t="s">
        <v>4717</v>
      </c>
      <c r="E22" s="1" t="s">
        <v>4718</v>
      </c>
      <c r="F22" s="1" t="s">
        <v>4719</v>
      </c>
      <c r="G22" s="1" t="s">
        <v>4720</v>
      </c>
    </row>
    <row r="23">
      <c r="A23" s="1">
        <v>743.0</v>
      </c>
      <c r="B23" s="1" t="s">
        <v>4721</v>
      </c>
      <c r="C23" s="1" t="s">
        <v>4722</v>
      </c>
      <c r="D23" s="4" t="s">
        <v>4723</v>
      </c>
      <c r="E23" s="1" t="s">
        <v>4724</v>
      </c>
      <c r="F23" s="1" t="s">
        <v>4725</v>
      </c>
      <c r="G23" s="1" t="s">
        <v>4726</v>
      </c>
    </row>
    <row r="24">
      <c r="A24" s="1">
        <v>742.0</v>
      </c>
      <c r="B24" s="1" t="s">
        <v>4727</v>
      </c>
      <c r="C24" s="1" t="s">
        <v>4728</v>
      </c>
      <c r="D24" s="4" t="s">
        <v>4729</v>
      </c>
      <c r="E24" s="1" t="s">
        <v>4730</v>
      </c>
      <c r="F24" s="1" t="s">
        <v>4731</v>
      </c>
      <c r="G24" s="1" t="s">
        <v>4732</v>
      </c>
    </row>
    <row r="25">
      <c r="A25" s="1">
        <v>741.0</v>
      </c>
      <c r="B25" s="1" t="s">
        <v>4733</v>
      </c>
      <c r="C25" s="1" t="s">
        <v>4734</v>
      </c>
      <c r="D25" s="4" t="s">
        <v>4735</v>
      </c>
      <c r="E25" s="1" t="s">
        <v>4736</v>
      </c>
      <c r="F25" s="1" t="s">
        <v>4737</v>
      </c>
      <c r="G25" s="1" t="s">
        <v>4738</v>
      </c>
    </row>
    <row r="26">
      <c r="A26" s="1">
        <v>740.0</v>
      </c>
      <c r="B26" s="1" t="s">
        <v>4739</v>
      </c>
      <c r="C26" s="1" t="s">
        <v>4740</v>
      </c>
      <c r="D26" s="4" t="s">
        <v>4741</v>
      </c>
      <c r="E26" s="1" t="s">
        <v>4742</v>
      </c>
      <c r="F26" s="1" t="s">
        <v>4743</v>
      </c>
      <c r="G26" s="1" t="s">
        <v>4744</v>
      </c>
    </row>
    <row r="27">
      <c r="A27" s="1">
        <v>739.0</v>
      </c>
      <c r="B27" s="1" t="s">
        <v>4745</v>
      </c>
      <c r="C27" s="1" t="s">
        <v>4746</v>
      </c>
      <c r="D27" s="4" t="s">
        <v>4747</v>
      </c>
      <c r="E27" s="1" t="s">
        <v>4748</v>
      </c>
      <c r="F27" s="1" t="s">
        <v>4749</v>
      </c>
      <c r="G27" s="1" t="s">
        <v>4750</v>
      </c>
    </row>
    <row r="28">
      <c r="A28" s="1">
        <v>738.0</v>
      </c>
      <c r="B28" s="1" t="s">
        <v>4751</v>
      </c>
      <c r="C28" s="1" t="s">
        <v>4752</v>
      </c>
      <c r="D28" s="4" t="s">
        <v>4753</v>
      </c>
      <c r="E28" s="1" t="s">
        <v>4754</v>
      </c>
      <c r="F28" s="1" t="s">
        <v>4755</v>
      </c>
      <c r="G28" s="1" t="s">
        <v>4756</v>
      </c>
    </row>
    <row r="29">
      <c r="A29" s="1">
        <v>737.0</v>
      </c>
      <c r="B29" s="1" t="s">
        <v>4757</v>
      </c>
      <c r="C29" s="1" t="s">
        <v>4758</v>
      </c>
      <c r="D29" s="4" t="s">
        <v>4759</v>
      </c>
      <c r="E29" s="1" t="s">
        <v>4760</v>
      </c>
      <c r="F29" s="1" t="s">
        <v>4761</v>
      </c>
      <c r="G29" s="1" t="s">
        <v>4762</v>
      </c>
    </row>
    <row r="30">
      <c r="A30" s="1">
        <v>736.0</v>
      </c>
      <c r="B30" s="1" t="s">
        <v>4763</v>
      </c>
      <c r="C30" s="1" t="s">
        <v>4764</v>
      </c>
      <c r="D30" s="4" t="s">
        <v>4765</v>
      </c>
      <c r="E30" s="1" t="s">
        <v>4766</v>
      </c>
      <c r="F30" s="1" t="s">
        <v>4767</v>
      </c>
      <c r="G30" s="1" t="s">
        <v>4768</v>
      </c>
    </row>
    <row r="31">
      <c r="A31" s="1">
        <v>735.0</v>
      </c>
      <c r="B31" s="1" t="s">
        <v>4769</v>
      </c>
      <c r="C31" s="1" t="s">
        <v>4770</v>
      </c>
      <c r="D31" s="4" t="s">
        <v>4771</v>
      </c>
      <c r="E31" s="1" t="s">
        <v>4772</v>
      </c>
      <c r="F31" s="1" t="s">
        <v>4773</v>
      </c>
      <c r="G31" s="1" t="s">
        <v>4774</v>
      </c>
    </row>
    <row r="32">
      <c r="A32" s="1">
        <v>734.0</v>
      </c>
      <c r="B32" s="1" t="s">
        <v>4775</v>
      </c>
      <c r="C32" s="1" t="s">
        <v>4776</v>
      </c>
      <c r="D32" s="4" t="s">
        <v>4777</v>
      </c>
      <c r="E32" s="1" t="s">
        <v>4778</v>
      </c>
      <c r="F32" s="1" t="s">
        <v>4779</v>
      </c>
      <c r="G32" s="1" t="s">
        <v>4780</v>
      </c>
    </row>
    <row r="33">
      <c r="A33" s="1">
        <v>733.0</v>
      </c>
      <c r="B33" s="1" t="s">
        <v>4781</v>
      </c>
      <c r="C33" s="1" t="s">
        <v>4782</v>
      </c>
      <c r="D33" s="4" t="s">
        <v>4783</v>
      </c>
      <c r="E33" s="1" t="s">
        <v>4784</v>
      </c>
      <c r="F33" s="1" t="s">
        <v>4785</v>
      </c>
      <c r="G33" s="1" t="s">
        <v>4786</v>
      </c>
    </row>
    <row r="34">
      <c r="A34" s="1">
        <v>732.0</v>
      </c>
      <c r="B34" s="1" t="s">
        <v>4787</v>
      </c>
      <c r="C34" s="1" t="s">
        <v>4788</v>
      </c>
      <c r="D34" s="4" t="s">
        <v>4789</v>
      </c>
      <c r="E34" s="1" t="s">
        <v>4790</v>
      </c>
      <c r="F34" s="1" t="s">
        <v>4791</v>
      </c>
      <c r="G34" s="1" t="s">
        <v>4792</v>
      </c>
    </row>
    <row r="35">
      <c r="A35" s="1">
        <v>731.0</v>
      </c>
      <c r="B35" s="1" t="s">
        <v>4793</v>
      </c>
      <c r="C35" s="1" t="s">
        <v>4794</v>
      </c>
      <c r="D35" s="4" t="s">
        <v>4795</v>
      </c>
      <c r="E35" s="1" t="s">
        <v>4796</v>
      </c>
      <c r="F35" s="1" t="s">
        <v>4797</v>
      </c>
      <c r="G35" s="1" t="s">
        <v>4798</v>
      </c>
    </row>
    <row r="36">
      <c r="A36" s="1">
        <v>730.0</v>
      </c>
      <c r="B36" s="1" t="s">
        <v>4799</v>
      </c>
      <c r="C36" s="1" t="s">
        <v>4800</v>
      </c>
      <c r="D36" s="4" t="s">
        <v>4801</v>
      </c>
      <c r="E36" s="1" t="s">
        <v>4802</v>
      </c>
      <c r="F36" s="1" t="s">
        <v>4803</v>
      </c>
      <c r="G36" s="1" t="s">
        <v>4804</v>
      </c>
    </row>
    <row r="37">
      <c r="A37" s="1">
        <v>729.0</v>
      </c>
      <c r="B37" s="1" t="s">
        <v>4805</v>
      </c>
      <c r="C37" s="1" t="s">
        <v>4806</v>
      </c>
      <c r="D37" s="4" t="s">
        <v>4807</v>
      </c>
      <c r="E37" s="1" t="s">
        <v>4808</v>
      </c>
      <c r="F37" s="1" t="s">
        <v>4809</v>
      </c>
      <c r="G37" s="1" t="s">
        <v>4810</v>
      </c>
    </row>
    <row r="38">
      <c r="A38" s="1">
        <v>728.0</v>
      </c>
      <c r="B38" s="1" t="s">
        <v>4811</v>
      </c>
      <c r="C38" s="1" t="s">
        <v>4812</v>
      </c>
      <c r="D38" s="4" t="s">
        <v>4813</v>
      </c>
      <c r="E38" s="1" t="s">
        <v>4814</v>
      </c>
      <c r="F38" s="1" t="s">
        <v>4815</v>
      </c>
      <c r="G38" s="1" t="s">
        <v>4816</v>
      </c>
    </row>
    <row r="39">
      <c r="A39" s="1">
        <v>74.0</v>
      </c>
      <c r="B39" s="1" t="s">
        <v>4817</v>
      </c>
      <c r="C39" s="1" t="s">
        <v>4818</v>
      </c>
      <c r="D39" s="4" t="s">
        <v>4819</v>
      </c>
      <c r="E39" s="1" t="s">
        <v>4820</v>
      </c>
      <c r="F39" s="1" t="s">
        <v>4821</v>
      </c>
      <c r="G39" s="1" t="s">
        <v>4822</v>
      </c>
    </row>
    <row r="40">
      <c r="A40" s="1">
        <v>727.0</v>
      </c>
      <c r="B40" s="1" t="s">
        <v>4823</v>
      </c>
      <c r="C40" s="1" t="s">
        <v>4824</v>
      </c>
      <c r="D40" s="4" t="s">
        <v>4825</v>
      </c>
      <c r="E40" s="1" t="s">
        <v>4826</v>
      </c>
      <c r="F40" s="1" t="s">
        <v>4827</v>
      </c>
      <c r="G40" s="1" t="s">
        <v>4828</v>
      </c>
    </row>
    <row r="41">
      <c r="A41" s="1">
        <v>726.0</v>
      </c>
      <c r="B41" s="1" t="s">
        <v>4829</v>
      </c>
      <c r="C41" s="1" t="s">
        <v>4830</v>
      </c>
      <c r="D41" s="4" t="s">
        <v>4831</v>
      </c>
      <c r="E41" s="1" t="s">
        <v>4832</v>
      </c>
      <c r="F41" s="1" t="s">
        <v>4833</v>
      </c>
      <c r="G41" s="1" t="s">
        <v>4834</v>
      </c>
    </row>
    <row r="42">
      <c r="A42" s="1">
        <v>725.0</v>
      </c>
      <c r="B42" s="1" t="s">
        <v>4835</v>
      </c>
      <c r="C42" s="1" t="s">
        <v>4836</v>
      </c>
      <c r="D42" s="4" t="s">
        <v>4837</v>
      </c>
      <c r="E42" s="1" t="s">
        <v>4838</v>
      </c>
      <c r="F42" s="1" t="s">
        <v>4839</v>
      </c>
      <c r="G42" s="1" t="s">
        <v>4840</v>
      </c>
    </row>
    <row r="43">
      <c r="A43" s="1">
        <v>724.0</v>
      </c>
      <c r="B43" s="1" t="s">
        <v>4841</v>
      </c>
      <c r="C43" s="1" t="s">
        <v>4842</v>
      </c>
      <c r="D43" s="4" t="s">
        <v>4843</v>
      </c>
      <c r="E43" s="1" t="s">
        <v>4844</v>
      </c>
      <c r="F43" s="1" t="s">
        <v>4845</v>
      </c>
      <c r="G43" s="1" t="s">
        <v>4846</v>
      </c>
    </row>
    <row r="44">
      <c r="A44" s="1">
        <v>723.0</v>
      </c>
      <c r="B44" s="1" t="s">
        <v>4847</v>
      </c>
      <c r="C44" s="1" t="s">
        <v>4848</v>
      </c>
      <c r="D44" s="4" t="s">
        <v>4849</v>
      </c>
      <c r="E44" s="1" t="s">
        <v>4850</v>
      </c>
      <c r="F44" s="1" t="s">
        <v>4851</v>
      </c>
      <c r="G44" s="1" t="s">
        <v>4852</v>
      </c>
    </row>
    <row r="45">
      <c r="A45" s="1">
        <v>722.0</v>
      </c>
      <c r="B45" s="1" t="s">
        <v>4853</v>
      </c>
      <c r="C45" s="1" t="s">
        <v>4854</v>
      </c>
      <c r="D45" s="4" t="s">
        <v>4855</v>
      </c>
      <c r="E45" s="1" t="s">
        <v>4856</v>
      </c>
      <c r="F45" s="1" t="s">
        <v>4857</v>
      </c>
      <c r="G45" s="1" t="s">
        <v>4858</v>
      </c>
    </row>
    <row r="46">
      <c r="A46" s="1">
        <v>721.0</v>
      </c>
      <c r="B46" s="1" t="s">
        <v>4859</v>
      </c>
      <c r="C46" s="1" t="s">
        <v>4860</v>
      </c>
      <c r="D46" s="4" t="s">
        <v>4861</v>
      </c>
      <c r="E46" s="1" t="s">
        <v>4862</v>
      </c>
      <c r="F46" s="1" t="s">
        <v>4863</v>
      </c>
      <c r="G46" s="1" t="s">
        <v>4864</v>
      </c>
    </row>
    <row r="47">
      <c r="A47" s="1">
        <v>720.0</v>
      </c>
      <c r="B47" s="1" t="s">
        <v>4865</v>
      </c>
      <c r="C47" s="1" t="s">
        <v>4866</v>
      </c>
      <c r="D47" s="4" t="s">
        <v>4867</v>
      </c>
      <c r="E47" s="1" t="s">
        <v>4868</v>
      </c>
      <c r="F47" s="1" t="s">
        <v>4869</v>
      </c>
      <c r="G47" s="1" t="s">
        <v>4870</v>
      </c>
    </row>
    <row r="48">
      <c r="A48" s="1">
        <v>719.0</v>
      </c>
      <c r="B48" s="1" t="s">
        <v>4871</v>
      </c>
      <c r="C48" s="1" t="s">
        <v>4872</v>
      </c>
      <c r="D48" s="4" t="s">
        <v>4873</v>
      </c>
      <c r="E48" s="1" t="s">
        <v>4874</v>
      </c>
      <c r="F48" s="1" t="s">
        <v>4875</v>
      </c>
      <c r="G48" s="1" t="s">
        <v>4876</v>
      </c>
    </row>
    <row r="49">
      <c r="A49" s="1">
        <v>718.0</v>
      </c>
      <c r="B49" s="1" t="s">
        <v>4877</v>
      </c>
      <c r="C49" s="1" t="s">
        <v>4878</v>
      </c>
      <c r="D49" s="4" t="s">
        <v>4879</v>
      </c>
      <c r="E49" s="1" t="s">
        <v>4880</v>
      </c>
      <c r="F49" s="1" t="s">
        <v>4881</v>
      </c>
      <c r="G49" s="1" t="s">
        <v>4882</v>
      </c>
    </row>
    <row r="50">
      <c r="A50" s="1">
        <v>717.0</v>
      </c>
      <c r="B50" s="1" t="s">
        <v>4883</v>
      </c>
      <c r="C50" s="1" t="s">
        <v>4884</v>
      </c>
      <c r="D50" s="4" t="s">
        <v>4885</v>
      </c>
      <c r="E50" s="1" t="s">
        <v>4886</v>
      </c>
      <c r="F50" s="1" t="s">
        <v>4887</v>
      </c>
      <c r="G50" s="1" t="s">
        <v>4888</v>
      </c>
    </row>
    <row r="51">
      <c r="A51" s="1">
        <v>716.0</v>
      </c>
      <c r="B51" s="1" t="s">
        <v>4889</v>
      </c>
      <c r="C51" s="1" t="s">
        <v>4890</v>
      </c>
      <c r="D51" s="4" t="s">
        <v>4891</v>
      </c>
      <c r="E51" s="1" t="s">
        <v>4892</v>
      </c>
      <c r="F51" s="1" t="s">
        <v>4893</v>
      </c>
      <c r="G51" s="1" t="s">
        <v>4894</v>
      </c>
    </row>
    <row r="52">
      <c r="A52" s="1">
        <v>715.0</v>
      </c>
      <c r="B52" s="1" t="s">
        <v>4895</v>
      </c>
      <c r="C52" s="1" t="s">
        <v>4896</v>
      </c>
      <c r="D52" s="4" t="s">
        <v>4897</v>
      </c>
      <c r="E52" s="1" t="s">
        <v>4898</v>
      </c>
      <c r="F52" s="1" t="s">
        <v>4899</v>
      </c>
      <c r="G52" s="1" t="s">
        <v>4900</v>
      </c>
    </row>
    <row r="53">
      <c r="A53" s="1">
        <v>76.0</v>
      </c>
      <c r="B53" s="1" t="s">
        <v>4901</v>
      </c>
      <c r="C53" s="1" t="s">
        <v>4902</v>
      </c>
      <c r="D53" s="4" t="s">
        <v>4903</v>
      </c>
      <c r="E53" s="1" t="s">
        <v>4904</v>
      </c>
      <c r="F53" s="1" t="s">
        <v>4905</v>
      </c>
      <c r="G53" s="1" t="s">
        <v>4906</v>
      </c>
    </row>
    <row r="54">
      <c r="A54" s="1">
        <v>77.0</v>
      </c>
      <c r="B54" s="1" t="s">
        <v>4907</v>
      </c>
      <c r="C54" s="1" t="s">
        <v>4908</v>
      </c>
      <c r="D54" s="4" t="s">
        <v>4909</v>
      </c>
      <c r="E54" s="1" t="s">
        <v>4910</v>
      </c>
      <c r="F54" s="1" t="s">
        <v>4911</v>
      </c>
      <c r="G54" s="1" t="s">
        <v>4912</v>
      </c>
    </row>
    <row r="55">
      <c r="A55" s="1">
        <v>81.0</v>
      </c>
      <c r="B55" s="1" t="s">
        <v>4913</v>
      </c>
      <c r="C55" s="1" t="s">
        <v>4914</v>
      </c>
      <c r="D55" s="4" t="s">
        <v>4915</v>
      </c>
      <c r="E55" s="1" t="s">
        <v>4916</v>
      </c>
      <c r="F55" s="1" t="s">
        <v>4917</v>
      </c>
      <c r="G55" s="1" t="s">
        <v>4918</v>
      </c>
    </row>
    <row r="56">
      <c r="A56" s="1">
        <v>78.0</v>
      </c>
      <c r="B56" s="1" t="s">
        <v>4919</v>
      </c>
      <c r="C56" s="1" t="s">
        <v>4920</v>
      </c>
      <c r="D56" s="4" t="s">
        <v>4921</v>
      </c>
      <c r="E56" s="1" t="s">
        <v>4922</v>
      </c>
      <c r="F56" s="1" t="s">
        <v>4923</v>
      </c>
      <c r="G56" s="1" t="s">
        <v>4924</v>
      </c>
    </row>
    <row r="57">
      <c r="A57" s="1">
        <v>75.0</v>
      </c>
      <c r="B57" s="1" t="s">
        <v>4925</v>
      </c>
      <c r="C57" s="1" t="s">
        <v>4926</v>
      </c>
      <c r="D57" s="4" t="s">
        <v>4927</v>
      </c>
      <c r="E57" s="1" t="s">
        <v>4928</v>
      </c>
      <c r="F57" s="1" t="s">
        <v>4929</v>
      </c>
      <c r="G57" s="1" t="s">
        <v>4930</v>
      </c>
    </row>
    <row r="58">
      <c r="A58" s="1">
        <v>70.0</v>
      </c>
      <c r="B58" s="1" t="s">
        <v>4931</v>
      </c>
      <c r="C58" s="1" t="s">
        <v>4932</v>
      </c>
      <c r="D58" s="4" t="s">
        <v>4933</v>
      </c>
      <c r="E58" s="1" t="s">
        <v>4934</v>
      </c>
      <c r="F58" s="1" t="s">
        <v>4935</v>
      </c>
      <c r="G58" s="1" t="s">
        <v>4936</v>
      </c>
    </row>
    <row r="59">
      <c r="A59" s="1">
        <v>69.0</v>
      </c>
      <c r="B59" s="1" t="s">
        <v>4937</v>
      </c>
      <c r="C59" s="1" t="s">
        <v>4938</v>
      </c>
      <c r="D59" s="4" t="s">
        <v>4939</v>
      </c>
      <c r="E59" s="1" t="s">
        <v>4940</v>
      </c>
      <c r="F59" s="1" t="s">
        <v>4941</v>
      </c>
      <c r="G59" s="1" t="s">
        <v>4942</v>
      </c>
    </row>
    <row r="60">
      <c r="A60" s="1">
        <v>68.0</v>
      </c>
      <c r="B60" s="1" t="s">
        <v>4943</v>
      </c>
      <c r="C60" s="1" t="s">
        <v>4944</v>
      </c>
      <c r="D60" s="4" t="s">
        <v>4945</v>
      </c>
      <c r="E60" s="1" t="s">
        <v>4946</v>
      </c>
      <c r="F60" s="1" t="s">
        <v>4947</v>
      </c>
      <c r="G60" s="1" t="s">
        <v>4948</v>
      </c>
    </row>
    <row r="61">
      <c r="A61" s="1">
        <v>67.0</v>
      </c>
      <c r="B61" s="1" t="s">
        <v>4949</v>
      </c>
      <c r="C61" s="1" t="s">
        <v>4950</v>
      </c>
      <c r="D61" s="4" t="s">
        <v>4951</v>
      </c>
      <c r="E61" s="1" t="s">
        <v>4952</v>
      </c>
      <c r="F61" s="1" t="s">
        <v>4953</v>
      </c>
      <c r="G61" s="1" t="s">
        <v>4954</v>
      </c>
    </row>
    <row r="62">
      <c r="A62" s="1">
        <v>66.0</v>
      </c>
      <c r="B62" s="1" t="s">
        <v>4955</v>
      </c>
      <c r="C62" s="1" t="s">
        <v>4956</v>
      </c>
      <c r="D62" s="4" t="s">
        <v>4957</v>
      </c>
      <c r="E62" s="1" t="s">
        <v>4958</v>
      </c>
      <c r="F62" s="1" t="s">
        <v>4959</v>
      </c>
      <c r="G62" s="1" t="s">
        <v>4960</v>
      </c>
    </row>
    <row r="63">
      <c r="A63" s="1">
        <v>65.0</v>
      </c>
      <c r="B63" s="1" t="s">
        <v>4961</v>
      </c>
      <c r="C63" s="1" t="s">
        <v>4962</v>
      </c>
      <c r="D63" s="4" t="s">
        <v>4963</v>
      </c>
      <c r="E63" s="1" t="s">
        <v>4964</v>
      </c>
      <c r="F63" s="1" t="s">
        <v>4965</v>
      </c>
      <c r="G63" s="1" t="s">
        <v>4966</v>
      </c>
    </row>
    <row r="64">
      <c r="A64" s="1">
        <v>60.0</v>
      </c>
      <c r="B64" s="1" t="s">
        <v>4967</v>
      </c>
      <c r="C64" s="1" t="s">
        <v>4968</v>
      </c>
      <c r="D64" s="4" t="s">
        <v>4969</v>
      </c>
      <c r="E64" s="1" t="s">
        <v>4970</v>
      </c>
      <c r="F64" s="1" t="s">
        <v>4971</v>
      </c>
      <c r="G64" s="1" t="s">
        <v>4972</v>
      </c>
    </row>
    <row r="65">
      <c r="A65" s="1">
        <v>58.0</v>
      </c>
      <c r="B65" s="1" t="s">
        <v>4973</v>
      </c>
      <c r="C65" s="1" t="s">
        <v>4974</v>
      </c>
      <c r="D65" s="4" t="s">
        <v>4975</v>
      </c>
      <c r="E65" s="1" t="s">
        <v>4976</v>
      </c>
      <c r="F65" s="1" t="s">
        <v>4977</v>
      </c>
      <c r="G65" s="1" t="s">
        <v>4978</v>
      </c>
    </row>
    <row r="66">
      <c r="A66" s="1">
        <v>51.0</v>
      </c>
      <c r="B66" s="1" t="s">
        <v>4979</v>
      </c>
      <c r="C66" s="1" t="s">
        <v>4980</v>
      </c>
      <c r="D66" s="4" t="s">
        <v>4981</v>
      </c>
      <c r="E66" s="1" t="s">
        <v>4982</v>
      </c>
      <c r="F66" s="1" t="s">
        <v>4983</v>
      </c>
      <c r="G66" s="1" t="s">
        <v>4984</v>
      </c>
    </row>
    <row r="67">
      <c r="A67" s="1">
        <v>50.0</v>
      </c>
      <c r="B67" s="1" t="s">
        <v>4985</v>
      </c>
      <c r="C67" s="1" t="s">
        <v>4986</v>
      </c>
      <c r="D67" s="4" t="s">
        <v>4987</v>
      </c>
      <c r="E67" s="1" t="s">
        <v>4988</v>
      </c>
      <c r="F67" s="1" t="s">
        <v>4989</v>
      </c>
      <c r="G67" s="1" t="s">
        <v>4990</v>
      </c>
    </row>
    <row r="68">
      <c r="A68" s="1">
        <v>46.0</v>
      </c>
      <c r="B68" s="1" t="s">
        <v>4991</v>
      </c>
      <c r="C68" s="1" t="s">
        <v>4992</v>
      </c>
      <c r="D68" s="4" t="s">
        <v>4993</v>
      </c>
      <c r="E68" s="1" t="s">
        <v>4994</v>
      </c>
      <c r="F68" s="1" t="s">
        <v>4995</v>
      </c>
      <c r="G68" s="1" t="s">
        <v>4996</v>
      </c>
    </row>
    <row r="69">
      <c r="A69" s="1">
        <v>44.0</v>
      </c>
      <c r="B69" s="1" t="s">
        <v>4997</v>
      </c>
      <c r="C69" s="1" t="s">
        <v>4998</v>
      </c>
      <c r="D69" s="4" t="s">
        <v>4999</v>
      </c>
      <c r="E69" s="1" t="s">
        <v>5000</v>
      </c>
      <c r="F69" s="1" t="s">
        <v>5001</v>
      </c>
      <c r="G69" s="1" t="s">
        <v>5002</v>
      </c>
    </row>
    <row r="70">
      <c r="A70" s="1">
        <v>43.0</v>
      </c>
      <c r="B70" s="1" t="s">
        <v>5003</v>
      </c>
      <c r="C70" s="1" t="s">
        <v>5004</v>
      </c>
      <c r="D70" s="4" t="s">
        <v>5005</v>
      </c>
      <c r="E70" s="1" t="s">
        <v>5006</v>
      </c>
      <c r="F70" s="1" t="s">
        <v>5007</v>
      </c>
      <c r="G70" s="1" t="s">
        <v>5008</v>
      </c>
    </row>
    <row r="71">
      <c r="A71" s="1">
        <v>42.0</v>
      </c>
      <c r="B71" s="1" t="s">
        <v>5009</v>
      </c>
      <c r="C71" s="1" t="s">
        <v>5010</v>
      </c>
      <c r="D71" s="4" t="s">
        <v>5011</v>
      </c>
      <c r="E71" s="1" t="s">
        <v>5012</v>
      </c>
      <c r="F71" s="1" t="s">
        <v>5013</v>
      </c>
      <c r="G71" s="1" t="s">
        <v>5014</v>
      </c>
    </row>
    <row r="72">
      <c r="A72" s="1">
        <v>41.0</v>
      </c>
      <c r="B72" s="1" t="s">
        <v>5015</v>
      </c>
      <c r="C72" s="1" t="s">
        <v>5016</v>
      </c>
      <c r="D72" s="4" t="s">
        <v>5017</v>
      </c>
      <c r="E72" s="1" t="s">
        <v>5018</v>
      </c>
      <c r="F72" s="1" t="s">
        <v>5019</v>
      </c>
      <c r="G72" s="1" t="s">
        <v>5020</v>
      </c>
    </row>
    <row r="73">
      <c r="A73" s="1">
        <v>40.0</v>
      </c>
      <c r="B73" s="1" t="s">
        <v>5021</v>
      </c>
      <c r="C73" s="1" t="s">
        <v>5022</v>
      </c>
      <c r="D73" s="4" t="s">
        <v>5023</v>
      </c>
      <c r="E73" s="1" t="s">
        <v>5024</v>
      </c>
      <c r="F73" s="1" t="s">
        <v>5025</v>
      </c>
      <c r="G73" s="1" t="s">
        <v>5026</v>
      </c>
    </row>
    <row r="74">
      <c r="A74" s="1">
        <v>39.0</v>
      </c>
      <c r="B74" s="1" t="s">
        <v>5027</v>
      </c>
      <c r="C74" s="1" t="s">
        <v>5028</v>
      </c>
      <c r="D74" s="4" t="s">
        <v>5029</v>
      </c>
      <c r="E74" s="1" t="s">
        <v>5030</v>
      </c>
      <c r="F74" s="1" t="s">
        <v>5031</v>
      </c>
      <c r="G74" s="1" t="s">
        <v>5032</v>
      </c>
    </row>
    <row r="75">
      <c r="A75" s="1">
        <v>38.0</v>
      </c>
      <c r="B75" s="1" t="s">
        <v>5033</v>
      </c>
      <c r="C75" s="1" t="s">
        <v>5034</v>
      </c>
      <c r="D75" s="4" t="s">
        <v>5035</v>
      </c>
      <c r="E75" s="1" t="s">
        <v>5036</v>
      </c>
      <c r="F75" s="1" t="s">
        <v>5037</v>
      </c>
      <c r="G75" s="1" t="s">
        <v>5038</v>
      </c>
    </row>
    <row r="76">
      <c r="A76" s="1">
        <v>37.0</v>
      </c>
      <c r="B76" s="1" t="s">
        <v>5039</v>
      </c>
      <c r="C76" s="1" t="s">
        <v>5040</v>
      </c>
      <c r="D76" s="4" t="s">
        <v>5041</v>
      </c>
      <c r="E76" s="1" t="s">
        <v>5042</v>
      </c>
      <c r="F76" s="1" t="s">
        <v>5043</v>
      </c>
      <c r="G76" s="1" t="s">
        <v>5044</v>
      </c>
    </row>
    <row r="77">
      <c r="A77" s="1">
        <v>36.0</v>
      </c>
      <c r="B77" s="1" t="s">
        <v>5045</v>
      </c>
      <c r="C77" s="1" t="s">
        <v>5046</v>
      </c>
      <c r="D77" s="4" t="s">
        <v>5047</v>
      </c>
      <c r="E77" s="1" t="s">
        <v>5048</v>
      </c>
      <c r="F77" s="1" t="s">
        <v>5049</v>
      </c>
      <c r="G77" s="1" t="s">
        <v>5050</v>
      </c>
    </row>
    <row r="78">
      <c r="A78" s="1">
        <v>35.0</v>
      </c>
      <c r="B78" s="1" t="s">
        <v>5051</v>
      </c>
      <c r="C78" s="1" t="s">
        <v>5052</v>
      </c>
      <c r="D78" s="4" t="s">
        <v>5053</v>
      </c>
      <c r="E78" s="1" t="s">
        <v>5054</v>
      </c>
      <c r="F78" s="1" t="s">
        <v>5055</v>
      </c>
      <c r="G78" s="1" t="s">
        <v>5056</v>
      </c>
    </row>
    <row r="79">
      <c r="A79" s="1">
        <v>34.0</v>
      </c>
      <c r="B79" s="1" t="s">
        <v>5057</v>
      </c>
      <c r="C79" s="1" t="s">
        <v>5058</v>
      </c>
      <c r="D79" s="4" t="s">
        <v>5059</v>
      </c>
      <c r="E79" s="1" t="s">
        <v>5060</v>
      </c>
      <c r="F79" s="1" t="s">
        <v>5061</v>
      </c>
      <c r="G79" s="1" t="s">
        <v>5062</v>
      </c>
    </row>
    <row r="80">
      <c r="A80" s="1">
        <v>32.0</v>
      </c>
      <c r="B80" s="1" t="s">
        <v>5063</v>
      </c>
      <c r="C80" s="1" t="s">
        <v>5064</v>
      </c>
      <c r="D80" s="4" t="s">
        <v>5065</v>
      </c>
      <c r="E80" s="1" t="s">
        <v>5066</v>
      </c>
      <c r="F80" s="1" t="s">
        <v>5067</v>
      </c>
      <c r="G80" s="1" t="s">
        <v>5068</v>
      </c>
    </row>
    <row r="81">
      <c r="A81" s="1">
        <v>31.0</v>
      </c>
      <c r="B81" s="1" t="s">
        <v>5069</v>
      </c>
      <c r="C81" s="1" t="s">
        <v>5070</v>
      </c>
      <c r="D81" s="4" t="s">
        <v>5071</v>
      </c>
      <c r="E81" s="1" t="s">
        <v>5072</v>
      </c>
      <c r="F81" s="1" t="s">
        <v>5073</v>
      </c>
      <c r="G81" s="1" t="s">
        <v>5074</v>
      </c>
    </row>
    <row r="82">
      <c r="A82" s="1">
        <v>30.0</v>
      </c>
      <c r="B82" s="1" t="s">
        <v>5075</v>
      </c>
      <c r="C82" s="1" t="s">
        <v>5076</v>
      </c>
      <c r="D82" s="4" t="s">
        <v>5077</v>
      </c>
      <c r="E82" s="1" t="s">
        <v>5078</v>
      </c>
      <c r="F82" s="1" t="s">
        <v>5079</v>
      </c>
      <c r="G82" s="1" t="s">
        <v>5080</v>
      </c>
    </row>
    <row r="83">
      <c r="A83" s="1">
        <v>29.0</v>
      </c>
      <c r="B83" s="1" t="s">
        <v>5081</v>
      </c>
      <c r="C83" s="1" t="s">
        <v>5082</v>
      </c>
      <c r="D83" s="4" t="s">
        <v>5083</v>
      </c>
      <c r="E83" s="1" t="s">
        <v>5084</v>
      </c>
      <c r="F83" s="1" t="s">
        <v>5085</v>
      </c>
      <c r="G83" s="1" t="s">
        <v>5086</v>
      </c>
    </row>
    <row r="84">
      <c r="A84" s="1">
        <v>28.0</v>
      </c>
      <c r="B84" s="1" t="s">
        <v>5087</v>
      </c>
      <c r="C84" s="1" t="s">
        <v>5088</v>
      </c>
      <c r="D84" s="4" t="s">
        <v>5089</v>
      </c>
      <c r="E84" s="1" t="s">
        <v>5090</v>
      </c>
      <c r="F84" s="1" t="s">
        <v>5091</v>
      </c>
      <c r="G84" s="1" t="s">
        <v>5092</v>
      </c>
    </row>
    <row r="85">
      <c r="A85" s="1">
        <v>714.0</v>
      </c>
      <c r="B85" s="1" t="s">
        <v>5093</v>
      </c>
      <c r="C85" s="1" t="s">
        <v>5094</v>
      </c>
      <c r="D85" s="4" t="s">
        <v>5095</v>
      </c>
      <c r="E85" s="1" t="s">
        <v>5096</v>
      </c>
      <c r="F85" s="1" t="s">
        <v>5097</v>
      </c>
      <c r="G85" s="1" t="s">
        <v>5098</v>
      </c>
    </row>
    <row r="86">
      <c r="A86" s="1">
        <v>713.0</v>
      </c>
      <c r="B86" s="1" t="s">
        <v>5099</v>
      </c>
      <c r="C86" s="1" t="s">
        <v>5100</v>
      </c>
      <c r="D86" s="4" t="s">
        <v>5101</v>
      </c>
      <c r="E86" s="1" t="s">
        <v>5102</v>
      </c>
      <c r="F86" s="1" t="s">
        <v>5103</v>
      </c>
      <c r="G86" s="1" t="s">
        <v>5104</v>
      </c>
    </row>
    <row r="87">
      <c r="A87" s="1">
        <v>712.0</v>
      </c>
      <c r="B87" s="1" t="s">
        <v>5105</v>
      </c>
      <c r="C87" s="1" t="s">
        <v>5106</v>
      </c>
      <c r="D87" s="4" t="s">
        <v>5107</v>
      </c>
      <c r="E87" s="1" t="s">
        <v>5108</v>
      </c>
      <c r="F87" s="1" t="s">
        <v>5109</v>
      </c>
      <c r="G87" s="1" t="s">
        <v>5110</v>
      </c>
    </row>
    <row r="88">
      <c r="A88" s="1">
        <v>711.0</v>
      </c>
      <c r="B88" s="1" t="s">
        <v>5111</v>
      </c>
      <c r="C88" s="1" t="s">
        <v>5112</v>
      </c>
      <c r="D88" s="4" t="s">
        <v>5113</v>
      </c>
      <c r="E88" s="1" t="s">
        <v>5114</v>
      </c>
      <c r="F88" s="1" t="s">
        <v>5115</v>
      </c>
      <c r="G88" s="1" t="s">
        <v>5116</v>
      </c>
    </row>
    <row r="89">
      <c r="A89" s="1">
        <v>710.0</v>
      </c>
      <c r="B89" s="1" t="s">
        <v>5117</v>
      </c>
      <c r="C89" s="1" t="s">
        <v>5118</v>
      </c>
      <c r="D89" s="4" t="s">
        <v>5119</v>
      </c>
      <c r="E89" s="1" t="s">
        <v>5120</v>
      </c>
      <c r="F89" s="1" t="s">
        <v>5121</v>
      </c>
      <c r="G89" s="1" t="s">
        <v>5122</v>
      </c>
    </row>
    <row r="90">
      <c r="A90" s="1">
        <v>709.0</v>
      </c>
      <c r="B90" s="1" t="s">
        <v>5123</v>
      </c>
      <c r="C90" s="1" t="s">
        <v>5124</v>
      </c>
      <c r="D90" s="4" t="s">
        <v>5125</v>
      </c>
      <c r="E90" s="1" t="s">
        <v>5126</v>
      </c>
      <c r="F90" s="1" t="s">
        <v>5127</v>
      </c>
      <c r="G90" s="1" t="s">
        <v>5128</v>
      </c>
    </row>
    <row r="91">
      <c r="A91" s="1">
        <v>708.0</v>
      </c>
      <c r="B91" s="1" t="s">
        <v>5129</v>
      </c>
      <c r="C91" s="1" t="s">
        <v>5130</v>
      </c>
      <c r="D91" s="4" t="s">
        <v>5131</v>
      </c>
      <c r="E91" s="1" t="s">
        <v>5132</v>
      </c>
      <c r="F91" s="1" t="s">
        <v>5133</v>
      </c>
      <c r="G91" s="1" t="s">
        <v>5134</v>
      </c>
    </row>
    <row r="92">
      <c r="A92" s="1">
        <v>707.0</v>
      </c>
      <c r="B92" s="1" t="s">
        <v>5135</v>
      </c>
      <c r="C92" s="1" t="s">
        <v>5136</v>
      </c>
      <c r="D92" s="4" t="s">
        <v>5137</v>
      </c>
      <c r="E92" s="1" t="s">
        <v>5138</v>
      </c>
      <c r="F92" s="1" t="s">
        <v>5139</v>
      </c>
      <c r="G92" s="1" t="s">
        <v>5140</v>
      </c>
    </row>
    <row r="93">
      <c r="A93" s="1">
        <v>706.0</v>
      </c>
      <c r="B93" s="1" t="s">
        <v>5141</v>
      </c>
      <c r="C93" s="1" t="s">
        <v>5142</v>
      </c>
      <c r="D93" s="4" t="s">
        <v>5143</v>
      </c>
      <c r="E93" s="1" t="s">
        <v>5144</v>
      </c>
      <c r="F93" s="1" t="s">
        <v>5145</v>
      </c>
      <c r="G93" s="1" t="s">
        <v>5146</v>
      </c>
    </row>
    <row r="94">
      <c r="A94" s="1">
        <v>705.0</v>
      </c>
      <c r="B94" s="1" t="s">
        <v>5147</v>
      </c>
      <c r="C94" s="1" t="s">
        <v>5148</v>
      </c>
      <c r="D94" s="4" t="s">
        <v>5149</v>
      </c>
      <c r="E94" s="1" t="s">
        <v>5150</v>
      </c>
      <c r="F94" s="1" t="s">
        <v>5151</v>
      </c>
      <c r="G94" s="1" t="s">
        <v>5152</v>
      </c>
    </row>
    <row r="95">
      <c r="A95" s="1">
        <v>704.0</v>
      </c>
      <c r="B95" s="1" t="s">
        <v>5153</v>
      </c>
      <c r="C95" s="1" t="s">
        <v>5154</v>
      </c>
      <c r="D95" s="4" t="s">
        <v>5155</v>
      </c>
      <c r="E95" s="1" t="s">
        <v>5156</v>
      </c>
      <c r="F95" s="1" t="s">
        <v>5157</v>
      </c>
      <c r="G95" s="1" t="s">
        <v>5158</v>
      </c>
    </row>
    <row r="96">
      <c r="A96" s="1">
        <v>703.0</v>
      </c>
      <c r="B96" s="1" t="s">
        <v>5159</v>
      </c>
      <c r="C96" s="1" t="s">
        <v>5160</v>
      </c>
      <c r="D96" s="4" t="s">
        <v>5161</v>
      </c>
      <c r="E96" s="1" t="s">
        <v>5162</v>
      </c>
      <c r="F96" s="1" t="s">
        <v>5163</v>
      </c>
      <c r="G96" s="1" t="s">
        <v>5164</v>
      </c>
    </row>
    <row r="97">
      <c r="A97" s="1">
        <v>702.0</v>
      </c>
      <c r="B97" s="1" t="s">
        <v>5165</v>
      </c>
      <c r="C97" s="1" t="s">
        <v>5166</v>
      </c>
      <c r="D97" s="4" t="s">
        <v>5167</v>
      </c>
      <c r="E97" s="1" t="s">
        <v>5168</v>
      </c>
      <c r="F97" s="1" t="s">
        <v>5169</v>
      </c>
      <c r="G97" s="1" t="s">
        <v>5170</v>
      </c>
    </row>
    <row r="98">
      <c r="A98" s="1">
        <v>701.0</v>
      </c>
      <c r="B98" s="1" t="s">
        <v>5171</v>
      </c>
      <c r="C98" s="1" t="s">
        <v>5172</v>
      </c>
      <c r="D98" s="4" t="s">
        <v>5173</v>
      </c>
      <c r="E98" s="1" t="s">
        <v>5174</v>
      </c>
      <c r="F98" s="1" t="s">
        <v>5175</v>
      </c>
      <c r="G98" s="1" t="s">
        <v>5176</v>
      </c>
    </row>
    <row r="99">
      <c r="A99" s="1">
        <v>700.0</v>
      </c>
      <c r="B99" s="1" t="s">
        <v>5177</v>
      </c>
      <c r="C99" s="1" t="s">
        <v>5178</v>
      </c>
      <c r="D99" s="4" t="s">
        <v>5179</v>
      </c>
      <c r="E99" s="1" t="s">
        <v>5180</v>
      </c>
      <c r="F99" s="1" t="s">
        <v>5181</v>
      </c>
      <c r="G99" s="1" t="s">
        <v>5182</v>
      </c>
    </row>
    <row r="100">
      <c r="A100" s="1">
        <v>699.0</v>
      </c>
      <c r="B100" s="1" t="s">
        <v>5183</v>
      </c>
      <c r="C100" s="1" t="s">
        <v>5184</v>
      </c>
      <c r="D100" s="4" t="s">
        <v>5185</v>
      </c>
      <c r="E100" s="1" t="s">
        <v>5186</v>
      </c>
      <c r="F100" s="1" t="s">
        <v>5187</v>
      </c>
      <c r="G100" s="1" t="s">
        <v>5188</v>
      </c>
    </row>
    <row r="101">
      <c r="A101" s="1">
        <v>698.0</v>
      </c>
      <c r="B101" s="1" t="s">
        <v>5189</v>
      </c>
      <c r="C101" s="1" t="s">
        <v>5190</v>
      </c>
      <c r="D101" s="4" t="s">
        <v>5191</v>
      </c>
      <c r="E101" s="1" t="s">
        <v>5192</v>
      </c>
      <c r="F101" s="1" t="s">
        <v>5193</v>
      </c>
      <c r="G101" s="1" t="s">
        <v>5194</v>
      </c>
    </row>
    <row r="102">
      <c r="A102" s="1">
        <v>697.0</v>
      </c>
      <c r="B102" s="1" t="s">
        <v>5195</v>
      </c>
      <c r="C102" s="1" t="s">
        <v>5196</v>
      </c>
      <c r="D102" s="4" t="s">
        <v>5197</v>
      </c>
      <c r="E102" s="1" t="s">
        <v>5198</v>
      </c>
      <c r="F102" s="1" t="s">
        <v>5199</v>
      </c>
      <c r="G102" s="1" t="s">
        <v>5200</v>
      </c>
    </row>
    <row r="103">
      <c r="A103" s="1">
        <v>696.0</v>
      </c>
      <c r="B103" s="1" t="s">
        <v>5201</v>
      </c>
      <c r="C103" s="1" t="s">
        <v>5202</v>
      </c>
      <c r="D103" s="4" t="s">
        <v>5203</v>
      </c>
      <c r="E103" s="1" t="s">
        <v>5204</v>
      </c>
      <c r="F103" s="1" t="s">
        <v>5205</v>
      </c>
      <c r="G103" s="1" t="s">
        <v>5206</v>
      </c>
    </row>
    <row r="104">
      <c r="A104" s="1">
        <v>695.0</v>
      </c>
      <c r="B104" s="1" t="s">
        <v>5207</v>
      </c>
      <c r="C104" s="1" t="s">
        <v>5208</v>
      </c>
      <c r="D104" s="4" t="s">
        <v>5209</v>
      </c>
      <c r="E104" s="1" t="s">
        <v>5210</v>
      </c>
      <c r="F104" s="1" t="s">
        <v>5211</v>
      </c>
      <c r="G104" s="1" t="s">
        <v>5212</v>
      </c>
    </row>
    <row r="105">
      <c r="A105" s="1">
        <v>694.0</v>
      </c>
      <c r="B105" s="1" t="s">
        <v>5213</v>
      </c>
      <c r="C105" s="1" t="s">
        <v>5214</v>
      </c>
      <c r="D105" s="4" t="s">
        <v>5215</v>
      </c>
      <c r="E105" s="1" t="s">
        <v>5216</v>
      </c>
      <c r="F105" s="1" t="s">
        <v>5217</v>
      </c>
      <c r="G105" s="1" t="s">
        <v>5218</v>
      </c>
    </row>
    <row r="106">
      <c r="A106" s="1">
        <v>693.0</v>
      </c>
      <c r="B106" s="1" t="s">
        <v>5219</v>
      </c>
      <c r="C106" s="1" t="s">
        <v>5220</v>
      </c>
      <c r="D106" s="4" t="s">
        <v>5221</v>
      </c>
      <c r="E106" s="1" t="s">
        <v>5222</v>
      </c>
      <c r="F106" s="1" t="s">
        <v>5223</v>
      </c>
      <c r="G106" s="1" t="s">
        <v>5224</v>
      </c>
    </row>
    <row r="107">
      <c r="A107" s="1">
        <v>692.0</v>
      </c>
      <c r="B107" s="1" t="s">
        <v>5225</v>
      </c>
      <c r="C107" s="1" t="s">
        <v>5226</v>
      </c>
      <c r="D107" s="4" t="s">
        <v>5227</v>
      </c>
      <c r="E107" s="1" t="s">
        <v>5228</v>
      </c>
      <c r="F107" s="1" t="s">
        <v>5229</v>
      </c>
      <c r="G107" s="1" t="s">
        <v>5230</v>
      </c>
    </row>
    <row r="108">
      <c r="A108" s="1">
        <v>691.0</v>
      </c>
      <c r="B108" s="1" t="s">
        <v>5231</v>
      </c>
      <c r="C108" s="1" t="s">
        <v>5232</v>
      </c>
      <c r="D108" s="4" t="s">
        <v>5233</v>
      </c>
      <c r="E108" s="1" t="s">
        <v>5234</v>
      </c>
      <c r="F108" s="1" t="s">
        <v>5235</v>
      </c>
      <c r="G108" s="1" t="s">
        <v>5236</v>
      </c>
    </row>
    <row r="109">
      <c r="A109" s="1">
        <v>690.0</v>
      </c>
      <c r="B109" s="1" t="s">
        <v>5237</v>
      </c>
      <c r="C109" s="1" t="s">
        <v>5238</v>
      </c>
      <c r="D109" s="4" t="s">
        <v>5239</v>
      </c>
      <c r="E109" s="1" t="s">
        <v>5240</v>
      </c>
      <c r="F109" s="1" t="s">
        <v>5241</v>
      </c>
      <c r="G109" s="1" t="s">
        <v>5242</v>
      </c>
    </row>
    <row r="110">
      <c r="A110" s="1">
        <v>689.0</v>
      </c>
      <c r="B110" s="1" t="s">
        <v>5243</v>
      </c>
      <c r="C110" s="1" t="s">
        <v>5244</v>
      </c>
      <c r="D110" s="4" t="s">
        <v>5245</v>
      </c>
      <c r="E110" s="1" t="s">
        <v>5246</v>
      </c>
      <c r="F110" s="1" t="s">
        <v>5247</v>
      </c>
      <c r="G110" s="1" t="s">
        <v>5248</v>
      </c>
    </row>
    <row r="111">
      <c r="A111" s="1">
        <v>688.0</v>
      </c>
      <c r="B111" s="1" t="s">
        <v>5249</v>
      </c>
      <c r="C111" s="1" t="s">
        <v>5250</v>
      </c>
      <c r="D111" s="4" t="s">
        <v>5251</v>
      </c>
      <c r="E111" s="1" t="s">
        <v>5252</v>
      </c>
      <c r="F111" s="1" t="s">
        <v>5253</v>
      </c>
      <c r="G111" s="1" t="s">
        <v>5254</v>
      </c>
    </row>
    <row r="112">
      <c r="A112" s="1">
        <v>687.0</v>
      </c>
      <c r="B112" s="1" t="s">
        <v>5255</v>
      </c>
      <c r="C112" s="1" t="s">
        <v>5256</v>
      </c>
      <c r="D112" s="4" t="s">
        <v>5257</v>
      </c>
      <c r="E112" s="1" t="s">
        <v>5258</v>
      </c>
      <c r="F112" s="1" t="s">
        <v>5259</v>
      </c>
      <c r="G112" s="1" t="s">
        <v>5260</v>
      </c>
    </row>
    <row r="113">
      <c r="A113" s="1">
        <v>686.0</v>
      </c>
      <c r="B113" s="1" t="s">
        <v>5261</v>
      </c>
      <c r="C113" s="1" t="s">
        <v>5262</v>
      </c>
      <c r="D113" s="4" t="s">
        <v>5263</v>
      </c>
      <c r="E113" s="1" t="s">
        <v>5264</v>
      </c>
      <c r="F113" s="1" t="s">
        <v>5265</v>
      </c>
      <c r="G113" s="1" t="s">
        <v>5266</v>
      </c>
    </row>
    <row r="114">
      <c r="A114" s="1">
        <v>685.0</v>
      </c>
      <c r="B114" s="1" t="s">
        <v>5267</v>
      </c>
      <c r="C114" s="1" t="s">
        <v>5268</v>
      </c>
      <c r="D114" s="4" t="s">
        <v>5269</v>
      </c>
      <c r="E114" s="1" t="s">
        <v>5270</v>
      </c>
      <c r="F114" s="1" t="s">
        <v>5271</v>
      </c>
      <c r="G114" s="1" t="s">
        <v>5272</v>
      </c>
    </row>
    <row r="115">
      <c r="A115" s="1">
        <v>684.0</v>
      </c>
      <c r="B115" s="1" t="s">
        <v>5273</v>
      </c>
      <c r="C115" s="1" t="s">
        <v>5274</v>
      </c>
      <c r="D115" s="4" t="s">
        <v>5275</v>
      </c>
      <c r="E115" s="1" t="s">
        <v>5276</v>
      </c>
      <c r="F115" s="1" t="s">
        <v>5277</v>
      </c>
      <c r="G115" s="1" t="s">
        <v>5278</v>
      </c>
    </row>
    <row r="116">
      <c r="A116" s="1">
        <v>683.0</v>
      </c>
      <c r="B116" s="1" t="s">
        <v>5279</v>
      </c>
      <c r="C116" s="1" t="s">
        <v>5280</v>
      </c>
      <c r="D116" s="4" t="s">
        <v>5281</v>
      </c>
      <c r="E116" s="1" t="s">
        <v>5282</v>
      </c>
      <c r="F116" s="1" t="s">
        <v>5283</v>
      </c>
      <c r="G116" s="1" t="s">
        <v>5284</v>
      </c>
    </row>
    <row r="117">
      <c r="A117" s="1">
        <v>682.0</v>
      </c>
      <c r="B117" s="1" t="s">
        <v>5285</v>
      </c>
      <c r="C117" s="1" t="s">
        <v>5286</v>
      </c>
      <c r="D117" s="4" t="s">
        <v>5287</v>
      </c>
      <c r="E117" s="1" t="s">
        <v>5288</v>
      </c>
      <c r="F117" s="1" t="s">
        <v>5289</v>
      </c>
      <c r="G117" s="1" t="s">
        <v>5290</v>
      </c>
    </row>
    <row r="118">
      <c r="A118" s="1">
        <v>681.0</v>
      </c>
      <c r="B118" s="1" t="s">
        <v>5291</v>
      </c>
      <c r="C118" s="1" t="s">
        <v>5292</v>
      </c>
      <c r="D118" s="4" t="s">
        <v>5293</v>
      </c>
      <c r="E118" s="1" t="s">
        <v>5294</v>
      </c>
      <c r="F118" s="1" t="s">
        <v>5295</v>
      </c>
      <c r="G118" s="1" t="s">
        <v>5296</v>
      </c>
    </row>
    <row r="119">
      <c r="A119" s="1">
        <v>680.0</v>
      </c>
      <c r="B119" s="1" t="s">
        <v>5297</v>
      </c>
      <c r="C119" s="1" t="s">
        <v>5298</v>
      </c>
      <c r="D119" s="4" t="s">
        <v>5299</v>
      </c>
      <c r="E119" s="1" t="s">
        <v>5300</v>
      </c>
      <c r="F119" s="1" t="s">
        <v>5301</v>
      </c>
      <c r="G119" s="1" t="s">
        <v>5302</v>
      </c>
    </row>
    <row r="120">
      <c r="A120" s="1">
        <v>679.0</v>
      </c>
      <c r="B120" s="1" t="s">
        <v>5303</v>
      </c>
      <c r="C120" s="1" t="s">
        <v>5304</v>
      </c>
      <c r="D120" s="4" t="s">
        <v>5305</v>
      </c>
      <c r="E120" s="1" t="s">
        <v>5306</v>
      </c>
      <c r="F120" s="1" t="s">
        <v>5307</v>
      </c>
      <c r="G120" s="1" t="s">
        <v>5308</v>
      </c>
    </row>
    <row r="121">
      <c r="A121" s="1">
        <v>678.0</v>
      </c>
      <c r="B121" s="1" t="s">
        <v>5309</v>
      </c>
      <c r="C121" s="1" t="s">
        <v>5310</v>
      </c>
      <c r="D121" s="4" t="s">
        <v>5311</v>
      </c>
      <c r="E121" s="1" t="s">
        <v>5312</v>
      </c>
      <c r="F121" s="1" t="s">
        <v>5313</v>
      </c>
      <c r="G121" s="1" t="s">
        <v>5314</v>
      </c>
    </row>
    <row r="122">
      <c r="A122" s="1">
        <v>677.0</v>
      </c>
      <c r="B122" s="1" t="s">
        <v>5315</v>
      </c>
      <c r="C122" s="1" t="s">
        <v>5316</v>
      </c>
      <c r="D122" s="4" t="s">
        <v>5317</v>
      </c>
      <c r="E122" s="1" t="s">
        <v>5318</v>
      </c>
      <c r="F122" s="1" t="s">
        <v>5319</v>
      </c>
      <c r="G122" s="1" t="s">
        <v>5320</v>
      </c>
    </row>
    <row r="123">
      <c r="A123" s="1">
        <v>676.0</v>
      </c>
      <c r="B123" s="1" t="s">
        <v>5321</v>
      </c>
      <c r="C123" s="1" t="s">
        <v>5322</v>
      </c>
      <c r="D123" s="4" t="s">
        <v>5323</v>
      </c>
      <c r="E123" s="1" t="s">
        <v>5324</v>
      </c>
      <c r="F123" s="1" t="s">
        <v>5325</v>
      </c>
      <c r="G123" s="1" t="s">
        <v>5326</v>
      </c>
    </row>
    <row r="124">
      <c r="A124" s="1">
        <v>675.0</v>
      </c>
      <c r="B124" s="1" t="s">
        <v>5327</v>
      </c>
      <c r="C124" s="1" t="s">
        <v>5328</v>
      </c>
      <c r="D124" s="4" t="s">
        <v>5329</v>
      </c>
      <c r="E124" s="1" t="s">
        <v>5330</v>
      </c>
      <c r="F124" s="1" t="s">
        <v>5331</v>
      </c>
      <c r="G124" s="1" t="s">
        <v>5332</v>
      </c>
    </row>
    <row r="125">
      <c r="A125" s="1">
        <v>674.0</v>
      </c>
      <c r="B125" s="1" t="s">
        <v>5333</v>
      </c>
      <c r="C125" s="1" t="s">
        <v>5334</v>
      </c>
      <c r="D125" s="4" t="s">
        <v>5335</v>
      </c>
      <c r="E125" s="1" t="s">
        <v>5336</v>
      </c>
      <c r="F125" s="1" t="s">
        <v>5337</v>
      </c>
      <c r="G125" s="1" t="s">
        <v>5338</v>
      </c>
    </row>
    <row r="126">
      <c r="A126" s="1">
        <v>673.0</v>
      </c>
      <c r="B126" s="1" t="s">
        <v>5339</v>
      </c>
      <c r="C126" s="1" t="s">
        <v>5340</v>
      </c>
      <c r="D126" s="4" t="s">
        <v>5341</v>
      </c>
      <c r="E126" s="1" t="s">
        <v>5342</v>
      </c>
      <c r="F126" s="1" t="s">
        <v>5343</v>
      </c>
      <c r="G126" s="1" t="s">
        <v>5344</v>
      </c>
    </row>
    <row r="127">
      <c r="A127" s="1">
        <v>672.0</v>
      </c>
      <c r="B127" s="1" t="s">
        <v>5345</v>
      </c>
      <c r="C127" s="1" t="s">
        <v>5346</v>
      </c>
      <c r="D127" s="4" t="s">
        <v>5347</v>
      </c>
      <c r="E127" s="1" t="s">
        <v>5348</v>
      </c>
      <c r="F127" s="1" t="s">
        <v>5349</v>
      </c>
      <c r="G127" s="1" t="s">
        <v>5350</v>
      </c>
    </row>
    <row r="128">
      <c r="A128" s="1">
        <v>671.0</v>
      </c>
      <c r="B128" s="1" t="s">
        <v>5351</v>
      </c>
      <c r="C128" s="1" t="s">
        <v>5352</v>
      </c>
      <c r="D128" s="4" t="s">
        <v>5353</v>
      </c>
      <c r="E128" s="1" t="s">
        <v>5354</v>
      </c>
      <c r="F128" s="1" t="s">
        <v>5355</v>
      </c>
      <c r="G128" s="1" t="s">
        <v>5356</v>
      </c>
    </row>
    <row r="129">
      <c r="A129" s="1">
        <v>670.0</v>
      </c>
      <c r="B129" s="1" t="s">
        <v>5357</v>
      </c>
      <c r="C129" s="1" t="s">
        <v>5358</v>
      </c>
      <c r="D129" s="4" t="s">
        <v>5359</v>
      </c>
      <c r="E129" s="1" t="s">
        <v>5360</v>
      </c>
      <c r="F129" s="1" t="s">
        <v>5361</v>
      </c>
      <c r="G129" s="1" t="s">
        <v>5362</v>
      </c>
    </row>
    <row r="130">
      <c r="A130" s="1">
        <v>669.0</v>
      </c>
      <c r="B130" s="1" t="s">
        <v>5363</v>
      </c>
      <c r="C130" s="1" t="s">
        <v>5364</v>
      </c>
      <c r="D130" s="4" t="s">
        <v>5365</v>
      </c>
      <c r="E130" s="1" t="s">
        <v>5366</v>
      </c>
      <c r="F130" s="1" t="s">
        <v>5367</v>
      </c>
      <c r="G130" s="1" t="s">
        <v>5368</v>
      </c>
    </row>
    <row r="131">
      <c r="A131" s="1">
        <v>668.0</v>
      </c>
      <c r="B131" s="1" t="s">
        <v>5369</v>
      </c>
      <c r="C131" s="1" t="s">
        <v>5370</v>
      </c>
      <c r="D131" s="4" t="s">
        <v>5371</v>
      </c>
      <c r="E131" s="1" t="s">
        <v>5372</v>
      </c>
      <c r="F131" s="1" t="s">
        <v>5373</v>
      </c>
      <c r="G131" s="1" t="s">
        <v>5374</v>
      </c>
    </row>
    <row r="132">
      <c r="A132" s="1">
        <v>667.0</v>
      </c>
      <c r="B132" s="1" t="s">
        <v>5375</v>
      </c>
      <c r="C132" s="1" t="s">
        <v>5376</v>
      </c>
      <c r="D132" s="4" t="s">
        <v>5377</v>
      </c>
      <c r="E132" s="1" t="s">
        <v>5378</v>
      </c>
      <c r="F132" s="1" t="s">
        <v>5379</v>
      </c>
      <c r="G132" s="1" t="s">
        <v>5380</v>
      </c>
    </row>
    <row r="133">
      <c r="A133" s="1">
        <v>666.0</v>
      </c>
      <c r="B133" s="1" t="s">
        <v>5381</v>
      </c>
      <c r="C133" s="1" t="s">
        <v>5382</v>
      </c>
      <c r="D133" s="4" t="s">
        <v>5383</v>
      </c>
      <c r="E133" s="1" t="s">
        <v>5384</v>
      </c>
      <c r="F133" s="1" t="s">
        <v>5385</v>
      </c>
      <c r="G133" s="1" t="s">
        <v>5386</v>
      </c>
    </row>
    <row r="134">
      <c r="A134" s="1">
        <v>665.0</v>
      </c>
      <c r="B134" s="1" t="s">
        <v>5387</v>
      </c>
      <c r="C134" s="1" t="s">
        <v>5388</v>
      </c>
      <c r="D134" s="4" t="s">
        <v>5389</v>
      </c>
      <c r="E134" s="1" t="s">
        <v>5390</v>
      </c>
      <c r="F134" s="1" t="s">
        <v>5391</v>
      </c>
      <c r="G134" s="1" t="s">
        <v>5392</v>
      </c>
    </row>
    <row r="135">
      <c r="A135" s="1">
        <v>664.0</v>
      </c>
      <c r="B135" s="1" t="s">
        <v>5393</v>
      </c>
      <c r="C135" s="1" t="s">
        <v>5394</v>
      </c>
      <c r="D135" s="4" t="s">
        <v>5395</v>
      </c>
      <c r="E135" s="1" t="s">
        <v>5396</v>
      </c>
      <c r="F135" s="1" t="s">
        <v>5397</v>
      </c>
      <c r="G135" s="1" t="s">
        <v>5398</v>
      </c>
    </row>
    <row r="136">
      <c r="A136" s="1">
        <v>663.0</v>
      </c>
      <c r="B136" s="1" t="s">
        <v>5399</v>
      </c>
      <c r="C136" s="1" t="s">
        <v>5400</v>
      </c>
      <c r="D136" s="4" t="s">
        <v>5401</v>
      </c>
      <c r="E136" s="1" t="s">
        <v>5402</v>
      </c>
      <c r="F136" s="1" t="s">
        <v>5403</v>
      </c>
      <c r="G136" s="1" t="s">
        <v>5404</v>
      </c>
    </row>
    <row r="137">
      <c r="A137" s="1">
        <v>662.0</v>
      </c>
      <c r="B137" s="1" t="s">
        <v>5405</v>
      </c>
      <c r="C137" s="1" t="s">
        <v>5406</v>
      </c>
      <c r="D137" s="4" t="s">
        <v>5407</v>
      </c>
      <c r="E137" s="1" t="s">
        <v>5408</v>
      </c>
      <c r="F137" s="1" t="s">
        <v>5409</v>
      </c>
      <c r="G137" s="1" t="s">
        <v>5410</v>
      </c>
    </row>
    <row r="138">
      <c r="A138" s="1">
        <v>661.0</v>
      </c>
      <c r="B138" s="1" t="s">
        <v>5411</v>
      </c>
      <c r="C138" s="1" t="s">
        <v>5412</v>
      </c>
      <c r="D138" s="4" t="s">
        <v>5413</v>
      </c>
      <c r="E138" s="1" t="s">
        <v>5414</v>
      </c>
      <c r="F138" s="1" t="s">
        <v>5415</v>
      </c>
      <c r="G138" s="1" t="s">
        <v>5416</v>
      </c>
    </row>
    <row r="139">
      <c r="A139" s="1">
        <v>660.0</v>
      </c>
      <c r="B139" s="1" t="s">
        <v>5417</v>
      </c>
      <c r="C139" s="1" t="s">
        <v>5418</v>
      </c>
      <c r="D139" s="4" t="s">
        <v>5419</v>
      </c>
      <c r="E139" s="1" t="s">
        <v>5420</v>
      </c>
      <c r="F139" s="1" t="s">
        <v>5421</v>
      </c>
      <c r="G139" s="1" t="s">
        <v>5422</v>
      </c>
    </row>
    <row r="140">
      <c r="A140" s="1">
        <v>659.0</v>
      </c>
      <c r="B140" s="1" t="s">
        <v>5423</v>
      </c>
      <c r="C140" s="1" t="s">
        <v>5424</v>
      </c>
      <c r="D140" s="4" t="s">
        <v>5425</v>
      </c>
      <c r="E140" s="1" t="s">
        <v>5426</v>
      </c>
      <c r="F140" s="1" t="s">
        <v>5427</v>
      </c>
      <c r="G140" s="1" t="s">
        <v>5428</v>
      </c>
    </row>
    <row r="141">
      <c r="A141" s="1">
        <v>658.0</v>
      </c>
      <c r="B141" s="1" t="s">
        <v>5429</v>
      </c>
      <c r="C141" s="1" t="s">
        <v>5430</v>
      </c>
      <c r="D141" s="4" t="s">
        <v>5431</v>
      </c>
      <c r="E141" s="1" t="s">
        <v>5432</v>
      </c>
      <c r="F141" s="1" t="s">
        <v>5433</v>
      </c>
      <c r="G141" s="1" t="s">
        <v>5434</v>
      </c>
    </row>
    <row r="142">
      <c r="A142" s="1">
        <v>657.0</v>
      </c>
      <c r="B142" s="1" t="s">
        <v>5435</v>
      </c>
      <c r="C142" s="1" t="s">
        <v>5436</v>
      </c>
      <c r="D142" s="4" t="s">
        <v>5437</v>
      </c>
      <c r="E142" s="1" t="s">
        <v>5438</v>
      </c>
      <c r="F142" s="1" t="s">
        <v>5439</v>
      </c>
      <c r="G142" s="1" t="s">
        <v>5440</v>
      </c>
    </row>
    <row r="143">
      <c r="A143" s="1">
        <v>656.0</v>
      </c>
      <c r="B143" s="1" t="s">
        <v>5441</v>
      </c>
      <c r="C143" s="1" t="s">
        <v>5442</v>
      </c>
      <c r="D143" s="4" t="s">
        <v>5443</v>
      </c>
      <c r="E143" s="1" t="s">
        <v>5444</v>
      </c>
      <c r="F143" s="1" t="s">
        <v>5445</v>
      </c>
      <c r="G143" s="1" t="s">
        <v>5446</v>
      </c>
    </row>
    <row r="144">
      <c r="A144" s="1">
        <v>655.0</v>
      </c>
      <c r="B144" s="1" t="s">
        <v>5447</v>
      </c>
      <c r="C144" s="1" t="s">
        <v>5448</v>
      </c>
      <c r="D144" s="4" t="s">
        <v>5449</v>
      </c>
      <c r="E144" s="1" t="s">
        <v>5450</v>
      </c>
      <c r="F144" s="1" t="s">
        <v>5451</v>
      </c>
      <c r="G144" s="1" t="s">
        <v>5452</v>
      </c>
    </row>
    <row r="145">
      <c r="A145" s="1">
        <v>654.0</v>
      </c>
      <c r="B145" s="1" t="s">
        <v>5453</v>
      </c>
      <c r="C145" s="1" t="s">
        <v>5454</v>
      </c>
      <c r="D145" s="4" t="s">
        <v>5455</v>
      </c>
      <c r="E145" s="1" t="s">
        <v>5456</v>
      </c>
      <c r="F145" s="1" t="s">
        <v>5457</v>
      </c>
      <c r="G145" s="1" t="s">
        <v>5458</v>
      </c>
    </row>
    <row r="146">
      <c r="A146" s="1">
        <v>653.0</v>
      </c>
      <c r="B146" s="1" t="s">
        <v>5459</v>
      </c>
      <c r="C146" s="1" t="s">
        <v>5460</v>
      </c>
      <c r="D146" s="4" t="s">
        <v>5461</v>
      </c>
      <c r="E146" s="1" t="s">
        <v>5462</v>
      </c>
      <c r="F146" s="1" t="s">
        <v>5463</v>
      </c>
      <c r="G146" s="1" t="s">
        <v>5464</v>
      </c>
    </row>
    <row r="147">
      <c r="A147" s="1">
        <v>652.0</v>
      </c>
      <c r="B147" s="1" t="s">
        <v>5465</v>
      </c>
      <c r="C147" s="1" t="s">
        <v>5466</v>
      </c>
      <c r="D147" s="4" t="s">
        <v>5467</v>
      </c>
      <c r="E147" s="1" t="s">
        <v>5468</v>
      </c>
      <c r="F147" s="1" t="s">
        <v>5469</v>
      </c>
      <c r="G147" s="1" t="s">
        <v>5470</v>
      </c>
    </row>
    <row r="148">
      <c r="A148" s="1">
        <v>651.0</v>
      </c>
      <c r="B148" s="1" t="s">
        <v>5471</v>
      </c>
      <c r="C148" s="1" t="s">
        <v>5472</v>
      </c>
      <c r="D148" s="4" t="s">
        <v>5473</v>
      </c>
      <c r="E148" s="1" t="s">
        <v>5474</v>
      </c>
      <c r="F148" s="1" t="s">
        <v>5475</v>
      </c>
      <c r="G148" s="1" t="s">
        <v>5476</v>
      </c>
    </row>
    <row r="149">
      <c r="A149" s="1">
        <v>650.0</v>
      </c>
      <c r="B149" s="1" t="s">
        <v>5477</v>
      </c>
      <c r="C149" s="1" t="s">
        <v>5478</v>
      </c>
      <c r="D149" s="4" t="s">
        <v>5479</v>
      </c>
      <c r="E149" s="1" t="s">
        <v>5480</v>
      </c>
      <c r="F149" s="1" t="s">
        <v>5481</v>
      </c>
      <c r="G149" s="1" t="s">
        <v>5482</v>
      </c>
    </row>
    <row r="150">
      <c r="A150" s="1">
        <v>649.0</v>
      </c>
      <c r="B150" s="1" t="s">
        <v>5483</v>
      </c>
      <c r="C150" s="1" t="s">
        <v>5484</v>
      </c>
      <c r="D150" s="4" t="s">
        <v>5485</v>
      </c>
      <c r="E150" s="1" t="s">
        <v>5486</v>
      </c>
      <c r="F150" s="1" t="s">
        <v>5487</v>
      </c>
      <c r="G150" s="1" t="s">
        <v>5488</v>
      </c>
    </row>
    <row r="151">
      <c r="A151" s="1">
        <v>648.0</v>
      </c>
      <c r="B151" s="1" t="s">
        <v>5489</v>
      </c>
      <c r="C151" s="1" t="s">
        <v>5490</v>
      </c>
      <c r="D151" s="4" t="s">
        <v>5491</v>
      </c>
      <c r="E151" s="1" t="s">
        <v>5492</v>
      </c>
      <c r="F151" s="1" t="s">
        <v>5493</v>
      </c>
      <c r="G151" s="1" t="s">
        <v>5494</v>
      </c>
    </row>
    <row r="152">
      <c r="A152" s="1">
        <v>647.0</v>
      </c>
      <c r="B152" s="1" t="s">
        <v>5495</v>
      </c>
      <c r="C152" s="1" t="s">
        <v>5496</v>
      </c>
      <c r="D152" s="4" t="s">
        <v>5497</v>
      </c>
      <c r="E152" s="1" t="s">
        <v>5498</v>
      </c>
      <c r="F152" s="1" t="s">
        <v>5499</v>
      </c>
      <c r="G152" s="1" t="s">
        <v>5500</v>
      </c>
    </row>
    <row r="153">
      <c r="A153" s="1">
        <v>646.0</v>
      </c>
      <c r="B153" s="1" t="s">
        <v>5501</v>
      </c>
      <c r="C153" s="1" t="s">
        <v>5502</v>
      </c>
      <c r="D153" s="4" t="s">
        <v>5503</v>
      </c>
      <c r="E153" s="1" t="s">
        <v>5504</v>
      </c>
      <c r="F153" s="1" t="s">
        <v>5505</v>
      </c>
      <c r="G153" s="1" t="s">
        <v>5506</v>
      </c>
    </row>
    <row r="154">
      <c r="A154" s="1">
        <v>645.0</v>
      </c>
      <c r="B154" s="1" t="s">
        <v>5507</v>
      </c>
      <c r="C154" s="1" t="s">
        <v>5508</v>
      </c>
      <c r="D154" s="4" t="s">
        <v>5509</v>
      </c>
      <c r="E154" s="1" t="s">
        <v>5510</v>
      </c>
      <c r="F154" s="1" t="s">
        <v>5511</v>
      </c>
      <c r="G154" s="1" t="s">
        <v>5512</v>
      </c>
    </row>
    <row r="155">
      <c r="A155" s="1">
        <v>644.0</v>
      </c>
      <c r="B155" s="1" t="s">
        <v>5513</v>
      </c>
      <c r="C155" s="1" t="s">
        <v>5514</v>
      </c>
      <c r="D155" s="4" t="s">
        <v>5515</v>
      </c>
      <c r="E155" s="1" t="s">
        <v>5516</v>
      </c>
      <c r="F155" s="1" t="s">
        <v>5517</v>
      </c>
      <c r="G155" s="1" t="s">
        <v>5518</v>
      </c>
    </row>
    <row r="156">
      <c r="A156" s="1">
        <v>643.0</v>
      </c>
      <c r="B156" s="1" t="s">
        <v>5519</v>
      </c>
      <c r="C156" s="1" t="s">
        <v>5520</v>
      </c>
      <c r="D156" s="4" t="s">
        <v>5521</v>
      </c>
      <c r="E156" s="1" t="s">
        <v>5522</v>
      </c>
      <c r="F156" s="1" t="s">
        <v>5523</v>
      </c>
      <c r="G156" s="1" t="s">
        <v>5524</v>
      </c>
    </row>
    <row r="157">
      <c r="A157" s="1">
        <v>642.0</v>
      </c>
      <c r="B157" s="1" t="s">
        <v>5525</v>
      </c>
      <c r="C157" s="1" t="s">
        <v>5526</v>
      </c>
      <c r="D157" s="4" t="s">
        <v>5527</v>
      </c>
      <c r="E157" s="1" t="s">
        <v>5528</v>
      </c>
      <c r="F157" s="1" t="s">
        <v>5529</v>
      </c>
      <c r="G157" s="1" t="s">
        <v>5530</v>
      </c>
    </row>
    <row r="158">
      <c r="A158" s="1">
        <v>641.0</v>
      </c>
      <c r="B158" s="1" t="s">
        <v>5531</v>
      </c>
      <c r="C158" s="1" t="s">
        <v>5532</v>
      </c>
      <c r="D158" s="4" t="s">
        <v>5533</v>
      </c>
      <c r="E158" s="1" t="s">
        <v>5534</v>
      </c>
      <c r="F158" s="1" t="s">
        <v>5535</v>
      </c>
      <c r="G158" s="1" t="s">
        <v>5536</v>
      </c>
    </row>
    <row r="159">
      <c r="A159" s="1">
        <v>640.0</v>
      </c>
      <c r="B159" s="1" t="s">
        <v>5537</v>
      </c>
      <c r="C159" s="1" t="s">
        <v>5538</v>
      </c>
      <c r="D159" s="4" t="s">
        <v>5539</v>
      </c>
      <c r="E159" s="1" t="s">
        <v>5540</v>
      </c>
      <c r="F159" s="1" t="s">
        <v>5541</v>
      </c>
      <c r="G159" s="1" t="s">
        <v>5542</v>
      </c>
    </row>
    <row r="160">
      <c r="A160" s="1">
        <v>639.0</v>
      </c>
      <c r="B160" s="1" t="s">
        <v>5543</v>
      </c>
      <c r="C160" s="1" t="s">
        <v>5544</v>
      </c>
      <c r="D160" s="4" t="s">
        <v>5545</v>
      </c>
      <c r="E160" s="1" t="s">
        <v>5546</v>
      </c>
      <c r="F160" s="1" t="s">
        <v>5547</v>
      </c>
      <c r="G160" s="1" t="s">
        <v>5548</v>
      </c>
    </row>
    <row r="161">
      <c r="A161" s="1">
        <v>638.0</v>
      </c>
      <c r="B161" s="1" t="s">
        <v>5549</v>
      </c>
      <c r="C161" s="1" t="s">
        <v>5550</v>
      </c>
      <c r="D161" s="4" t="s">
        <v>5551</v>
      </c>
      <c r="E161" s="1" t="s">
        <v>5552</v>
      </c>
      <c r="F161" s="1" t="s">
        <v>5553</v>
      </c>
      <c r="G161" s="1" t="s">
        <v>5554</v>
      </c>
    </row>
    <row r="162">
      <c r="A162" s="1">
        <v>637.0</v>
      </c>
      <c r="B162" s="1" t="s">
        <v>5555</v>
      </c>
      <c r="C162" s="1" t="s">
        <v>5556</v>
      </c>
      <c r="D162" s="4" t="s">
        <v>5557</v>
      </c>
      <c r="E162" s="1" t="s">
        <v>5558</v>
      </c>
      <c r="F162" s="1" t="s">
        <v>5559</v>
      </c>
      <c r="G162" s="1" t="s">
        <v>5560</v>
      </c>
    </row>
    <row r="163">
      <c r="A163" s="1">
        <v>636.0</v>
      </c>
      <c r="B163" s="1" t="s">
        <v>5561</v>
      </c>
      <c r="C163" s="1" t="s">
        <v>5562</v>
      </c>
      <c r="D163" s="4" t="s">
        <v>5563</v>
      </c>
      <c r="E163" s="1" t="s">
        <v>5564</v>
      </c>
      <c r="F163" s="1" t="s">
        <v>5565</v>
      </c>
      <c r="G163" s="1" t="s">
        <v>5566</v>
      </c>
    </row>
    <row r="164">
      <c r="A164" s="1">
        <v>635.0</v>
      </c>
      <c r="B164" s="1" t="s">
        <v>5567</v>
      </c>
      <c r="C164" s="1" t="s">
        <v>5568</v>
      </c>
      <c r="D164" s="4" t="s">
        <v>5569</v>
      </c>
      <c r="E164" s="1" t="s">
        <v>5570</v>
      </c>
      <c r="F164" s="1" t="s">
        <v>5571</v>
      </c>
      <c r="G164" s="1" t="s">
        <v>5572</v>
      </c>
    </row>
    <row r="165">
      <c r="A165" s="1">
        <v>634.0</v>
      </c>
      <c r="B165" s="1" t="s">
        <v>5573</v>
      </c>
      <c r="C165" s="1" t="s">
        <v>5574</v>
      </c>
      <c r="D165" s="4" t="s">
        <v>5575</v>
      </c>
      <c r="E165" s="1" t="s">
        <v>5576</v>
      </c>
      <c r="F165" s="1" t="s">
        <v>5577</v>
      </c>
      <c r="G165" s="1" t="s">
        <v>5578</v>
      </c>
    </row>
    <row r="166">
      <c r="A166" s="1">
        <v>633.0</v>
      </c>
      <c r="B166" s="1" t="s">
        <v>5579</v>
      </c>
      <c r="C166" s="1" t="s">
        <v>5580</v>
      </c>
      <c r="D166" s="4" t="s">
        <v>5581</v>
      </c>
      <c r="E166" s="1" t="s">
        <v>5582</v>
      </c>
      <c r="F166" s="1" t="s">
        <v>5583</v>
      </c>
      <c r="G166" s="1" t="s">
        <v>5584</v>
      </c>
    </row>
    <row r="167">
      <c r="A167" s="1">
        <v>632.0</v>
      </c>
      <c r="B167" s="1" t="s">
        <v>5585</v>
      </c>
      <c r="C167" s="1" t="s">
        <v>5586</v>
      </c>
      <c r="D167" s="4" t="s">
        <v>5587</v>
      </c>
      <c r="E167" s="1" t="s">
        <v>5588</v>
      </c>
      <c r="F167" s="1" t="s">
        <v>5589</v>
      </c>
      <c r="G167" s="1" t="s">
        <v>5590</v>
      </c>
    </row>
    <row r="168">
      <c r="A168" s="1">
        <v>631.0</v>
      </c>
      <c r="B168" s="1" t="s">
        <v>5591</v>
      </c>
      <c r="C168" s="1" t="s">
        <v>5592</v>
      </c>
      <c r="D168" s="4" t="s">
        <v>5593</v>
      </c>
      <c r="E168" s="1" t="s">
        <v>5594</v>
      </c>
      <c r="F168" s="1" t="s">
        <v>5595</v>
      </c>
      <c r="G168" s="1" t="s">
        <v>5596</v>
      </c>
    </row>
    <row r="169">
      <c r="A169" s="1">
        <v>630.0</v>
      </c>
      <c r="B169" s="1" t="s">
        <v>5597</v>
      </c>
      <c r="C169" s="1" t="s">
        <v>5598</v>
      </c>
      <c r="D169" s="4" t="s">
        <v>5599</v>
      </c>
      <c r="E169" s="1" t="s">
        <v>5600</v>
      </c>
      <c r="F169" s="1" t="s">
        <v>5601</v>
      </c>
      <c r="G169" s="1" t="s">
        <v>5602</v>
      </c>
    </row>
    <row r="170">
      <c r="A170" s="1">
        <v>629.0</v>
      </c>
      <c r="B170" s="1" t="s">
        <v>5603</v>
      </c>
      <c r="C170" s="1" t="s">
        <v>5604</v>
      </c>
      <c r="D170" s="4" t="s">
        <v>5605</v>
      </c>
      <c r="E170" s="1" t="s">
        <v>5606</v>
      </c>
      <c r="F170" s="1" t="s">
        <v>5607</v>
      </c>
      <c r="G170" s="1" t="s">
        <v>5608</v>
      </c>
    </row>
    <row r="171">
      <c r="A171" s="1">
        <v>628.0</v>
      </c>
      <c r="B171" s="1" t="s">
        <v>5609</v>
      </c>
      <c r="C171" s="1" t="s">
        <v>5610</v>
      </c>
      <c r="D171" s="4" t="s">
        <v>5611</v>
      </c>
      <c r="E171" s="1" t="s">
        <v>5612</v>
      </c>
      <c r="F171" s="1" t="s">
        <v>5613</v>
      </c>
      <c r="G171" s="1" t="s">
        <v>5614</v>
      </c>
    </row>
    <row r="172">
      <c r="A172" s="1">
        <v>627.0</v>
      </c>
      <c r="B172" s="1" t="s">
        <v>5615</v>
      </c>
      <c r="C172" s="1" t="s">
        <v>5616</v>
      </c>
      <c r="D172" s="4" t="s">
        <v>5617</v>
      </c>
      <c r="E172" s="1" t="s">
        <v>5618</v>
      </c>
      <c r="F172" s="1" t="s">
        <v>5619</v>
      </c>
      <c r="G172" s="1" t="s">
        <v>5620</v>
      </c>
    </row>
    <row r="173">
      <c r="A173" s="1">
        <v>626.0</v>
      </c>
      <c r="B173" s="1" t="s">
        <v>5621</v>
      </c>
      <c r="C173" s="1" t="s">
        <v>5622</v>
      </c>
      <c r="D173" s="4" t="s">
        <v>5623</v>
      </c>
      <c r="E173" s="1" t="s">
        <v>5624</v>
      </c>
      <c r="F173" s="1" t="s">
        <v>5625</v>
      </c>
      <c r="G173" s="1" t="s">
        <v>5626</v>
      </c>
    </row>
    <row r="174">
      <c r="A174" s="1">
        <v>625.0</v>
      </c>
      <c r="B174" s="1" t="s">
        <v>5627</v>
      </c>
      <c r="C174" s="1" t="s">
        <v>5628</v>
      </c>
      <c r="D174" s="4" t="s">
        <v>5629</v>
      </c>
      <c r="E174" s="1" t="s">
        <v>5630</v>
      </c>
      <c r="F174" s="1" t="s">
        <v>5631</v>
      </c>
      <c r="G174" s="1" t="s">
        <v>5632</v>
      </c>
    </row>
    <row r="175">
      <c r="A175" s="1">
        <v>624.0</v>
      </c>
      <c r="B175" s="1" t="s">
        <v>5633</v>
      </c>
      <c r="C175" s="1" t="s">
        <v>5634</v>
      </c>
      <c r="D175" s="4" t="s">
        <v>5635</v>
      </c>
      <c r="E175" s="1" t="s">
        <v>5636</v>
      </c>
      <c r="F175" s="1" t="s">
        <v>5637</v>
      </c>
      <c r="G175" s="1" t="s">
        <v>5638</v>
      </c>
    </row>
    <row r="176">
      <c r="A176" s="1">
        <v>623.0</v>
      </c>
      <c r="B176" s="1" t="s">
        <v>5639</v>
      </c>
      <c r="C176" s="1" t="s">
        <v>5640</v>
      </c>
      <c r="D176" s="4" t="s">
        <v>5641</v>
      </c>
      <c r="E176" s="1" t="s">
        <v>5642</v>
      </c>
      <c r="F176" s="1" t="s">
        <v>5643</v>
      </c>
      <c r="G176" s="1" t="s">
        <v>5644</v>
      </c>
    </row>
    <row r="177">
      <c r="A177" s="1">
        <v>622.0</v>
      </c>
      <c r="B177" s="1" t="s">
        <v>5645</v>
      </c>
      <c r="C177" s="1" t="s">
        <v>5646</v>
      </c>
      <c r="D177" s="4" t="s">
        <v>5647</v>
      </c>
      <c r="E177" s="1" t="s">
        <v>5648</v>
      </c>
      <c r="F177" s="1" t="s">
        <v>5649</v>
      </c>
      <c r="G177" s="1" t="s">
        <v>5650</v>
      </c>
    </row>
    <row r="178">
      <c r="A178" s="1">
        <v>621.0</v>
      </c>
      <c r="B178" s="1" t="s">
        <v>5651</v>
      </c>
      <c r="C178" s="1" t="s">
        <v>5652</v>
      </c>
      <c r="D178" s="4" t="s">
        <v>5653</v>
      </c>
      <c r="E178" s="1" t="s">
        <v>5654</v>
      </c>
      <c r="F178" s="1" t="s">
        <v>5655</v>
      </c>
      <c r="G178" s="1" t="s">
        <v>5656</v>
      </c>
    </row>
    <row r="179">
      <c r="A179" s="1">
        <v>620.0</v>
      </c>
      <c r="B179" s="1" t="s">
        <v>5657</v>
      </c>
      <c r="C179" s="1" t="s">
        <v>5658</v>
      </c>
      <c r="D179" s="4" t="s">
        <v>5659</v>
      </c>
      <c r="E179" s="1" t="s">
        <v>5660</v>
      </c>
      <c r="F179" s="1" t="s">
        <v>5661</v>
      </c>
      <c r="G179" s="1" t="s">
        <v>5662</v>
      </c>
    </row>
    <row r="180">
      <c r="A180" s="1">
        <v>619.0</v>
      </c>
      <c r="B180" s="1" t="s">
        <v>5663</v>
      </c>
      <c r="C180" s="1" t="s">
        <v>5664</v>
      </c>
      <c r="D180" s="4" t="s">
        <v>5665</v>
      </c>
      <c r="E180" s="1" t="s">
        <v>5666</v>
      </c>
      <c r="F180" s="1" t="s">
        <v>5667</v>
      </c>
      <c r="G180" s="1" t="s">
        <v>5668</v>
      </c>
    </row>
    <row r="181">
      <c r="A181" s="1">
        <v>618.0</v>
      </c>
      <c r="B181" s="1" t="s">
        <v>5669</v>
      </c>
      <c r="C181" s="1" t="s">
        <v>5670</v>
      </c>
      <c r="D181" s="4" t="s">
        <v>5671</v>
      </c>
      <c r="E181" s="1" t="s">
        <v>5672</v>
      </c>
      <c r="F181" s="1" t="s">
        <v>5673</v>
      </c>
      <c r="G181" s="1" t="s">
        <v>5674</v>
      </c>
    </row>
    <row r="182">
      <c r="A182" s="1">
        <v>617.0</v>
      </c>
      <c r="B182" s="1" t="s">
        <v>5675</v>
      </c>
      <c r="C182" s="1" t="s">
        <v>5676</v>
      </c>
      <c r="D182" s="4" t="s">
        <v>5677</v>
      </c>
      <c r="E182" s="1" t="s">
        <v>5678</v>
      </c>
      <c r="F182" s="1" t="s">
        <v>5679</v>
      </c>
      <c r="G182" s="1" t="s">
        <v>5680</v>
      </c>
    </row>
    <row r="183">
      <c r="A183" s="1">
        <v>616.0</v>
      </c>
      <c r="B183" s="1" t="s">
        <v>5681</v>
      </c>
      <c r="C183" s="1" t="s">
        <v>5682</v>
      </c>
      <c r="D183" s="4" t="s">
        <v>5683</v>
      </c>
      <c r="E183" s="1" t="s">
        <v>5684</v>
      </c>
      <c r="F183" s="1" t="s">
        <v>5685</v>
      </c>
      <c r="G183" s="1" t="s">
        <v>5686</v>
      </c>
    </row>
    <row r="184">
      <c r="A184" s="1">
        <v>615.0</v>
      </c>
      <c r="B184" s="1" t="s">
        <v>5687</v>
      </c>
      <c r="C184" s="1" t="s">
        <v>5688</v>
      </c>
      <c r="D184" s="4" t="s">
        <v>5689</v>
      </c>
      <c r="E184" s="1" t="s">
        <v>5690</v>
      </c>
      <c r="F184" s="1" t="s">
        <v>5691</v>
      </c>
      <c r="G184" s="1" t="s">
        <v>5692</v>
      </c>
    </row>
    <row r="185">
      <c r="A185" s="1">
        <v>614.0</v>
      </c>
      <c r="B185" s="1" t="s">
        <v>5693</v>
      </c>
      <c r="C185" s="1" t="s">
        <v>5694</v>
      </c>
      <c r="D185" s="4" t="s">
        <v>5695</v>
      </c>
      <c r="E185" s="1" t="s">
        <v>5696</v>
      </c>
      <c r="F185" s="1" t="s">
        <v>5697</v>
      </c>
      <c r="G185" s="1" t="s">
        <v>5698</v>
      </c>
    </row>
    <row r="186">
      <c r="A186" s="1">
        <v>613.0</v>
      </c>
      <c r="B186" s="1" t="s">
        <v>5699</v>
      </c>
      <c r="C186" s="1" t="s">
        <v>5700</v>
      </c>
      <c r="D186" s="4" t="s">
        <v>5701</v>
      </c>
      <c r="E186" s="1" t="s">
        <v>5702</v>
      </c>
      <c r="F186" s="1" t="s">
        <v>5703</v>
      </c>
      <c r="G186" s="1" t="s">
        <v>5704</v>
      </c>
    </row>
    <row r="187">
      <c r="A187" s="1">
        <v>612.0</v>
      </c>
      <c r="B187" s="1" t="s">
        <v>5705</v>
      </c>
      <c r="C187" s="1" t="s">
        <v>5706</v>
      </c>
      <c r="D187" s="4" t="s">
        <v>5707</v>
      </c>
      <c r="E187" s="1" t="s">
        <v>5708</v>
      </c>
      <c r="F187" s="1" t="s">
        <v>5709</v>
      </c>
      <c r="G187" s="1" t="s">
        <v>5710</v>
      </c>
    </row>
    <row r="188">
      <c r="A188" s="1">
        <v>611.0</v>
      </c>
      <c r="B188" s="1" t="s">
        <v>5711</v>
      </c>
      <c r="C188" s="1" t="s">
        <v>5712</v>
      </c>
      <c r="D188" s="4" t="s">
        <v>5713</v>
      </c>
      <c r="E188" s="1" t="s">
        <v>5714</v>
      </c>
      <c r="F188" s="1" t="s">
        <v>5715</v>
      </c>
      <c r="G188" s="1" t="s">
        <v>5716</v>
      </c>
    </row>
    <row r="189">
      <c r="A189" s="1">
        <v>610.0</v>
      </c>
      <c r="B189" s="1" t="s">
        <v>5717</v>
      </c>
      <c r="C189" s="1" t="s">
        <v>5718</v>
      </c>
      <c r="D189" s="4" t="s">
        <v>5719</v>
      </c>
      <c r="E189" s="1" t="s">
        <v>5720</v>
      </c>
      <c r="F189" s="1" t="s">
        <v>5721</v>
      </c>
      <c r="G189" s="1" t="s">
        <v>5722</v>
      </c>
    </row>
    <row r="190">
      <c r="A190" s="1">
        <v>609.0</v>
      </c>
      <c r="B190" s="1" t="s">
        <v>5723</v>
      </c>
      <c r="C190" s="1" t="s">
        <v>5724</v>
      </c>
      <c r="D190" s="4" t="s">
        <v>5725</v>
      </c>
      <c r="E190" s="1" t="s">
        <v>5726</v>
      </c>
      <c r="F190" s="1" t="s">
        <v>5727</v>
      </c>
      <c r="G190" s="1" t="s">
        <v>5728</v>
      </c>
    </row>
    <row r="191">
      <c r="A191" s="1">
        <v>608.0</v>
      </c>
      <c r="B191" s="1" t="s">
        <v>5729</v>
      </c>
      <c r="C191" s="1" t="s">
        <v>5730</v>
      </c>
      <c r="D191" s="4" t="s">
        <v>5731</v>
      </c>
      <c r="E191" s="1" t="s">
        <v>5732</v>
      </c>
      <c r="F191" s="1" t="s">
        <v>5733</v>
      </c>
      <c r="G191" s="1" t="s">
        <v>5734</v>
      </c>
    </row>
    <row r="192">
      <c r="A192" s="1">
        <v>607.0</v>
      </c>
      <c r="B192" s="1" t="s">
        <v>5735</v>
      </c>
      <c r="C192" s="1" t="s">
        <v>5736</v>
      </c>
      <c r="D192" s="4" t="s">
        <v>5737</v>
      </c>
      <c r="E192" s="1" t="s">
        <v>5738</v>
      </c>
      <c r="F192" s="1" t="s">
        <v>5739</v>
      </c>
      <c r="G192" s="1" t="s">
        <v>5740</v>
      </c>
    </row>
    <row r="193">
      <c r="A193" s="1">
        <v>606.0</v>
      </c>
      <c r="B193" s="1" t="s">
        <v>5741</v>
      </c>
      <c r="C193" s="1" t="s">
        <v>5742</v>
      </c>
      <c r="D193" s="4" t="s">
        <v>5743</v>
      </c>
      <c r="E193" s="1" t="s">
        <v>5744</v>
      </c>
      <c r="F193" s="1" t="s">
        <v>5745</v>
      </c>
      <c r="G193" s="1" t="s">
        <v>5746</v>
      </c>
    </row>
    <row r="194">
      <c r="A194" s="1">
        <v>605.0</v>
      </c>
      <c r="B194" s="1" t="s">
        <v>5747</v>
      </c>
      <c r="C194" s="1" t="s">
        <v>5748</v>
      </c>
      <c r="D194" s="4" t="s">
        <v>5749</v>
      </c>
      <c r="E194" s="1" t="s">
        <v>5750</v>
      </c>
      <c r="F194" s="1" t="s">
        <v>5751</v>
      </c>
      <c r="G194" s="1" t="s">
        <v>5752</v>
      </c>
    </row>
    <row r="195">
      <c r="A195" s="1">
        <v>604.0</v>
      </c>
      <c r="B195" s="1" t="s">
        <v>5753</v>
      </c>
      <c r="C195" s="1" t="s">
        <v>5754</v>
      </c>
      <c r="D195" s="4" t="s">
        <v>5755</v>
      </c>
      <c r="E195" s="1" t="s">
        <v>5756</v>
      </c>
      <c r="F195" s="1" t="s">
        <v>5757</v>
      </c>
      <c r="G195" s="1" t="s">
        <v>5758</v>
      </c>
    </row>
    <row r="196">
      <c r="A196" s="1">
        <v>603.0</v>
      </c>
      <c r="B196" s="1" t="s">
        <v>5759</v>
      </c>
      <c r="C196" s="1" t="s">
        <v>5760</v>
      </c>
      <c r="D196" s="4" t="s">
        <v>5761</v>
      </c>
      <c r="E196" s="1" t="s">
        <v>5762</v>
      </c>
      <c r="F196" s="1" t="s">
        <v>5763</v>
      </c>
      <c r="G196" s="1" t="s">
        <v>5764</v>
      </c>
    </row>
    <row r="197">
      <c r="A197" s="1">
        <v>602.0</v>
      </c>
      <c r="B197" s="1" t="s">
        <v>5765</v>
      </c>
      <c r="C197" s="1" t="s">
        <v>5766</v>
      </c>
      <c r="D197" s="4" t="s">
        <v>5767</v>
      </c>
      <c r="E197" s="1" t="s">
        <v>5768</v>
      </c>
      <c r="F197" s="1" t="s">
        <v>5769</v>
      </c>
      <c r="G197" s="1" t="s">
        <v>5770</v>
      </c>
    </row>
    <row r="198">
      <c r="A198" s="1">
        <v>601.0</v>
      </c>
      <c r="B198" s="1" t="s">
        <v>5771</v>
      </c>
      <c r="C198" s="1" t="s">
        <v>5772</v>
      </c>
      <c r="D198" s="4" t="s">
        <v>5773</v>
      </c>
      <c r="E198" s="1" t="s">
        <v>5774</v>
      </c>
      <c r="F198" s="1" t="s">
        <v>5775</v>
      </c>
      <c r="G198" s="1" t="s">
        <v>5776</v>
      </c>
    </row>
    <row r="199">
      <c r="A199" s="1">
        <v>600.0</v>
      </c>
      <c r="B199" s="1" t="s">
        <v>5777</v>
      </c>
      <c r="C199" s="1" t="s">
        <v>5778</v>
      </c>
      <c r="D199" s="4" t="s">
        <v>5779</v>
      </c>
      <c r="E199" s="1" t="s">
        <v>5780</v>
      </c>
      <c r="F199" s="1" t="s">
        <v>5781</v>
      </c>
      <c r="G199" s="1" t="s">
        <v>5782</v>
      </c>
    </row>
    <row r="200">
      <c r="A200" s="1">
        <v>599.0</v>
      </c>
      <c r="B200" s="1" t="s">
        <v>5783</v>
      </c>
      <c r="C200" s="1" t="s">
        <v>5784</v>
      </c>
      <c r="D200" s="4" t="s">
        <v>5785</v>
      </c>
      <c r="E200" s="1" t="s">
        <v>5786</v>
      </c>
      <c r="F200" s="1" t="s">
        <v>5787</v>
      </c>
      <c r="G200" s="1" t="s">
        <v>5788</v>
      </c>
    </row>
    <row r="201">
      <c r="A201" s="1">
        <v>598.0</v>
      </c>
      <c r="B201" s="1" t="s">
        <v>5789</v>
      </c>
      <c r="C201" s="1" t="s">
        <v>5790</v>
      </c>
      <c r="D201" s="4" t="s">
        <v>5791</v>
      </c>
      <c r="E201" s="1" t="s">
        <v>5792</v>
      </c>
      <c r="F201" s="1" t="s">
        <v>5793</v>
      </c>
      <c r="G201" s="1" t="s">
        <v>5794</v>
      </c>
    </row>
    <row r="202">
      <c r="A202" s="1">
        <v>597.0</v>
      </c>
      <c r="B202" s="1" t="s">
        <v>5795</v>
      </c>
      <c r="C202" s="1" t="s">
        <v>5796</v>
      </c>
      <c r="D202" s="4" t="s">
        <v>5797</v>
      </c>
      <c r="E202" s="1" t="s">
        <v>5798</v>
      </c>
      <c r="F202" s="1" t="s">
        <v>5799</v>
      </c>
      <c r="G202" s="1" t="s">
        <v>5800</v>
      </c>
    </row>
    <row r="203">
      <c r="A203" s="1">
        <v>596.0</v>
      </c>
      <c r="B203" s="1" t="s">
        <v>5801</v>
      </c>
      <c r="C203" s="1" t="s">
        <v>5802</v>
      </c>
      <c r="D203" s="4" t="s">
        <v>5803</v>
      </c>
      <c r="E203" s="1" t="s">
        <v>5804</v>
      </c>
      <c r="F203" s="1" t="s">
        <v>5805</v>
      </c>
      <c r="G203" s="1" t="s">
        <v>5806</v>
      </c>
    </row>
    <row r="204">
      <c r="A204" s="1">
        <v>595.0</v>
      </c>
      <c r="B204" s="1" t="s">
        <v>5807</v>
      </c>
      <c r="C204" s="1" t="s">
        <v>5808</v>
      </c>
      <c r="D204" s="4" t="s">
        <v>5809</v>
      </c>
      <c r="E204" s="1" t="s">
        <v>5810</v>
      </c>
      <c r="F204" s="1" t="s">
        <v>5811</v>
      </c>
      <c r="G204" s="1" t="s">
        <v>5812</v>
      </c>
    </row>
    <row r="205">
      <c r="A205" s="1">
        <v>594.0</v>
      </c>
      <c r="B205" s="1" t="s">
        <v>5813</v>
      </c>
      <c r="C205" s="1" t="s">
        <v>5814</v>
      </c>
      <c r="D205" s="4" t="s">
        <v>5815</v>
      </c>
      <c r="E205" s="1" t="s">
        <v>5816</v>
      </c>
      <c r="F205" s="1" t="s">
        <v>5817</v>
      </c>
      <c r="G205" s="1" t="s">
        <v>5818</v>
      </c>
    </row>
    <row r="206">
      <c r="A206" s="1">
        <v>593.0</v>
      </c>
      <c r="B206" s="1" t="s">
        <v>5819</v>
      </c>
      <c r="C206" s="1" t="s">
        <v>5820</v>
      </c>
      <c r="D206" s="4" t="s">
        <v>5821</v>
      </c>
      <c r="E206" s="1" t="s">
        <v>5822</v>
      </c>
      <c r="F206" s="1" t="s">
        <v>5823</v>
      </c>
      <c r="G206" s="1" t="s">
        <v>5824</v>
      </c>
    </row>
    <row r="207">
      <c r="A207" s="1">
        <v>592.0</v>
      </c>
      <c r="B207" s="1" t="s">
        <v>5825</v>
      </c>
      <c r="C207" s="1" t="s">
        <v>5826</v>
      </c>
      <c r="D207" s="4" t="s">
        <v>5827</v>
      </c>
      <c r="E207" s="1" t="s">
        <v>5828</v>
      </c>
      <c r="F207" s="1" t="s">
        <v>5829</v>
      </c>
      <c r="G207" s="1" t="s">
        <v>5830</v>
      </c>
    </row>
    <row r="208">
      <c r="A208" s="1">
        <v>591.0</v>
      </c>
      <c r="B208" s="1" t="s">
        <v>5831</v>
      </c>
      <c r="C208" s="1" t="s">
        <v>5832</v>
      </c>
      <c r="D208" s="4" t="s">
        <v>5833</v>
      </c>
      <c r="E208" s="1" t="s">
        <v>5834</v>
      </c>
      <c r="F208" s="1" t="s">
        <v>5835</v>
      </c>
      <c r="G208" s="1" t="s">
        <v>5836</v>
      </c>
    </row>
    <row r="209">
      <c r="A209" s="1">
        <v>590.0</v>
      </c>
      <c r="B209" s="1" t="s">
        <v>5837</v>
      </c>
      <c r="C209" s="1" t="s">
        <v>5838</v>
      </c>
      <c r="D209" s="4" t="s">
        <v>5839</v>
      </c>
      <c r="E209" s="1" t="s">
        <v>5840</v>
      </c>
      <c r="F209" s="1" t="s">
        <v>5841</v>
      </c>
      <c r="G209" s="1" t="s">
        <v>5842</v>
      </c>
    </row>
    <row r="210">
      <c r="A210" s="1">
        <v>589.0</v>
      </c>
      <c r="B210" s="1" t="s">
        <v>5843</v>
      </c>
      <c r="C210" s="1" t="s">
        <v>5844</v>
      </c>
      <c r="D210" s="4" t="s">
        <v>5845</v>
      </c>
      <c r="E210" s="1" t="s">
        <v>5846</v>
      </c>
      <c r="F210" s="1" t="s">
        <v>5847</v>
      </c>
      <c r="G210" s="1" t="s">
        <v>5848</v>
      </c>
    </row>
    <row r="211">
      <c r="A211" s="1">
        <v>588.0</v>
      </c>
      <c r="B211" s="1" t="s">
        <v>5849</v>
      </c>
      <c r="C211" s="1" t="s">
        <v>5850</v>
      </c>
      <c r="D211" s="4" t="s">
        <v>5851</v>
      </c>
      <c r="E211" s="1" t="s">
        <v>5852</v>
      </c>
      <c r="F211" s="1" t="s">
        <v>5853</v>
      </c>
      <c r="G211" s="1" t="s">
        <v>5854</v>
      </c>
    </row>
    <row r="212">
      <c r="A212" s="1">
        <v>587.0</v>
      </c>
      <c r="B212" s="1" t="s">
        <v>5855</v>
      </c>
      <c r="C212" s="1" t="s">
        <v>5856</v>
      </c>
      <c r="D212" s="4" t="s">
        <v>5857</v>
      </c>
      <c r="E212" s="1" t="s">
        <v>5858</v>
      </c>
      <c r="F212" s="1" t="s">
        <v>5859</v>
      </c>
      <c r="G212" s="1" t="s">
        <v>5860</v>
      </c>
    </row>
    <row r="213">
      <c r="A213" s="1">
        <v>586.0</v>
      </c>
      <c r="B213" s="1" t="s">
        <v>5861</v>
      </c>
      <c r="C213" s="1" t="s">
        <v>5862</v>
      </c>
      <c r="D213" s="4" t="s">
        <v>5863</v>
      </c>
      <c r="E213" s="1" t="s">
        <v>5864</v>
      </c>
      <c r="F213" s="1" t="s">
        <v>5865</v>
      </c>
      <c r="G213" s="1" t="s">
        <v>5866</v>
      </c>
    </row>
    <row r="214">
      <c r="A214" s="1">
        <v>585.0</v>
      </c>
      <c r="B214" s="1" t="s">
        <v>5867</v>
      </c>
      <c r="C214" s="1" t="s">
        <v>5868</v>
      </c>
      <c r="D214" s="4" t="s">
        <v>5869</v>
      </c>
      <c r="E214" s="1" t="s">
        <v>5870</v>
      </c>
      <c r="F214" s="1" t="s">
        <v>5871</v>
      </c>
      <c r="G214" s="1" t="s">
        <v>5872</v>
      </c>
    </row>
    <row r="215">
      <c r="A215" s="1">
        <v>584.0</v>
      </c>
      <c r="B215" s="1" t="s">
        <v>5873</v>
      </c>
      <c r="C215" s="1" t="s">
        <v>5874</v>
      </c>
      <c r="D215" s="4" t="s">
        <v>5875</v>
      </c>
      <c r="E215" s="1" t="s">
        <v>5876</v>
      </c>
      <c r="F215" s="1" t="s">
        <v>5877</v>
      </c>
      <c r="G215" s="1" t="s">
        <v>5878</v>
      </c>
    </row>
    <row r="216">
      <c r="A216" s="1">
        <v>583.0</v>
      </c>
      <c r="B216" s="1" t="s">
        <v>5879</v>
      </c>
      <c r="C216" s="1" t="s">
        <v>5880</v>
      </c>
      <c r="D216" s="4" t="s">
        <v>5881</v>
      </c>
      <c r="E216" s="1" t="s">
        <v>5882</v>
      </c>
      <c r="F216" s="1" t="s">
        <v>5883</v>
      </c>
      <c r="G216" s="1" t="s">
        <v>5884</v>
      </c>
    </row>
    <row r="217">
      <c r="A217" s="1">
        <v>582.0</v>
      </c>
      <c r="B217" s="1" t="s">
        <v>5885</v>
      </c>
      <c r="C217" s="1" t="s">
        <v>5886</v>
      </c>
      <c r="D217" s="4" t="s">
        <v>5887</v>
      </c>
      <c r="E217" s="1" t="s">
        <v>5888</v>
      </c>
      <c r="F217" s="1" t="s">
        <v>5889</v>
      </c>
      <c r="G217" s="1" t="s">
        <v>5890</v>
      </c>
    </row>
    <row r="218">
      <c r="A218" s="1">
        <v>581.0</v>
      </c>
      <c r="B218" s="1" t="s">
        <v>5891</v>
      </c>
      <c r="C218" s="1" t="s">
        <v>5892</v>
      </c>
      <c r="D218" s="4" t="s">
        <v>5893</v>
      </c>
      <c r="E218" s="1" t="s">
        <v>5894</v>
      </c>
      <c r="F218" s="1" t="s">
        <v>5895</v>
      </c>
      <c r="G218" s="1" t="s">
        <v>5896</v>
      </c>
    </row>
    <row r="219">
      <c r="A219" s="1">
        <v>580.0</v>
      </c>
      <c r="B219" s="1" t="s">
        <v>5897</v>
      </c>
      <c r="C219" s="1" t="s">
        <v>5898</v>
      </c>
      <c r="D219" s="4" t="s">
        <v>5899</v>
      </c>
      <c r="E219" s="1" t="s">
        <v>5900</v>
      </c>
      <c r="F219" s="1" t="s">
        <v>5901</v>
      </c>
      <c r="G219" s="1" t="s">
        <v>5902</v>
      </c>
    </row>
    <row r="220">
      <c r="A220" s="1">
        <v>579.0</v>
      </c>
      <c r="B220" s="1" t="s">
        <v>5903</v>
      </c>
      <c r="C220" s="1" t="s">
        <v>5904</v>
      </c>
      <c r="D220" s="4" t="s">
        <v>5905</v>
      </c>
      <c r="E220" s="1" t="s">
        <v>5906</v>
      </c>
      <c r="F220" s="1" t="s">
        <v>5907</v>
      </c>
      <c r="G220" s="1" t="s">
        <v>5908</v>
      </c>
    </row>
    <row r="221">
      <c r="A221" s="1">
        <v>578.0</v>
      </c>
      <c r="B221" s="1" t="s">
        <v>5909</v>
      </c>
      <c r="C221" s="1" t="s">
        <v>5910</v>
      </c>
      <c r="D221" s="4" t="s">
        <v>5911</v>
      </c>
      <c r="E221" s="1" t="s">
        <v>5912</v>
      </c>
      <c r="F221" s="1" t="s">
        <v>5913</v>
      </c>
      <c r="G221" s="1" t="s">
        <v>5914</v>
      </c>
    </row>
    <row r="222">
      <c r="A222" s="1">
        <v>577.0</v>
      </c>
      <c r="B222" s="1" t="s">
        <v>5915</v>
      </c>
      <c r="C222" s="1" t="s">
        <v>5916</v>
      </c>
      <c r="D222" s="4" t="s">
        <v>5917</v>
      </c>
      <c r="E222" s="1" t="s">
        <v>5918</v>
      </c>
      <c r="F222" s="1" t="s">
        <v>5919</v>
      </c>
      <c r="G222" s="1" t="s">
        <v>5920</v>
      </c>
    </row>
    <row r="223">
      <c r="A223" s="1">
        <v>576.0</v>
      </c>
      <c r="B223" s="1" t="s">
        <v>5921</v>
      </c>
      <c r="C223" s="1" t="s">
        <v>5922</v>
      </c>
      <c r="D223" s="4" t="s">
        <v>5923</v>
      </c>
      <c r="E223" s="1" t="s">
        <v>5924</v>
      </c>
      <c r="F223" s="1" t="s">
        <v>5925</v>
      </c>
      <c r="G223" s="1" t="s">
        <v>5926</v>
      </c>
    </row>
    <row r="224">
      <c r="A224" s="1">
        <v>575.0</v>
      </c>
      <c r="B224" s="1" t="s">
        <v>5927</v>
      </c>
      <c r="C224" s="1" t="s">
        <v>5928</v>
      </c>
      <c r="D224" s="4" t="s">
        <v>5929</v>
      </c>
      <c r="E224" s="1" t="s">
        <v>5930</v>
      </c>
      <c r="F224" s="1" t="s">
        <v>5931</v>
      </c>
      <c r="G224" s="1" t="s">
        <v>5932</v>
      </c>
    </row>
    <row r="225">
      <c r="A225" s="1">
        <v>574.0</v>
      </c>
      <c r="B225" s="1" t="s">
        <v>5933</v>
      </c>
      <c r="C225" s="1" t="s">
        <v>5934</v>
      </c>
      <c r="D225" s="4" t="s">
        <v>5935</v>
      </c>
      <c r="E225" s="1" t="s">
        <v>5936</v>
      </c>
      <c r="F225" s="1" t="s">
        <v>5937</v>
      </c>
      <c r="G225" s="1" t="s">
        <v>5938</v>
      </c>
    </row>
    <row r="226">
      <c r="A226" s="1">
        <v>573.0</v>
      </c>
      <c r="B226" s="1" t="s">
        <v>5939</v>
      </c>
      <c r="C226" s="1" t="s">
        <v>5940</v>
      </c>
      <c r="D226" s="4" t="s">
        <v>5941</v>
      </c>
      <c r="E226" s="1" t="s">
        <v>5942</v>
      </c>
      <c r="F226" s="1" t="s">
        <v>5943</v>
      </c>
      <c r="G226" s="1" t="s">
        <v>5944</v>
      </c>
    </row>
    <row r="227">
      <c r="A227" s="1">
        <v>572.0</v>
      </c>
      <c r="B227" s="1" t="s">
        <v>5945</v>
      </c>
      <c r="C227" s="1" t="s">
        <v>5946</v>
      </c>
      <c r="D227" s="4" t="s">
        <v>5947</v>
      </c>
      <c r="E227" s="1" t="s">
        <v>5948</v>
      </c>
      <c r="F227" s="1" t="s">
        <v>5949</v>
      </c>
      <c r="G227" s="1" t="s">
        <v>5950</v>
      </c>
    </row>
    <row r="228">
      <c r="A228" s="1">
        <v>571.0</v>
      </c>
      <c r="B228" s="1" t="s">
        <v>5951</v>
      </c>
      <c r="C228" s="1" t="s">
        <v>5952</v>
      </c>
      <c r="D228" s="4" t="s">
        <v>5953</v>
      </c>
      <c r="E228" s="1" t="s">
        <v>5954</v>
      </c>
      <c r="F228" s="1" t="s">
        <v>5955</v>
      </c>
      <c r="G228" s="1" t="s">
        <v>5956</v>
      </c>
    </row>
    <row r="229">
      <c r="A229" s="1">
        <v>570.0</v>
      </c>
      <c r="B229" s="1" t="s">
        <v>5957</v>
      </c>
      <c r="C229" s="1" t="s">
        <v>5958</v>
      </c>
      <c r="D229" s="4" t="s">
        <v>5959</v>
      </c>
      <c r="E229" s="1" t="s">
        <v>5960</v>
      </c>
      <c r="F229" s="1" t="s">
        <v>5961</v>
      </c>
      <c r="G229" s="1" t="s">
        <v>5962</v>
      </c>
    </row>
    <row r="230">
      <c r="A230" s="1">
        <v>569.0</v>
      </c>
      <c r="B230" s="1" t="s">
        <v>5963</v>
      </c>
      <c r="C230" s="1" t="s">
        <v>5964</v>
      </c>
      <c r="D230" s="4" t="s">
        <v>5965</v>
      </c>
      <c r="E230" s="1" t="s">
        <v>5966</v>
      </c>
      <c r="F230" s="1" t="s">
        <v>5967</v>
      </c>
      <c r="G230" s="1" t="s">
        <v>5968</v>
      </c>
    </row>
    <row r="231">
      <c r="A231" s="1">
        <v>568.0</v>
      </c>
      <c r="B231" s="1" t="s">
        <v>5969</v>
      </c>
      <c r="C231" s="1" t="s">
        <v>5970</v>
      </c>
      <c r="D231" s="4" t="s">
        <v>5971</v>
      </c>
      <c r="E231" s="1" t="s">
        <v>5972</v>
      </c>
      <c r="F231" s="1" t="s">
        <v>5973</v>
      </c>
      <c r="G231" s="1" t="s">
        <v>5974</v>
      </c>
    </row>
    <row r="232">
      <c r="A232" s="1">
        <v>567.0</v>
      </c>
      <c r="B232" s="1" t="s">
        <v>5975</v>
      </c>
      <c r="C232" s="1" t="s">
        <v>5976</v>
      </c>
      <c r="D232" s="4" t="s">
        <v>5977</v>
      </c>
      <c r="E232" s="1" t="s">
        <v>5978</v>
      </c>
      <c r="F232" s="1" t="s">
        <v>5979</v>
      </c>
      <c r="G232" s="1" t="s">
        <v>5980</v>
      </c>
    </row>
    <row r="233">
      <c r="A233" s="1">
        <v>566.0</v>
      </c>
      <c r="B233" s="1" t="s">
        <v>5981</v>
      </c>
      <c r="C233" s="1" t="s">
        <v>5982</v>
      </c>
      <c r="D233" s="4" t="s">
        <v>5983</v>
      </c>
      <c r="E233" s="1" t="s">
        <v>5984</v>
      </c>
      <c r="F233" s="1" t="s">
        <v>5985</v>
      </c>
      <c r="G233" s="1" t="s">
        <v>5986</v>
      </c>
    </row>
    <row r="234">
      <c r="A234" s="1">
        <v>565.0</v>
      </c>
      <c r="B234" s="1" t="s">
        <v>5987</v>
      </c>
      <c r="C234" s="1" t="s">
        <v>5988</v>
      </c>
      <c r="D234" s="4" t="s">
        <v>5989</v>
      </c>
      <c r="E234" s="1" t="s">
        <v>5990</v>
      </c>
      <c r="F234" s="1" t="s">
        <v>5991</v>
      </c>
      <c r="G234" s="1" t="s">
        <v>5992</v>
      </c>
    </row>
    <row r="235">
      <c r="A235" s="1">
        <v>564.0</v>
      </c>
      <c r="B235" s="1" t="s">
        <v>5993</v>
      </c>
      <c r="C235" s="1" t="s">
        <v>5994</v>
      </c>
      <c r="D235" s="4" t="s">
        <v>5995</v>
      </c>
      <c r="E235" s="1" t="s">
        <v>5996</v>
      </c>
      <c r="F235" s="1" t="s">
        <v>5997</v>
      </c>
      <c r="G235" s="1" t="s">
        <v>5998</v>
      </c>
    </row>
    <row r="236">
      <c r="A236" s="1">
        <v>563.0</v>
      </c>
      <c r="B236" s="1" t="s">
        <v>5999</v>
      </c>
      <c r="C236" s="1" t="s">
        <v>6000</v>
      </c>
      <c r="D236" s="4" t="s">
        <v>6001</v>
      </c>
      <c r="E236" s="1" t="s">
        <v>6002</v>
      </c>
      <c r="F236" s="1" t="s">
        <v>6003</v>
      </c>
      <c r="G236" s="1" t="s">
        <v>6004</v>
      </c>
    </row>
    <row r="237">
      <c r="A237" s="1">
        <v>562.0</v>
      </c>
      <c r="B237" s="1" t="s">
        <v>6005</v>
      </c>
      <c r="C237" s="1" t="s">
        <v>6006</v>
      </c>
      <c r="D237" s="4" t="s">
        <v>6007</v>
      </c>
      <c r="E237" s="1" t="s">
        <v>6008</v>
      </c>
      <c r="F237" s="1" t="s">
        <v>6009</v>
      </c>
      <c r="G237" s="1" t="s">
        <v>6010</v>
      </c>
    </row>
    <row r="238">
      <c r="A238" s="1">
        <v>561.0</v>
      </c>
      <c r="B238" s="1" t="s">
        <v>6011</v>
      </c>
      <c r="C238" s="1" t="s">
        <v>6012</v>
      </c>
      <c r="D238" s="4" t="s">
        <v>6013</v>
      </c>
      <c r="E238" s="1" t="s">
        <v>6014</v>
      </c>
      <c r="F238" s="1" t="s">
        <v>6015</v>
      </c>
      <c r="G238" s="1" t="s">
        <v>6016</v>
      </c>
    </row>
    <row r="239">
      <c r="A239" s="1">
        <v>560.0</v>
      </c>
      <c r="B239" s="1" t="s">
        <v>6017</v>
      </c>
      <c r="C239" s="1" t="s">
        <v>6018</v>
      </c>
      <c r="D239" s="4" t="s">
        <v>6019</v>
      </c>
      <c r="E239" s="1" t="s">
        <v>6020</v>
      </c>
      <c r="F239" s="1" t="s">
        <v>6021</v>
      </c>
      <c r="G239" s="1" t="s">
        <v>6022</v>
      </c>
    </row>
    <row r="240">
      <c r="A240" s="1">
        <v>559.0</v>
      </c>
      <c r="B240" s="1" t="s">
        <v>6023</v>
      </c>
      <c r="C240" s="1" t="s">
        <v>6024</v>
      </c>
      <c r="D240" s="4" t="s">
        <v>6025</v>
      </c>
      <c r="E240" s="1" t="s">
        <v>6026</v>
      </c>
      <c r="F240" s="1" t="s">
        <v>6027</v>
      </c>
      <c r="G240" s="1" t="s">
        <v>6028</v>
      </c>
    </row>
    <row r="241">
      <c r="A241" s="1">
        <v>558.0</v>
      </c>
      <c r="B241" s="1" t="s">
        <v>6029</v>
      </c>
      <c r="C241" s="1" t="s">
        <v>6030</v>
      </c>
      <c r="D241" s="4" t="s">
        <v>6031</v>
      </c>
      <c r="E241" s="1" t="s">
        <v>6032</v>
      </c>
      <c r="F241" s="1" t="s">
        <v>6033</v>
      </c>
      <c r="G241" s="1" t="s">
        <v>6034</v>
      </c>
    </row>
    <row r="242">
      <c r="A242" s="1">
        <v>557.0</v>
      </c>
      <c r="B242" s="1" t="s">
        <v>6035</v>
      </c>
      <c r="C242" s="1" t="s">
        <v>6036</v>
      </c>
      <c r="D242" s="4" t="s">
        <v>6037</v>
      </c>
      <c r="E242" s="1" t="s">
        <v>6038</v>
      </c>
      <c r="F242" s="1" t="s">
        <v>6039</v>
      </c>
      <c r="G242" s="1" t="s">
        <v>6040</v>
      </c>
    </row>
    <row r="243">
      <c r="A243" s="1">
        <v>556.0</v>
      </c>
      <c r="B243" s="1" t="s">
        <v>6041</v>
      </c>
      <c r="C243" s="1" t="s">
        <v>6042</v>
      </c>
      <c r="D243" s="4" t="s">
        <v>6043</v>
      </c>
      <c r="E243" s="1" t="s">
        <v>6044</v>
      </c>
      <c r="F243" s="1" t="s">
        <v>6045</v>
      </c>
      <c r="G243" s="1" t="s">
        <v>6046</v>
      </c>
    </row>
    <row r="244">
      <c r="A244" s="1">
        <v>555.0</v>
      </c>
      <c r="B244" s="1" t="s">
        <v>6047</v>
      </c>
      <c r="C244" s="1" t="s">
        <v>6048</v>
      </c>
      <c r="D244" s="4" t="s">
        <v>6049</v>
      </c>
      <c r="E244" s="1" t="s">
        <v>6050</v>
      </c>
      <c r="F244" s="1" t="s">
        <v>6051</v>
      </c>
      <c r="G244" s="1" t="s">
        <v>6052</v>
      </c>
    </row>
    <row r="245">
      <c r="A245" s="1">
        <v>554.0</v>
      </c>
      <c r="B245" s="1" t="s">
        <v>6053</v>
      </c>
      <c r="C245" s="1" t="s">
        <v>6054</v>
      </c>
      <c r="D245" s="4" t="s">
        <v>6055</v>
      </c>
      <c r="E245" s="1" t="s">
        <v>6056</v>
      </c>
      <c r="F245" s="1" t="s">
        <v>6057</v>
      </c>
      <c r="G245" s="1" t="s">
        <v>6058</v>
      </c>
    </row>
    <row r="246">
      <c r="A246" s="1">
        <v>553.0</v>
      </c>
      <c r="B246" s="1" t="s">
        <v>6059</v>
      </c>
      <c r="C246" s="1" t="s">
        <v>6060</v>
      </c>
      <c r="D246" s="4" t="s">
        <v>6061</v>
      </c>
      <c r="E246" s="1" t="s">
        <v>6062</v>
      </c>
      <c r="F246" s="1" t="s">
        <v>6063</v>
      </c>
      <c r="G246" s="1" t="s">
        <v>6064</v>
      </c>
    </row>
    <row r="247">
      <c r="A247" s="1">
        <v>552.0</v>
      </c>
      <c r="B247" s="1" t="s">
        <v>6065</v>
      </c>
      <c r="C247" s="1" t="s">
        <v>6066</v>
      </c>
      <c r="D247" s="4" t="s">
        <v>6067</v>
      </c>
      <c r="E247" s="1" t="s">
        <v>6068</v>
      </c>
      <c r="F247" s="1" t="s">
        <v>6069</v>
      </c>
      <c r="G247" s="1" t="s">
        <v>6070</v>
      </c>
    </row>
    <row r="248">
      <c r="A248" s="1">
        <v>551.0</v>
      </c>
      <c r="B248" s="1" t="s">
        <v>6071</v>
      </c>
      <c r="C248" s="1" t="s">
        <v>6072</v>
      </c>
      <c r="D248" s="4" t="s">
        <v>6073</v>
      </c>
      <c r="E248" s="1" t="s">
        <v>6074</v>
      </c>
      <c r="F248" s="1" t="s">
        <v>6075</v>
      </c>
      <c r="G248" s="1" t="s">
        <v>6076</v>
      </c>
    </row>
    <row r="249">
      <c r="A249" s="1">
        <v>550.0</v>
      </c>
      <c r="B249" s="1" t="s">
        <v>6077</v>
      </c>
      <c r="C249" s="1" t="s">
        <v>6078</v>
      </c>
      <c r="D249" s="4" t="s">
        <v>6079</v>
      </c>
      <c r="E249" s="1" t="s">
        <v>6080</v>
      </c>
      <c r="F249" s="1" t="s">
        <v>6081</v>
      </c>
      <c r="G249" s="1" t="s">
        <v>6082</v>
      </c>
    </row>
    <row r="250">
      <c r="A250" s="1">
        <v>549.0</v>
      </c>
      <c r="B250" s="1" t="s">
        <v>6083</v>
      </c>
      <c r="C250" s="1" t="s">
        <v>6084</v>
      </c>
      <c r="D250" s="4" t="s">
        <v>6085</v>
      </c>
      <c r="E250" s="1" t="s">
        <v>6086</v>
      </c>
      <c r="F250" s="1" t="s">
        <v>6087</v>
      </c>
      <c r="G250" s="1" t="s">
        <v>6088</v>
      </c>
    </row>
    <row r="251">
      <c r="A251" s="1">
        <v>548.0</v>
      </c>
      <c r="B251" s="1" t="s">
        <v>6089</v>
      </c>
      <c r="C251" s="1" t="s">
        <v>6090</v>
      </c>
      <c r="D251" s="4" t="s">
        <v>6091</v>
      </c>
      <c r="E251" s="1" t="s">
        <v>6092</v>
      </c>
      <c r="F251" s="1" t="s">
        <v>6093</v>
      </c>
      <c r="G251" s="1" t="s">
        <v>6094</v>
      </c>
    </row>
    <row r="252">
      <c r="A252" s="1">
        <v>547.0</v>
      </c>
      <c r="B252" s="1" t="s">
        <v>6095</v>
      </c>
      <c r="C252" s="1" t="s">
        <v>6096</v>
      </c>
      <c r="D252" s="4" t="s">
        <v>6097</v>
      </c>
      <c r="E252" s="1" t="s">
        <v>6098</v>
      </c>
      <c r="F252" s="1" t="s">
        <v>6099</v>
      </c>
      <c r="G252" s="1" t="s">
        <v>6100</v>
      </c>
    </row>
    <row r="253">
      <c r="A253" s="1">
        <v>546.0</v>
      </c>
      <c r="B253" s="1" t="s">
        <v>6101</v>
      </c>
      <c r="C253" s="1" t="s">
        <v>6102</v>
      </c>
      <c r="D253" s="4" t="s">
        <v>6103</v>
      </c>
      <c r="E253" s="1" t="s">
        <v>6104</v>
      </c>
      <c r="F253" s="1" t="s">
        <v>6105</v>
      </c>
      <c r="G253" s="1" t="s">
        <v>6106</v>
      </c>
    </row>
    <row r="254">
      <c r="A254" s="1">
        <v>545.0</v>
      </c>
      <c r="B254" s="1" t="s">
        <v>6107</v>
      </c>
      <c r="C254" s="1" t="s">
        <v>6108</v>
      </c>
      <c r="D254" s="4" t="s">
        <v>6109</v>
      </c>
      <c r="E254" s="1" t="s">
        <v>6110</v>
      </c>
      <c r="F254" s="1" t="s">
        <v>6111</v>
      </c>
      <c r="G254" s="1" t="s">
        <v>6112</v>
      </c>
    </row>
    <row r="255">
      <c r="A255" s="1">
        <v>544.0</v>
      </c>
      <c r="B255" s="1" t="s">
        <v>6113</v>
      </c>
      <c r="C255" s="1" t="s">
        <v>6114</v>
      </c>
      <c r="D255" s="4" t="s">
        <v>6115</v>
      </c>
      <c r="E255" s="1" t="s">
        <v>6116</v>
      </c>
      <c r="F255" s="1" t="s">
        <v>6117</v>
      </c>
      <c r="G255" s="1" t="s">
        <v>6118</v>
      </c>
    </row>
    <row r="256">
      <c r="A256" s="1">
        <v>543.0</v>
      </c>
      <c r="B256" s="1" t="s">
        <v>6119</v>
      </c>
      <c r="C256" s="1" t="s">
        <v>6120</v>
      </c>
      <c r="D256" s="4" t="s">
        <v>6121</v>
      </c>
      <c r="E256" s="1" t="s">
        <v>6122</v>
      </c>
      <c r="F256" s="1" t="s">
        <v>6123</v>
      </c>
      <c r="G256" s="1" t="s">
        <v>6124</v>
      </c>
    </row>
    <row r="257">
      <c r="A257" s="1">
        <v>542.0</v>
      </c>
      <c r="B257" s="1" t="s">
        <v>6125</v>
      </c>
      <c r="C257" s="1" t="s">
        <v>6126</v>
      </c>
      <c r="D257" s="4" t="s">
        <v>6127</v>
      </c>
      <c r="E257" s="1" t="s">
        <v>6128</v>
      </c>
      <c r="F257" s="1" t="s">
        <v>6129</v>
      </c>
      <c r="G257" s="1" t="s">
        <v>6130</v>
      </c>
    </row>
    <row r="258">
      <c r="A258" s="1">
        <v>541.0</v>
      </c>
      <c r="B258" s="1" t="s">
        <v>6131</v>
      </c>
      <c r="C258" s="1" t="s">
        <v>6132</v>
      </c>
      <c r="D258" s="4" t="s">
        <v>6133</v>
      </c>
      <c r="E258" s="1" t="s">
        <v>6134</v>
      </c>
      <c r="F258" s="1" t="s">
        <v>6135</v>
      </c>
      <c r="G258" s="1" t="s">
        <v>6136</v>
      </c>
    </row>
    <row r="259">
      <c r="A259" s="1">
        <v>540.0</v>
      </c>
      <c r="B259" s="1" t="s">
        <v>6137</v>
      </c>
      <c r="C259" s="1" t="s">
        <v>6138</v>
      </c>
      <c r="D259" s="4" t="s">
        <v>6139</v>
      </c>
      <c r="E259" s="1" t="s">
        <v>6140</v>
      </c>
      <c r="F259" s="1" t="s">
        <v>6141</v>
      </c>
      <c r="G259" s="1" t="s">
        <v>6142</v>
      </c>
    </row>
    <row r="260">
      <c r="A260" s="1">
        <v>539.0</v>
      </c>
      <c r="B260" s="1" t="s">
        <v>6143</v>
      </c>
      <c r="C260" s="1" t="s">
        <v>6144</v>
      </c>
      <c r="D260" s="4" t="s">
        <v>6145</v>
      </c>
      <c r="E260" s="1" t="s">
        <v>6146</v>
      </c>
      <c r="F260" s="1" t="s">
        <v>6147</v>
      </c>
      <c r="G260" s="1" t="s">
        <v>6148</v>
      </c>
    </row>
    <row r="261">
      <c r="A261" s="1">
        <v>538.0</v>
      </c>
      <c r="B261" s="1" t="s">
        <v>6149</v>
      </c>
      <c r="C261" s="1" t="s">
        <v>6150</v>
      </c>
      <c r="D261" s="4" t="s">
        <v>6151</v>
      </c>
      <c r="E261" s="1" t="s">
        <v>6152</v>
      </c>
      <c r="F261" s="1" t="s">
        <v>6153</v>
      </c>
      <c r="G261" s="1" t="s">
        <v>6154</v>
      </c>
    </row>
    <row r="262">
      <c r="A262" s="1">
        <v>537.0</v>
      </c>
      <c r="B262" s="1" t="s">
        <v>6155</v>
      </c>
      <c r="C262" s="1" t="s">
        <v>6156</v>
      </c>
      <c r="D262" s="4" t="s">
        <v>6157</v>
      </c>
      <c r="E262" s="1" t="s">
        <v>6158</v>
      </c>
      <c r="F262" s="1" t="s">
        <v>6159</v>
      </c>
      <c r="G262" s="1" t="s">
        <v>6160</v>
      </c>
    </row>
    <row r="263">
      <c r="A263" s="1">
        <v>536.0</v>
      </c>
      <c r="B263" s="1" t="s">
        <v>6161</v>
      </c>
      <c r="C263" s="1" t="s">
        <v>6162</v>
      </c>
      <c r="D263" s="4" t="s">
        <v>6163</v>
      </c>
      <c r="E263" s="1" t="s">
        <v>6164</v>
      </c>
      <c r="F263" s="1" t="s">
        <v>6165</v>
      </c>
      <c r="G263" s="1" t="s">
        <v>6166</v>
      </c>
    </row>
    <row r="264">
      <c r="A264" s="1">
        <v>535.0</v>
      </c>
      <c r="B264" s="1" t="s">
        <v>6167</v>
      </c>
      <c r="C264" s="1" t="s">
        <v>6168</v>
      </c>
      <c r="D264" s="4" t="s">
        <v>6169</v>
      </c>
      <c r="E264" s="1" t="s">
        <v>6170</v>
      </c>
      <c r="F264" s="1" t="s">
        <v>6171</v>
      </c>
      <c r="G264" s="1" t="s">
        <v>6172</v>
      </c>
    </row>
    <row r="265">
      <c r="A265" s="1">
        <v>534.0</v>
      </c>
      <c r="B265" s="1" t="s">
        <v>6173</v>
      </c>
      <c r="C265" s="1" t="s">
        <v>6174</v>
      </c>
      <c r="D265" s="4" t="s">
        <v>6175</v>
      </c>
      <c r="E265" s="1" t="s">
        <v>6176</v>
      </c>
      <c r="F265" s="1" t="s">
        <v>6177</v>
      </c>
      <c r="G265" s="1" t="s">
        <v>6178</v>
      </c>
    </row>
    <row r="266">
      <c r="A266" s="1">
        <v>533.0</v>
      </c>
      <c r="B266" s="1" t="s">
        <v>6179</v>
      </c>
      <c r="C266" s="1" t="s">
        <v>6180</v>
      </c>
      <c r="D266" s="4" t="s">
        <v>6181</v>
      </c>
      <c r="E266" s="1" t="s">
        <v>6182</v>
      </c>
      <c r="F266" s="1" t="s">
        <v>6183</v>
      </c>
      <c r="G266" s="1" t="s">
        <v>6184</v>
      </c>
    </row>
    <row r="267">
      <c r="A267" s="1">
        <v>532.0</v>
      </c>
      <c r="B267" s="1" t="s">
        <v>6185</v>
      </c>
      <c r="C267" s="1" t="s">
        <v>6186</v>
      </c>
      <c r="D267" s="4" t="s">
        <v>6187</v>
      </c>
      <c r="E267" s="1" t="s">
        <v>6188</v>
      </c>
      <c r="F267" s="1" t="s">
        <v>6189</v>
      </c>
      <c r="G267" s="1" t="s">
        <v>6190</v>
      </c>
    </row>
    <row r="268">
      <c r="A268" s="1">
        <v>531.0</v>
      </c>
      <c r="B268" s="1" t="s">
        <v>6191</v>
      </c>
      <c r="C268" s="1" t="s">
        <v>6192</v>
      </c>
      <c r="D268" s="4" t="s">
        <v>6193</v>
      </c>
      <c r="E268" s="1" t="s">
        <v>6194</v>
      </c>
      <c r="F268" s="1" t="s">
        <v>6195</v>
      </c>
      <c r="G268" s="1" t="s">
        <v>6196</v>
      </c>
    </row>
    <row r="269">
      <c r="A269" s="1">
        <v>530.0</v>
      </c>
      <c r="B269" s="1" t="s">
        <v>6197</v>
      </c>
      <c r="C269" s="1" t="s">
        <v>6198</v>
      </c>
      <c r="D269" s="4" t="s">
        <v>6199</v>
      </c>
      <c r="E269" s="1" t="s">
        <v>6200</v>
      </c>
      <c r="F269" s="1" t="s">
        <v>6201</v>
      </c>
      <c r="G269" s="1" t="s">
        <v>6202</v>
      </c>
    </row>
    <row r="270">
      <c r="A270" s="1">
        <v>529.0</v>
      </c>
      <c r="B270" s="1" t="s">
        <v>6203</v>
      </c>
      <c r="C270" s="1" t="s">
        <v>6204</v>
      </c>
      <c r="D270" s="4" t="s">
        <v>6205</v>
      </c>
      <c r="E270" s="1" t="s">
        <v>6206</v>
      </c>
      <c r="F270" s="1" t="s">
        <v>6207</v>
      </c>
      <c r="G270" s="1" t="s">
        <v>6208</v>
      </c>
    </row>
    <row r="271">
      <c r="A271" s="1">
        <v>528.0</v>
      </c>
      <c r="B271" s="1" t="s">
        <v>6209</v>
      </c>
      <c r="C271" s="1" t="s">
        <v>6210</v>
      </c>
      <c r="D271" s="4" t="s">
        <v>6211</v>
      </c>
      <c r="E271" s="1" t="s">
        <v>6212</v>
      </c>
      <c r="F271" s="1" t="s">
        <v>6213</v>
      </c>
      <c r="G271" s="1" t="s">
        <v>6214</v>
      </c>
    </row>
    <row r="272">
      <c r="A272" s="1">
        <v>527.0</v>
      </c>
      <c r="B272" s="1" t="s">
        <v>6215</v>
      </c>
      <c r="C272" s="1" t="s">
        <v>6216</v>
      </c>
      <c r="D272" s="4" t="s">
        <v>6217</v>
      </c>
      <c r="E272" s="1" t="s">
        <v>6218</v>
      </c>
      <c r="F272" s="1" t="s">
        <v>6219</v>
      </c>
      <c r="G272" s="1" t="s">
        <v>6220</v>
      </c>
    </row>
    <row r="273">
      <c r="A273" s="1">
        <v>526.0</v>
      </c>
      <c r="B273" s="1" t="s">
        <v>6221</v>
      </c>
      <c r="C273" s="1" t="s">
        <v>6222</v>
      </c>
      <c r="D273" s="4" t="s">
        <v>6223</v>
      </c>
      <c r="E273" s="1" t="s">
        <v>6224</v>
      </c>
      <c r="F273" s="1" t="s">
        <v>6225</v>
      </c>
      <c r="G273" s="1" t="s">
        <v>6226</v>
      </c>
    </row>
    <row r="274">
      <c r="A274" s="1">
        <v>525.0</v>
      </c>
      <c r="B274" s="1" t="s">
        <v>6227</v>
      </c>
      <c r="C274" s="1" t="s">
        <v>6228</v>
      </c>
      <c r="D274" s="4" t="s">
        <v>6229</v>
      </c>
      <c r="E274" s="1" t="s">
        <v>6230</v>
      </c>
      <c r="F274" s="1" t="s">
        <v>6231</v>
      </c>
      <c r="G274" s="1" t="s">
        <v>6232</v>
      </c>
    </row>
    <row r="275">
      <c r="A275" s="1">
        <v>524.0</v>
      </c>
      <c r="B275" s="1" t="s">
        <v>6233</v>
      </c>
      <c r="C275" s="1" t="s">
        <v>6234</v>
      </c>
      <c r="D275" s="4" t="s">
        <v>6235</v>
      </c>
      <c r="E275" s="1" t="s">
        <v>6236</v>
      </c>
      <c r="F275" s="1" t="s">
        <v>6237</v>
      </c>
      <c r="G275" s="1" t="s">
        <v>6238</v>
      </c>
    </row>
    <row r="276">
      <c r="A276" s="1">
        <v>523.0</v>
      </c>
      <c r="B276" s="1" t="s">
        <v>6239</v>
      </c>
      <c r="C276" s="1" t="s">
        <v>6240</v>
      </c>
      <c r="D276" s="4" t="s">
        <v>6241</v>
      </c>
      <c r="E276" s="1" t="s">
        <v>6242</v>
      </c>
      <c r="F276" s="1" t="s">
        <v>6243</v>
      </c>
      <c r="G276" s="1" t="s">
        <v>6244</v>
      </c>
    </row>
    <row r="277">
      <c r="A277" s="1">
        <v>522.0</v>
      </c>
      <c r="B277" s="1" t="s">
        <v>6245</v>
      </c>
      <c r="C277" s="1" t="s">
        <v>6246</v>
      </c>
      <c r="D277" s="4" t="s">
        <v>6247</v>
      </c>
      <c r="E277" s="1" t="s">
        <v>6248</v>
      </c>
      <c r="F277" s="1" t="s">
        <v>6249</v>
      </c>
      <c r="G277" s="1" t="s">
        <v>6250</v>
      </c>
    </row>
    <row r="278">
      <c r="A278" s="1">
        <v>521.0</v>
      </c>
      <c r="B278" s="1" t="s">
        <v>6251</v>
      </c>
      <c r="C278" s="1" t="s">
        <v>6252</v>
      </c>
      <c r="D278" s="4" t="s">
        <v>6253</v>
      </c>
      <c r="E278" s="1" t="s">
        <v>6254</v>
      </c>
      <c r="F278" s="1" t="s">
        <v>6255</v>
      </c>
      <c r="G278" s="1" t="s">
        <v>6256</v>
      </c>
    </row>
    <row r="279">
      <c r="A279" s="1">
        <v>520.0</v>
      </c>
      <c r="B279" s="1" t="s">
        <v>6257</v>
      </c>
      <c r="C279" s="1" t="s">
        <v>6258</v>
      </c>
      <c r="D279" s="4" t="s">
        <v>6259</v>
      </c>
      <c r="E279" s="1" t="s">
        <v>6260</v>
      </c>
      <c r="F279" s="1" t="s">
        <v>6261</v>
      </c>
      <c r="G279" s="1" t="s">
        <v>6262</v>
      </c>
    </row>
    <row r="280">
      <c r="A280" s="1">
        <v>519.0</v>
      </c>
      <c r="B280" s="1" t="s">
        <v>6263</v>
      </c>
      <c r="C280" s="1" t="s">
        <v>6264</v>
      </c>
      <c r="D280" s="4" t="s">
        <v>6265</v>
      </c>
      <c r="E280" s="1" t="s">
        <v>6266</v>
      </c>
      <c r="F280" s="1" t="s">
        <v>6267</v>
      </c>
      <c r="G280" s="1" t="s">
        <v>6268</v>
      </c>
    </row>
    <row r="281">
      <c r="A281" s="1">
        <v>518.0</v>
      </c>
      <c r="B281" s="1" t="s">
        <v>6269</v>
      </c>
      <c r="C281" s="1" t="s">
        <v>6270</v>
      </c>
      <c r="D281" s="4" t="s">
        <v>6271</v>
      </c>
      <c r="E281" s="1" t="s">
        <v>6272</v>
      </c>
      <c r="F281" s="1" t="s">
        <v>6273</v>
      </c>
      <c r="G281" s="1" t="s">
        <v>6274</v>
      </c>
    </row>
    <row r="282">
      <c r="A282" s="1">
        <v>517.0</v>
      </c>
      <c r="B282" s="1" t="s">
        <v>6275</v>
      </c>
      <c r="C282" s="1" t="s">
        <v>6276</v>
      </c>
      <c r="D282" s="4" t="s">
        <v>6277</v>
      </c>
      <c r="E282" s="1" t="s">
        <v>6278</v>
      </c>
      <c r="F282" s="1" t="s">
        <v>6279</v>
      </c>
      <c r="G282" s="1" t="s">
        <v>6280</v>
      </c>
    </row>
    <row r="283">
      <c r="A283" s="1">
        <v>516.0</v>
      </c>
      <c r="B283" s="1" t="s">
        <v>6281</v>
      </c>
      <c r="C283" s="1" t="s">
        <v>6282</v>
      </c>
      <c r="D283" s="4" t="s">
        <v>6283</v>
      </c>
      <c r="E283" s="1" t="s">
        <v>6284</v>
      </c>
      <c r="F283" s="1" t="s">
        <v>6285</v>
      </c>
      <c r="G283" s="1" t="s">
        <v>6286</v>
      </c>
    </row>
    <row r="284">
      <c r="A284" s="1">
        <v>515.0</v>
      </c>
      <c r="B284" s="1" t="s">
        <v>6287</v>
      </c>
      <c r="C284" s="1" t="s">
        <v>6288</v>
      </c>
      <c r="D284" s="4" t="s">
        <v>6289</v>
      </c>
      <c r="E284" s="1" t="s">
        <v>6290</v>
      </c>
      <c r="F284" s="1" t="s">
        <v>6291</v>
      </c>
      <c r="G284" s="1" t="s">
        <v>6292</v>
      </c>
    </row>
    <row r="285">
      <c r="A285" s="1">
        <v>514.0</v>
      </c>
      <c r="B285" s="1" t="s">
        <v>6293</v>
      </c>
      <c r="C285" s="1" t="s">
        <v>6294</v>
      </c>
      <c r="D285" s="4" t="s">
        <v>6295</v>
      </c>
      <c r="E285" s="1" t="s">
        <v>6296</v>
      </c>
      <c r="F285" s="1" t="s">
        <v>6297</v>
      </c>
      <c r="G285" s="1" t="s">
        <v>6298</v>
      </c>
    </row>
    <row r="286">
      <c r="A286" s="1">
        <v>513.0</v>
      </c>
      <c r="B286" s="1" t="s">
        <v>6299</v>
      </c>
      <c r="C286" s="1" t="s">
        <v>6300</v>
      </c>
      <c r="D286" s="4" t="s">
        <v>6301</v>
      </c>
      <c r="E286" s="1" t="s">
        <v>6302</v>
      </c>
      <c r="F286" s="1" t="s">
        <v>6303</v>
      </c>
      <c r="G286" s="1" t="s">
        <v>6304</v>
      </c>
    </row>
    <row r="287">
      <c r="A287" s="1">
        <v>512.0</v>
      </c>
      <c r="B287" s="1" t="s">
        <v>6305</v>
      </c>
      <c r="C287" s="1" t="s">
        <v>6306</v>
      </c>
      <c r="D287" s="4" t="s">
        <v>6307</v>
      </c>
      <c r="E287" s="1" t="s">
        <v>6308</v>
      </c>
      <c r="F287" s="1" t="s">
        <v>6309</v>
      </c>
      <c r="G287" s="1" t="s">
        <v>6310</v>
      </c>
    </row>
    <row r="288">
      <c r="A288" s="1">
        <v>511.0</v>
      </c>
      <c r="B288" s="1" t="s">
        <v>6311</v>
      </c>
      <c r="C288" s="1" t="s">
        <v>6312</v>
      </c>
      <c r="D288" s="4" t="s">
        <v>6313</v>
      </c>
      <c r="E288" s="1" t="s">
        <v>6314</v>
      </c>
      <c r="F288" s="1" t="s">
        <v>6315</v>
      </c>
      <c r="G288" s="1" t="s">
        <v>6316</v>
      </c>
    </row>
    <row r="289">
      <c r="A289" s="1">
        <v>510.0</v>
      </c>
      <c r="B289" s="1" t="s">
        <v>6317</v>
      </c>
      <c r="C289" s="1" t="s">
        <v>6318</v>
      </c>
      <c r="D289" s="4" t="s">
        <v>6319</v>
      </c>
      <c r="E289" s="1" t="s">
        <v>6320</v>
      </c>
      <c r="F289" s="1" t="s">
        <v>6321</v>
      </c>
      <c r="G289" s="1" t="s">
        <v>6322</v>
      </c>
    </row>
    <row r="290">
      <c r="A290" s="1">
        <v>509.0</v>
      </c>
      <c r="B290" s="1" t="s">
        <v>6323</v>
      </c>
      <c r="C290" s="1" t="s">
        <v>6324</v>
      </c>
      <c r="D290" s="4" t="s">
        <v>6325</v>
      </c>
      <c r="E290" s="1" t="s">
        <v>6326</v>
      </c>
      <c r="F290" s="1" t="s">
        <v>6327</v>
      </c>
      <c r="G290" s="1" t="s">
        <v>6328</v>
      </c>
    </row>
    <row r="291">
      <c r="A291" s="1">
        <v>508.0</v>
      </c>
      <c r="B291" s="1" t="s">
        <v>6329</v>
      </c>
      <c r="C291" s="1" t="s">
        <v>6330</v>
      </c>
      <c r="D291" s="4" t="s">
        <v>6331</v>
      </c>
      <c r="E291" s="1" t="s">
        <v>6332</v>
      </c>
      <c r="F291" s="1" t="s">
        <v>6333</v>
      </c>
      <c r="G291" s="1" t="s">
        <v>6334</v>
      </c>
    </row>
    <row r="292">
      <c r="A292" s="1">
        <v>507.0</v>
      </c>
      <c r="B292" s="1" t="s">
        <v>6335</v>
      </c>
      <c r="C292" s="1" t="s">
        <v>6336</v>
      </c>
      <c r="D292" s="4" t="s">
        <v>6337</v>
      </c>
      <c r="E292" s="1" t="s">
        <v>6338</v>
      </c>
      <c r="F292" s="1" t="s">
        <v>6339</v>
      </c>
      <c r="G292" s="1" t="s">
        <v>6340</v>
      </c>
    </row>
    <row r="293">
      <c r="A293" s="1">
        <v>506.0</v>
      </c>
      <c r="B293" s="1" t="s">
        <v>6341</v>
      </c>
      <c r="C293" s="1" t="s">
        <v>6342</v>
      </c>
      <c r="D293" s="4" t="s">
        <v>6343</v>
      </c>
      <c r="E293" s="1" t="s">
        <v>6344</v>
      </c>
      <c r="F293" s="1" t="s">
        <v>6345</v>
      </c>
      <c r="G293" s="1" t="s">
        <v>6346</v>
      </c>
    </row>
    <row r="294">
      <c r="A294" s="1">
        <v>505.0</v>
      </c>
      <c r="B294" s="1" t="s">
        <v>6347</v>
      </c>
      <c r="C294" s="1" t="s">
        <v>6348</v>
      </c>
      <c r="D294" s="4" t="s">
        <v>6349</v>
      </c>
      <c r="E294" s="1" t="s">
        <v>6350</v>
      </c>
      <c r="F294" s="1" t="s">
        <v>6351</v>
      </c>
      <c r="G294" s="1" t="s">
        <v>6352</v>
      </c>
    </row>
    <row r="295">
      <c r="A295" s="1">
        <v>504.0</v>
      </c>
      <c r="B295" s="1" t="s">
        <v>6353</v>
      </c>
      <c r="C295" s="1" t="s">
        <v>6354</v>
      </c>
      <c r="D295" s="4" t="s">
        <v>6355</v>
      </c>
      <c r="E295" s="1" t="s">
        <v>6356</v>
      </c>
      <c r="F295" s="1" t="s">
        <v>6357</v>
      </c>
      <c r="G295" s="1" t="s">
        <v>6358</v>
      </c>
    </row>
    <row r="296">
      <c r="A296" s="1">
        <v>503.0</v>
      </c>
      <c r="B296" s="1" t="s">
        <v>6359</v>
      </c>
      <c r="C296" s="1" t="s">
        <v>6360</v>
      </c>
      <c r="D296" s="4" t="s">
        <v>6361</v>
      </c>
      <c r="E296" s="1" t="s">
        <v>6362</v>
      </c>
      <c r="F296" s="1" t="s">
        <v>6363</v>
      </c>
      <c r="G296" s="1" t="s">
        <v>6364</v>
      </c>
    </row>
    <row r="297">
      <c r="A297" s="1">
        <v>502.0</v>
      </c>
      <c r="B297" s="1" t="s">
        <v>6365</v>
      </c>
      <c r="C297" s="1" t="s">
        <v>6366</v>
      </c>
      <c r="D297" s="4" t="s">
        <v>6367</v>
      </c>
      <c r="E297" s="1" t="s">
        <v>6368</v>
      </c>
      <c r="F297" s="1" t="s">
        <v>6369</v>
      </c>
      <c r="G297" s="1" t="s">
        <v>6370</v>
      </c>
    </row>
    <row r="298">
      <c r="A298" s="1">
        <v>501.0</v>
      </c>
      <c r="B298" s="1" t="s">
        <v>6371</v>
      </c>
      <c r="C298" s="1" t="s">
        <v>6372</v>
      </c>
      <c r="D298" s="4" t="s">
        <v>6373</v>
      </c>
      <c r="E298" s="1" t="s">
        <v>6374</v>
      </c>
      <c r="F298" s="1" t="s">
        <v>6375</v>
      </c>
      <c r="G298" s="1" t="s">
        <v>6376</v>
      </c>
    </row>
    <row r="299">
      <c r="A299" s="1">
        <v>500.0</v>
      </c>
      <c r="B299" s="1" t="s">
        <v>6377</v>
      </c>
      <c r="C299" s="1" t="s">
        <v>6378</v>
      </c>
      <c r="D299" s="4" t="s">
        <v>6379</v>
      </c>
      <c r="E299" s="1" t="s">
        <v>6380</v>
      </c>
      <c r="F299" s="1" t="s">
        <v>6381</v>
      </c>
      <c r="G299" s="1" t="s">
        <v>6382</v>
      </c>
    </row>
    <row r="300">
      <c r="A300" s="1">
        <v>499.0</v>
      </c>
      <c r="B300" s="1" t="s">
        <v>6383</v>
      </c>
      <c r="C300" s="1" t="s">
        <v>6384</v>
      </c>
      <c r="D300" s="4" t="s">
        <v>6385</v>
      </c>
      <c r="E300" s="1" t="s">
        <v>6386</v>
      </c>
      <c r="F300" s="1" t="s">
        <v>6387</v>
      </c>
      <c r="G300" s="1" t="s">
        <v>6388</v>
      </c>
    </row>
    <row r="301">
      <c r="A301" s="1">
        <v>498.0</v>
      </c>
      <c r="B301" s="1" t="s">
        <v>6389</v>
      </c>
      <c r="C301" s="1" t="s">
        <v>6390</v>
      </c>
      <c r="D301" s="4" t="s">
        <v>6391</v>
      </c>
      <c r="E301" s="1" t="s">
        <v>6392</v>
      </c>
      <c r="F301" s="1" t="s">
        <v>6393</v>
      </c>
      <c r="G301" s="1" t="s">
        <v>6394</v>
      </c>
    </row>
    <row r="302">
      <c r="A302" s="1">
        <v>497.0</v>
      </c>
      <c r="B302" s="1" t="s">
        <v>6395</v>
      </c>
      <c r="C302" s="1" t="s">
        <v>6396</v>
      </c>
      <c r="D302" s="4" t="s">
        <v>6397</v>
      </c>
      <c r="E302" s="1" t="s">
        <v>6398</v>
      </c>
      <c r="F302" s="1" t="s">
        <v>6399</v>
      </c>
      <c r="G302" s="1" t="s">
        <v>6400</v>
      </c>
    </row>
    <row r="303">
      <c r="A303" s="1">
        <v>496.0</v>
      </c>
      <c r="B303" s="1" t="s">
        <v>6401</v>
      </c>
      <c r="C303" s="1" t="s">
        <v>6402</v>
      </c>
      <c r="D303" s="4" t="s">
        <v>6403</v>
      </c>
      <c r="E303" s="1" t="s">
        <v>6404</v>
      </c>
      <c r="F303" s="1" t="s">
        <v>6405</v>
      </c>
      <c r="G303" s="1" t="s">
        <v>6406</v>
      </c>
    </row>
    <row r="304">
      <c r="A304" s="1">
        <v>495.0</v>
      </c>
      <c r="B304" s="1" t="s">
        <v>6407</v>
      </c>
      <c r="C304" s="1" t="s">
        <v>6408</v>
      </c>
      <c r="D304" s="4" t="s">
        <v>6409</v>
      </c>
      <c r="E304" s="1" t="s">
        <v>6410</v>
      </c>
      <c r="F304" s="1" t="s">
        <v>6411</v>
      </c>
      <c r="G304" s="1" t="s">
        <v>6412</v>
      </c>
    </row>
    <row r="305">
      <c r="A305" s="1">
        <v>494.0</v>
      </c>
      <c r="B305" s="1" t="s">
        <v>6413</v>
      </c>
      <c r="C305" s="1" t="s">
        <v>6414</v>
      </c>
      <c r="D305" s="4" t="s">
        <v>6415</v>
      </c>
      <c r="E305" s="1" t="s">
        <v>6416</v>
      </c>
      <c r="F305" s="1" t="s">
        <v>6417</v>
      </c>
      <c r="G305" s="1" t="s">
        <v>6418</v>
      </c>
    </row>
    <row r="306">
      <c r="A306" s="1">
        <v>493.0</v>
      </c>
      <c r="B306" s="1" t="s">
        <v>6419</v>
      </c>
      <c r="C306" s="1" t="s">
        <v>6420</v>
      </c>
      <c r="D306" s="4" t="s">
        <v>6421</v>
      </c>
      <c r="E306" s="1" t="s">
        <v>6422</v>
      </c>
      <c r="F306" s="1" t="s">
        <v>6423</v>
      </c>
      <c r="G306" s="1" t="s">
        <v>6424</v>
      </c>
    </row>
    <row r="307">
      <c r="A307" s="1">
        <v>492.0</v>
      </c>
      <c r="B307" s="1" t="s">
        <v>6425</v>
      </c>
      <c r="C307" s="1" t="s">
        <v>6426</v>
      </c>
      <c r="D307" s="4" t="s">
        <v>6427</v>
      </c>
      <c r="E307" s="1" t="s">
        <v>6428</v>
      </c>
      <c r="F307" s="1" t="s">
        <v>6429</v>
      </c>
      <c r="G307" s="1" t="s">
        <v>6430</v>
      </c>
    </row>
    <row r="308">
      <c r="A308" s="1">
        <v>491.0</v>
      </c>
      <c r="B308" s="1" t="s">
        <v>6431</v>
      </c>
      <c r="C308" s="1" t="s">
        <v>6432</v>
      </c>
      <c r="D308" s="4" t="s">
        <v>6433</v>
      </c>
      <c r="E308" s="1" t="s">
        <v>6434</v>
      </c>
      <c r="F308" s="1" t="s">
        <v>6435</v>
      </c>
      <c r="G308" s="1" t="s">
        <v>6436</v>
      </c>
    </row>
    <row r="309">
      <c r="A309" s="1">
        <v>490.0</v>
      </c>
      <c r="B309" s="1" t="s">
        <v>6437</v>
      </c>
      <c r="C309" s="1" t="s">
        <v>6438</v>
      </c>
      <c r="D309" s="4" t="s">
        <v>6439</v>
      </c>
      <c r="E309" s="1" t="s">
        <v>6440</v>
      </c>
      <c r="F309" s="1" t="s">
        <v>6441</v>
      </c>
      <c r="G309" s="1" t="s">
        <v>6442</v>
      </c>
    </row>
    <row r="310">
      <c r="A310" s="1">
        <v>489.0</v>
      </c>
      <c r="B310" s="1" t="s">
        <v>6443</v>
      </c>
      <c r="C310" s="1" t="s">
        <v>6444</v>
      </c>
      <c r="D310" s="4" t="s">
        <v>6445</v>
      </c>
      <c r="E310" s="1" t="s">
        <v>6446</v>
      </c>
      <c r="F310" s="1" t="s">
        <v>6447</v>
      </c>
      <c r="G310" s="1" t="s">
        <v>6448</v>
      </c>
    </row>
    <row r="311">
      <c r="A311" s="1">
        <v>488.0</v>
      </c>
      <c r="B311" s="1" t="s">
        <v>6449</v>
      </c>
      <c r="C311" s="1" t="s">
        <v>6450</v>
      </c>
      <c r="D311" s="4" t="s">
        <v>6451</v>
      </c>
      <c r="E311" s="1" t="s">
        <v>6452</v>
      </c>
      <c r="F311" s="1" t="s">
        <v>6453</v>
      </c>
      <c r="G311" s="1" t="s">
        <v>6454</v>
      </c>
    </row>
    <row r="312">
      <c r="A312" s="1">
        <v>487.0</v>
      </c>
      <c r="B312" s="1" t="s">
        <v>6455</v>
      </c>
      <c r="C312" s="1" t="s">
        <v>6456</v>
      </c>
      <c r="D312" s="4" t="s">
        <v>6457</v>
      </c>
      <c r="E312" s="1" t="s">
        <v>6458</v>
      </c>
      <c r="F312" s="1" t="s">
        <v>6459</v>
      </c>
      <c r="G312" s="1" t="s">
        <v>6460</v>
      </c>
    </row>
    <row r="313">
      <c r="A313" s="1">
        <v>486.0</v>
      </c>
      <c r="B313" s="1" t="s">
        <v>6461</v>
      </c>
      <c r="C313" s="1" t="s">
        <v>6462</v>
      </c>
      <c r="D313" s="4" t="s">
        <v>6463</v>
      </c>
      <c r="E313" s="1" t="s">
        <v>6464</v>
      </c>
      <c r="F313" s="1" t="s">
        <v>6465</v>
      </c>
      <c r="G313" s="1" t="s">
        <v>6466</v>
      </c>
    </row>
    <row r="314">
      <c r="A314" s="1">
        <v>485.0</v>
      </c>
      <c r="B314" s="1" t="s">
        <v>6467</v>
      </c>
      <c r="C314" s="1" t="s">
        <v>6468</v>
      </c>
      <c r="D314" s="4" t="s">
        <v>6469</v>
      </c>
      <c r="E314" s="1" t="s">
        <v>6470</v>
      </c>
      <c r="F314" s="1" t="s">
        <v>6471</v>
      </c>
      <c r="G314" s="1" t="s">
        <v>6472</v>
      </c>
    </row>
    <row r="315">
      <c r="A315" s="1">
        <v>484.0</v>
      </c>
      <c r="B315" s="1" t="s">
        <v>6473</v>
      </c>
      <c r="C315" s="1" t="s">
        <v>6474</v>
      </c>
      <c r="D315" s="4" t="s">
        <v>6475</v>
      </c>
      <c r="E315" s="1" t="s">
        <v>6476</v>
      </c>
      <c r="F315" s="1" t="s">
        <v>6477</v>
      </c>
      <c r="G315" s="1" t="s">
        <v>6478</v>
      </c>
    </row>
    <row r="316">
      <c r="A316" s="1">
        <v>483.0</v>
      </c>
      <c r="B316" s="1" t="s">
        <v>6479</v>
      </c>
      <c r="C316" s="1" t="s">
        <v>6480</v>
      </c>
      <c r="D316" s="4" t="s">
        <v>6481</v>
      </c>
      <c r="E316" s="1" t="s">
        <v>6482</v>
      </c>
      <c r="F316" s="1" t="s">
        <v>6483</v>
      </c>
      <c r="G316" s="1" t="s">
        <v>6484</v>
      </c>
    </row>
    <row r="317">
      <c r="A317" s="1">
        <v>482.0</v>
      </c>
      <c r="B317" s="1" t="s">
        <v>6485</v>
      </c>
      <c r="C317" s="1" t="s">
        <v>6486</v>
      </c>
      <c r="D317" s="4" t="s">
        <v>6487</v>
      </c>
      <c r="E317" s="1" t="s">
        <v>6488</v>
      </c>
      <c r="F317" s="1" t="s">
        <v>6489</v>
      </c>
      <c r="G317" s="1" t="s">
        <v>6490</v>
      </c>
    </row>
    <row r="318">
      <c r="A318" s="1">
        <v>481.0</v>
      </c>
      <c r="B318" s="1" t="s">
        <v>6491</v>
      </c>
      <c r="C318" s="1" t="s">
        <v>6492</v>
      </c>
      <c r="D318" s="4" t="s">
        <v>6493</v>
      </c>
      <c r="E318" s="1" t="s">
        <v>6494</v>
      </c>
      <c r="F318" s="1" t="s">
        <v>6495</v>
      </c>
      <c r="G318" s="1" t="s">
        <v>6496</v>
      </c>
    </row>
    <row r="319">
      <c r="A319" s="1">
        <v>480.0</v>
      </c>
      <c r="B319" s="1" t="s">
        <v>6497</v>
      </c>
      <c r="C319" s="1" t="s">
        <v>6498</v>
      </c>
      <c r="D319" s="4" t="s">
        <v>6499</v>
      </c>
      <c r="E319" s="1" t="s">
        <v>6500</v>
      </c>
      <c r="F319" s="1" t="s">
        <v>6501</v>
      </c>
      <c r="G319" s="1" t="s">
        <v>6502</v>
      </c>
    </row>
    <row r="320">
      <c r="A320" s="1">
        <v>479.0</v>
      </c>
      <c r="B320" s="1" t="s">
        <v>6503</v>
      </c>
      <c r="C320" s="1" t="s">
        <v>6504</v>
      </c>
      <c r="D320" s="4" t="s">
        <v>6505</v>
      </c>
      <c r="E320" s="1" t="s">
        <v>6506</v>
      </c>
      <c r="F320" s="1" t="s">
        <v>6507</v>
      </c>
      <c r="G320" s="1" t="s">
        <v>6508</v>
      </c>
    </row>
    <row r="321">
      <c r="A321" s="1">
        <v>478.0</v>
      </c>
      <c r="B321" s="1" t="s">
        <v>6509</v>
      </c>
      <c r="C321" s="1" t="s">
        <v>6510</v>
      </c>
      <c r="D321" s="4" t="s">
        <v>6511</v>
      </c>
      <c r="E321" s="1" t="s">
        <v>6512</v>
      </c>
      <c r="F321" s="1" t="s">
        <v>6513</v>
      </c>
      <c r="G321" s="1" t="s">
        <v>6514</v>
      </c>
    </row>
    <row r="322">
      <c r="A322" s="1">
        <v>477.0</v>
      </c>
      <c r="B322" s="1" t="s">
        <v>6515</v>
      </c>
      <c r="C322" s="1" t="s">
        <v>6516</v>
      </c>
      <c r="D322" s="4" t="s">
        <v>6517</v>
      </c>
      <c r="E322" s="1" t="s">
        <v>6518</v>
      </c>
      <c r="F322" s="1" t="s">
        <v>6519</v>
      </c>
      <c r="G322" s="1" t="s">
        <v>6520</v>
      </c>
    </row>
    <row r="323">
      <c r="A323" s="1">
        <v>476.0</v>
      </c>
      <c r="B323" s="1" t="s">
        <v>6521</v>
      </c>
      <c r="C323" s="1" t="s">
        <v>6522</v>
      </c>
      <c r="D323" s="4" t="s">
        <v>6523</v>
      </c>
      <c r="E323" s="1" t="s">
        <v>6524</v>
      </c>
      <c r="F323" s="1" t="s">
        <v>6525</v>
      </c>
      <c r="G323" s="1" t="s">
        <v>6526</v>
      </c>
    </row>
    <row r="324">
      <c r="A324" s="1">
        <v>475.0</v>
      </c>
      <c r="B324" s="1" t="s">
        <v>6527</v>
      </c>
      <c r="C324" s="1" t="s">
        <v>6528</v>
      </c>
      <c r="D324" s="4" t="s">
        <v>6529</v>
      </c>
      <c r="E324" s="1" t="s">
        <v>6530</v>
      </c>
      <c r="F324" s="1" t="s">
        <v>6531</v>
      </c>
      <c r="G324" s="1" t="s">
        <v>6532</v>
      </c>
    </row>
    <row r="325">
      <c r="A325" s="1">
        <v>474.0</v>
      </c>
      <c r="B325" s="1" t="s">
        <v>6533</v>
      </c>
      <c r="C325" s="1" t="s">
        <v>6534</v>
      </c>
      <c r="D325" s="4" t="s">
        <v>6535</v>
      </c>
      <c r="E325" s="1" t="s">
        <v>6536</v>
      </c>
      <c r="F325" s="1" t="s">
        <v>6537</v>
      </c>
      <c r="G325" s="1" t="s">
        <v>6538</v>
      </c>
    </row>
    <row r="326">
      <c r="A326" s="1">
        <v>473.0</v>
      </c>
      <c r="B326" s="1" t="s">
        <v>6539</v>
      </c>
      <c r="C326" s="1" t="s">
        <v>6540</v>
      </c>
      <c r="D326" s="4" t="s">
        <v>6541</v>
      </c>
      <c r="E326" s="1" t="s">
        <v>6542</v>
      </c>
      <c r="F326" s="1" t="s">
        <v>6543</v>
      </c>
      <c r="G326" s="1" t="s">
        <v>6544</v>
      </c>
    </row>
    <row r="327">
      <c r="A327" s="1">
        <v>472.0</v>
      </c>
      <c r="B327" s="1" t="s">
        <v>6545</v>
      </c>
      <c r="C327" s="1" t="s">
        <v>6546</v>
      </c>
      <c r="D327" s="4" t="s">
        <v>6547</v>
      </c>
      <c r="E327" s="1" t="s">
        <v>6548</v>
      </c>
      <c r="F327" s="1" t="s">
        <v>6549</v>
      </c>
      <c r="G327" s="1" t="s">
        <v>6550</v>
      </c>
    </row>
    <row r="328">
      <c r="A328" s="1">
        <v>471.0</v>
      </c>
      <c r="B328" s="1" t="s">
        <v>6551</v>
      </c>
      <c r="C328" s="1" t="s">
        <v>6552</v>
      </c>
      <c r="D328" s="4" t="s">
        <v>6553</v>
      </c>
      <c r="E328" s="1" t="s">
        <v>6554</v>
      </c>
      <c r="F328" s="1" t="s">
        <v>6555</v>
      </c>
      <c r="G328" s="1" t="s">
        <v>6556</v>
      </c>
    </row>
    <row r="329">
      <c r="A329" s="1">
        <v>470.0</v>
      </c>
      <c r="B329" s="1" t="s">
        <v>6557</v>
      </c>
      <c r="C329" s="1" t="s">
        <v>6558</v>
      </c>
      <c r="D329" s="4" t="s">
        <v>6559</v>
      </c>
      <c r="E329" s="1" t="s">
        <v>6560</v>
      </c>
      <c r="F329" s="1" t="s">
        <v>6561</v>
      </c>
      <c r="G329" s="1" t="s">
        <v>6562</v>
      </c>
    </row>
    <row r="330">
      <c r="A330" s="1">
        <v>469.0</v>
      </c>
      <c r="B330" s="1" t="s">
        <v>6563</v>
      </c>
      <c r="C330" s="1" t="s">
        <v>6564</v>
      </c>
      <c r="D330" s="4" t="s">
        <v>6565</v>
      </c>
      <c r="E330" s="1" t="s">
        <v>6566</v>
      </c>
      <c r="F330" s="1" t="s">
        <v>6567</v>
      </c>
      <c r="G330" s="1" t="s">
        <v>6568</v>
      </c>
    </row>
    <row r="331">
      <c r="A331" s="1">
        <v>468.0</v>
      </c>
      <c r="B331" s="1" t="s">
        <v>6569</v>
      </c>
      <c r="C331" s="1" t="s">
        <v>6570</v>
      </c>
      <c r="D331" s="4" t="s">
        <v>6571</v>
      </c>
      <c r="E331" s="1" t="s">
        <v>6572</v>
      </c>
      <c r="F331" s="1" t="s">
        <v>6573</v>
      </c>
      <c r="G331" s="1" t="s">
        <v>6574</v>
      </c>
    </row>
    <row r="332">
      <c r="A332" s="1">
        <v>467.0</v>
      </c>
      <c r="B332" s="1" t="s">
        <v>6575</v>
      </c>
      <c r="C332" s="1" t="s">
        <v>6576</v>
      </c>
      <c r="D332" s="4" t="s">
        <v>6577</v>
      </c>
      <c r="E332" s="1" t="s">
        <v>6578</v>
      </c>
      <c r="F332" s="1" t="s">
        <v>6579</v>
      </c>
      <c r="G332" s="1" t="s">
        <v>6580</v>
      </c>
    </row>
    <row r="333">
      <c r="A333" s="1">
        <v>466.0</v>
      </c>
      <c r="B333" s="1" t="s">
        <v>6581</v>
      </c>
      <c r="C333" s="1" t="s">
        <v>6582</v>
      </c>
      <c r="D333" s="4" t="s">
        <v>6583</v>
      </c>
      <c r="E333" s="1" t="s">
        <v>6584</v>
      </c>
      <c r="F333" s="1" t="s">
        <v>6585</v>
      </c>
      <c r="G333" s="1" t="s">
        <v>6586</v>
      </c>
    </row>
    <row r="334">
      <c r="A334" s="1">
        <v>465.0</v>
      </c>
      <c r="B334" s="1" t="s">
        <v>6587</v>
      </c>
      <c r="C334" s="1" t="s">
        <v>6588</v>
      </c>
      <c r="D334" s="4" t="s">
        <v>6589</v>
      </c>
      <c r="E334" s="1" t="s">
        <v>6590</v>
      </c>
      <c r="F334" s="1" t="s">
        <v>6591</v>
      </c>
      <c r="G334" s="1" t="s">
        <v>6592</v>
      </c>
    </row>
    <row r="335">
      <c r="A335" s="1">
        <v>464.0</v>
      </c>
      <c r="B335" s="1" t="s">
        <v>6593</v>
      </c>
      <c r="C335" s="1" t="s">
        <v>6594</v>
      </c>
      <c r="D335" s="4" t="s">
        <v>6595</v>
      </c>
      <c r="E335" s="1" t="s">
        <v>6596</v>
      </c>
      <c r="F335" s="1" t="s">
        <v>6597</v>
      </c>
      <c r="G335" s="1" t="s">
        <v>6598</v>
      </c>
    </row>
    <row r="336">
      <c r="A336" s="1">
        <v>463.0</v>
      </c>
      <c r="B336" s="1" t="s">
        <v>6599</v>
      </c>
      <c r="C336" s="1" t="s">
        <v>6600</v>
      </c>
      <c r="D336" s="4" t="s">
        <v>6601</v>
      </c>
      <c r="E336" s="1" t="s">
        <v>6602</v>
      </c>
      <c r="F336" s="1" t="s">
        <v>6603</v>
      </c>
      <c r="G336" s="1" t="s">
        <v>6604</v>
      </c>
    </row>
    <row r="337">
      <c r="A337" s="1">
        <v>462.0</v>
      </c>
      <c r="B337" s="1" t="s">
        <v>6605</v>
      </c>
      <c r="C337" s="1" t="s">
        <v>6606</v>
      </c>
      <c r="D337" s="4" t="s">
        <v>6607</v>
      </c>
      <c r="E337" s="1" t="s">
        <v>6608</v>
      </c>
      <c r="F337" s="1" t="s">
        <v>6609</v>
      </c>
      <c r="G337" s="1" t="s">
        <v>6610</v>
      </c>
    </row>
    <row r="338">
      <c r="A338" s="1">
        <v>461.0</v>
      </c>
      <c r="B338" s="1" t="s">
        <v>6611</v>
      </c>
      <c r="C338" s="1" t="s">
        <v>6612</v>
      </c>
      <c r="D338" s="4" t="s">
        <v>6613</v>
      </c>
      <c r="E338" s="1" t="s">
        <v>6614</v>
      </c>
      <c r="F338" s="1" t="s">
        <v>6615</v>
      </c>
      <c r="G338" s="1" t="s">
        <v>6616</v>
      </c>
    </row>
    <row r="339">
      <c r="A339" s="1">
        <v>460.0</v>
      </c>
      <c r="B339" s="1" t="s">
        <v>6617</v>
      </c>
      <c r="C339" s="1" t="s">
        <v>6618</v>
      </c>
      <c r="D339" s="4" t="s">
        <v>6619</v>
      </c>
      <c r="E339" s="1" t="s">
        <v>6620</v>
      </c>
      <c r="F339" s="1" t="s">
        <v>6621</v>
      </c>
      <c r="G339" s="1" t="s">
        <v>6622</v>
      </c>
    </row>
    <row r="340">
      <c r="A340" s="1">
        <v>459.0</v>
      </c>
      <c r="B340" s="1" t="s">
        <v>6623</v>
      </c>
      <c r="C340" s="1" t="s">
        <v>6624</v>
      </c>
      <c r="D340" s="4" t="s">
        <v>6625</v>
      </c>
      <c r="E340" s="1" t="s">
        <v>6626</v>
      </c>
      <c r="F340" s="1" t="s">
        <v>6627</v>
      </c>
      <c r="G340" s="1" t="s">
        <v>6628</v>
      </c>
    </row>
    <row r="341">
      <c r="A341" s="1">
        <v>458.0</v>
      </c>
      <c r="B341" s="1" t="s">
        <v>6629</v>
      </c>
      <c r="C341" s="1" t="s">
        <v>6630</v>
      </c>
      <c r="D341" s="4" t="s">
        <v>6631</v>
      </c>
      <c r="E341" s="1" t="s">
        <v>6632</v>
      </c>
      <c r="F341" s="1" t="s">
        <v>6633</v>
      </c>
      <c r="G341" s="1" t="s">
        <v>6634</v>
      </c>
    </row>
    <row r="342">
      <c r="A342" s="1">
        <v>457.0</v>
      </c>
      <c r="B342" s="1" t="s">
        <v>6635</v>
      </c>
      <c r="C342" s="1" t="s">
        <v>6636</v>
      </c>
      <c r="D342" s="4" t="s">
        <v>6637</v>
      </c>
      <c r="E342" s="1" t="s">
        <v>6638</v>
      </c>
      <c r="F342" s="1" t="s">
        <v>6639</v>
      </c>
      <c r="G342" s="1" t="s">
        <v>6640</v>
      </c>
    </row>
    <row r="343">
      <c r="A343" s="1">
        <v>456.0</v>
      </c>
      <c r="B343" s="1" t="s">
        <v>6641</v>
      </c>
      <c r="C343" s="1" t="s">
        <v>6642</v>
      </c>
      <c r="D343" s="4" t="s">
        <v>6643</v>
      </c>
      <c r="E343" s="1" t="s">
        <v>6644</v>
      </c>
      <c r="F343" s="1" t="s">
        <v>6645</v>
      </c>
      <c r="G343" s="1" t="s">
        <v>6646</v>
      </c>
    </row>
    <row r="344">
      <c r="A344" s="1">
        <v>455.0</v>
      </c>
      <c r="B344" s="1" t="s">
        <v>6647</v>
      </c>
      <c r="C344" s="1" t="s">
        <v>6648</v>
      </c>
      <c r="D344" s="4" t="s">
        <v>6649</v>
      </c>
      <c r="E344" s="1" t="s">
        <v>6650</v>
      </c>
      <c r="F344" s="1" t="s">
        <v>6651</v>
      </c>
      <c r="G344" s="1" t="s">
        <v>6652</v>
      </c>
    </row>
    <row r="345">
      <c r="A345" s="1">
        <v>454.0</v>
      </c>
      <c r="B345" s="1" t="s">
        <v>6653</v>
      </c>
      <c r="C345" s="1" t="s">
        <v>6654</v>
      </c>
      <c r="D345" s="4" t="s">
        <v>6655</v>
      </c>
      <c r="E345" s="1" t="s">
        <v>6656</v>
      </c>
      <c r="F345" s="1" t="s">
        <v>6657</v>
      </c>
      <c r="G345" s="1" t="s">
        <v>6658</v>
      </c>
    </row>
    <row r="346">
      <c r="A346" s="1">
        <v>453.0</v>
      </c>
      <c r="B346" s="1" t="s">
        <v>6659</v>
      </c>
      <c r="C346" s="1" t="s">
        <v>6660</v>
      </c>
      <c r="D346" s="4" t="s">
        <v>6661</v>
      </c>
      <c r="E346" s="1" t="s">
        <v>6662</v>
      </c>
      <c r="F346" s="1" t="s">
        <v>6663</v>
      </c>
      <c r="G346" s="1" t="s">
        <v>6664</v>
      </c>
    </row>
    <row r="347">
      <c r="A347" s="1">
        <v>452.0</v>
      </c>
      <c r="B347" s="1" t="s">
        <v>6665</v>
      </c>
      <c r="C347" s="1" t="s">
        <v>6666</v>
      </c>
      <c r="D347" s="4" t="s">
        <v>6667</v>
      </c>
      <c r="E347" s="1" t="s">
        <v>6668</v>
      </c>
      <c r="F347" s="1" t="s">
        <v>6669</v>
      </c>
      <c r="G347" s="1" t="s">
        <v>6670</v>
      </c>
    </row>
    <row r="348">
      <c r="A348" s="1">
        <v>451.0</v>
      </c>
      <c r="B348" s="1" t="s">
        <v>6671</v>
      </c>
      <c r="C348" s="1" t="s">
        <v>6672</v>
      </c>
      <c r="D348" s="4" t="s">
        <v>6673</v>
      </c>
      <c r="E348" s="1" t="s">
        <v>6674</v>
      </c>
      <c r="F348" s="1" t="s">
        <v>6675</v>
      </c>
      <c r="G348" s="1" t="s">
        <v>6676</v>
      </c>
    </row>
    <row r="349">
      <c r="A349" s="1">
        <v>450.0</v>
      </c>
      <c r="B349" s="1" t="s">
        <v>6677</v>
      </c>
      <c r="C349" s="1" t="s">
        <v>6678</v>
      </c>
      <c r="D349" s="4" t="s">
        <v>6679</v>
      </c>
      <c r="E349" s="1" t="s">
        <v>6680</v>
      </c>
      <c r="F349" s="1" t="s">
        <v>6681</v>
      </c>
      <c r="G349" s="1" t="s">
        <v>6682</v>
      </c>
    </row>
    <row r="350">
      <c r="A350" s="1">
        <v>449.0</v>
      </c>
      <c r="B350" s="1" t="s">
        <v>6683</v>
      </c>
      <c r="C350" s="1" t="s">
        <v>6684</v>
      </c>
      <c r="D350" s="4" t="s">
        <v>6685</v>
      </c>
      <c r="E350" s="1" t="s">
        <v>6686</v>
      </c>
      <c r="F350" s="1" t="s">
        <v>6687</v>
      </c>
      <c r="G350" s="1" t="s">
        <v>6688</v>
      </c>
    </row>
    <row r="351">
      <c r="A351" s="1">
        <v>448.0</v>
      </c>
      <c r="B351" s="1" t="s">
        <v>6689</v>
      </c>
      <c r="C351" s="1" t="s">
        <v>6690</v>
      </c>
      <c r="D351" s="4" t="s">
        <v>6691</v>
      </c>
      <c r="E351" s="1" t="s">
        <v>6692</v>
      </c>
      <c r="F351" s="1" t="s">
        <v>6693</v>
      </c>
      <c r="G351" s="1" t="s">
        <v>6694</v>
      </c>
    </row>
    <row r="352">
      <c r="A352" s="1">
        <v>447.0</v>
      </c>
      <c r="B352" s="1" t="s">
        <v>6695</v>
      </c>
      <c r="C352" s="1" t="s">
        <v>6696</v>
      </c>
      <c r="D352" s="4" t="s">
        <v>6697</v>
      </c>
      <c r="E352" s="1" t="s">
        <v>6698</v>
      </c>
      <c r="F352" s="1" t="s">
        <v>6699</v>
      </c>
      <c r="G352" s="1" t="s">
        <v>6700</v>
      </c>
    </row>
    <row r="353">
      <c r="A353" s="1">
        <v>446.0</v>
      </c>
      <c r="B353" s="1" t="s">
        <v>6701</v>
      </c>
      <c r="C353" s="1" t="s">
        <v>6702</v>
      </c>
      <c r="D353" s="4" t="s">
        <v>6703</v>
      </c>
      <c r="E353" s="1" t="s">
        <v>6704</v>
      </c>
      <c r="F353" s="1" t="s">
        <v>6705</v>
      </c>
      <c r="G353" s="1" t="s">
        <v>6706</v>
      </c>
    </row>
    <row r="354">
      <c r="A354" s="1">
        <v>445.0</v>
      </c>
      <c r="B354" s="1" t="s">
        <v>6707</v>
      </c>
      <c r="C354" s="1" t="s">
        <v>6708</v>
      </c>
      <c r="D354" s="4" t="s">
        <v>6709</v>
      </c>
      <c r="E354" s="1" t="s">
        <v>6710</v>
      </c>
      <c r="F354" s="1" t="s">
        <v>6711</v>
      </c>
      <c r="G354" s="1" t="s">
        <v>6712</v>
      </c>
    </row>
    <row r="355">
      <c r="A355" s="1">
        <v>444.0</v>
      </c>
      <c r="B355" s="1" t="s">
        <v>6713</v>
      </c>
      <c r="C355" s="1" t="s">
        <v>6714</v>
      </c>
      <c r="D355" s="4" t="s">
        <v>6715</v>
      </c>
      <c r="E355" s="1" t="s">
        <v>6716</v>
      </c>
      <c r="F355" s="1" t="s">
        <v>6717</v>
      </c>
      <c r="G355" s="1" t="s">
        <v>6718</v>
      </c>
    </row>
    <row r="356">
      <c r="A356" s="1">
        <v>443.0</v>
      </c>
      <c r="B356" s="1" t="s">
        <v>6719</v>
      </c>
      <c r="C356" s="1" t="s">
        <v>6720</v>
      </c>
      <c r="D356" s="4" t="s">
        <v>6721</v>
      </c>
      <c r="E356" s="1" t="s">
        <v>6722</v>
      </c>
      <c r="F356" s="1" t="s">
        <v>6723</v>
      </c>
      <c r="G356" s="1" t="s">
        <v>6724</v>
      </c>
    </row>
    <row r="357">
      <c r="A357" s="1">
        <v>442.0</v>
      </c>
      <c r="B357" s="1" t="s">
        <v>6725</v>
      </c>
      <c r="C357" s="1" t="s">
        <v>6726</v>
      </c>
      <c r="D357" s="4" t="s">
        <v>6727</v>
      </c>
      <c r="E357" s="1" t="s">
        <v>6728</v>
      </c>
      <c r="F357" s="1" t="s">
        <v>6729</v>
      </c>
      <c r="G357" s="1" t="s">
        <v>6730</v>
      </c>
    </row>
    <row r="358">
      <c r="A358" s="1">
        <v>441.0</v>
      </c>
      <c r="B358" s="1" t="s">
        <v>6731</v>
      </c>
      <c r="C358" s="1" t="s">
        <v>6732</v>
      </c>
      <c r="D358" s="4" t="s">
        <v>6733</v>
      </c>
      <c r="E358" s="1" t="s">
        <v>6734</v>
      </c>
      <c r="F358" s="1" t="s">
        <v>6735</v>
      </c>
      <c r="G358" s="1" t="s">
        <v>6736</v>
      </c>
    </row>
    <row r="359">
      <c r="A359" s="1">
        <v>440.0</v>
      </c>
      <c r="B359" s="1" t="s">
        <v>6737</v>
      </c>
      <c r="C359" s="1" t="s">
        <v>6738</v>
      </c>
      <c r="D359" s="4" t="s">
        <v>6739</v>
      </c>
      <c r="E359" s="1" t="s">
        <v>6740</v>
      </c>
      <c r="F359" s="1" t="s">
        <v>6741</v>
      </c>
      <c r="G359" s="1" t="s">
        <v>6742</v>
      </c>
    </row>
    <row r="360">
      <c r="A360" s="1">
        <v>439.0</v>
      </c>
      <c r="B360" s="1" t="s">
        <v>6743</v>
      </c>
      <c r="C360" s="1" t="s">
        <v>6744</v>
      </c>
      <c r="D360" s="4" t="s">
        <v>6745</v>
      </c>
      <c r="E360" s="1" t="s">
        <v>6746</v>
      </c>
      <c r="F360" s="1" t="s">
        <v>6747</v>
      </c>
      <c r="G360" s="1" t="s">
        <v>6748</v>
      </c>
    </row>
    <row r="361">
      <c r="A361" s="1">
        <v>438.0</v>
      </c>
      <c r="B361" s="1" t="s">
        <v>6749</v>
      </c>
      <c r="C361" s="1" t="s">
        <v>6750</v>
      </c>
      <c r="D361" s="4" t="s">
        <v>6751</v>
      </c>
      <c r="E361" s="1" t="s">
        <v>6752</v>
      </c>
      <c r="F361" s="1" t="s">
        <v>6753</v>
      </c>
      <c r="G361" s="1" t="s">
        <v>6754</v>
      </c>
    </row>
    <row r="362">
      <c r="A362" s="1">
        <v>437.0</v>
      </c>
      <c r="B362" s="1" t="s">
        <v>6755</v>
      </c>
      <c r="C362" s="1" t="s">
        <v>6756</v>
      </c>
      <c r="D362" s="4" t="s">
        <v>6757</v>
      </c>
      <c r="E362" s="1" t="s">
        <v>6758</v>
      </c>
      <c r="F362" s="1" t="s">
        <v>6759</v>
      </c>
      <c r="G362" s="1" t="s">
        <v>6760</v>
      </c>
    </row>
    <row r="363">
      <c r="A363" s="1">
        <v>436.0</v>
      </c>
      <c r="B363" s="1" t="s">
        <v>6761</v>
      </c>
      <c r="C363" s="1" t="s">
        <v>6762</v>
      </c>
      <c r="D363" s="4" t="s">
        <v>6763</v>
      </c>
      <c r="E363" s="1" t="s">
        <v>6764</v>
      </c>
      <c r="F363" s="1" t="s">
        <v>6765</v>
      </c>
      <c r="G363" s="1" t="s">
        <v>6766</v>
      </c>
    </row>
    <row r="364">
      <c r="A364" s="1">
        <v>435.0</v>
      </c>
      <c r="B364" s="1" t="s">
        <v>6767</v>
      </c>
      <c r="C364" s="1" t="s">
        <v>6768</v>
      </c>
      <c r="D364" s="4" t="s">
        <v>6769</v>
      </c>
      <c r="E364" s="1" t="s">
        <v>6770</v>
      </c>
      <c r="F364" s="1" t="s">
        <v>6771</v>
      </c>
      <c r="G364" s="1" t="s">
        <v>6772</v>
      </c>
    </row>
    <row r="365">
      <c r="A365" s="1">
        <v>434.0</v>
      </c>
      <c r="B365" s="1" t="s">
        <v>6773</v>
      </c>
      <c r="C365" s="1" t="s">
        <v>6774</v>
      </c>
      <c r="D365" s="4" t="s">
        <v>6775</v>
      </c>
      <c r="E365" s="1" t="s">
        <v>6776</v>
      </c>
      <c r="F365" s="1" t="s">
        <v>6777</v>
      </c>
      <c r="G365" s="1" t="s">
        <v>6778</v>
      </c>
    </row>
    <row r="366">
      <c r="A366" s="1">
        <v>433.0</v>
      </c>
      <c r="B366" s="1" t="s">
        <v>6779</v>
      </c>
      <c r="C366" s="1" t="s">
        <v>6780</v>
      </c>
      <c r="D366" s="4" t="s">
        <v>6781</v>
      </c>
      <c r="E366" s="1" t="s">
        <v>6782</v>
      </c>
      <c r="F366" s="1" t="s">
        <v>6783</v>
      </c>
      <c r="G366" s="1" t="s">
        <v>6784</v>
      </c>
    </row>
    <row r="367">
      <c r="A367" s="1">
        <v>432.0</v>
      </c>
      <c r="B367" s="1" t="s">
        <v>6785</v>
      </c>
      <c r="C367" s="1" t="s">
        <v>6786</v>
      </c>
      <c r="D367" s="4" t="s">
        <v>6787</v>
      </c>
      <c r="E367" s="1" t="s">
        <v>6788</v>
      </c>
      <c r="F367" s="1" t="s">
        <v>6789</v>
      </c>
      <c r="G367" s="1" t="s">
        <v>6790</v>
      </c>
    </row>
    <row r="368">
      <c r="A368" s="1">
        <v>431.0</v>
      </c>
      <c r="B368" s="1" t="s">
        <v>6791</v>
      </c>
      <c r="C368" s="1" t="s">
        <v>6792</v>
      </c>
      <c r="D368" s="4" t="s">
        <v>6793</v>
      </c>
      <c r="E368" s="1" t="s">
        <v>6794</v>
      </c>
      <c r="F368" s="1" t="s">
        <v>6795</v>
      </c>
      <c r="G368" s="1" t="s">
        <v>6796</v>
      </c>
    </row>
    <row r="369">
      <c r="A369" s="1">
        <v>430.0</v>
      </c>
      <c r="B369" s="1" t="s">
        <v>6797</v>
      </c>
      <c r="C369" s="1" t="s">
        <v>6798</v>
      </c>
      <c r="D369" s="4" t="s">
        <v>6799</v>
      </c>
      <c r="E369" s="1" t="s">
        <v>6800</v>
      </c>
      <c r="F369" s="1" t="s">
        <v>6801</v>
      </c>
      <c r="G369" s="1" t="s">
        <v>6802</v>
      </c>
    </row>
    <row r="370">
      <c r="A370" s="1">
        <v>429.0</v>
      </c>
      <c r="B370" s="1" t="s">
        <v>6803</v>
      </c>
      <c r="C370" s="1" t="s">
        <v>6804</v>
      </c>
      <c r="D370" s="4" t="s">
        <v>6805</v>
      </c>
      <c r="E370" s="1" t="s">
        <v>6806</v>
      </c>
      <c r="F370" s="1" t="s">
        <v>6807</v>
      </c>
      <c r="G370" s="1" t="s">
        <v>6808</v>
      </c>
    </row>
    <row r="371">
      <c r="A371" s="1">
        <v>428.0</v>
      </c>
      <c r="B371" s="1" t="s">
        <v>6809</v>
      </c>
      <c r="C371" s="1" t="s">
        <v>6810</v>
      </c>
      <c r="D371" s="4" t="s">
        <v>6811</v>
      </c>
      <c r="E371" s="1" t="s">
        <v>6812</v>
      </c>
      <c r="F371" s="1" t="s">
        <v>6813</v>
      </c>
      <c r="G371" s="1" t="s">
        <v>6814</v>
      </c>
    </row>
    <row r="372">
      <c r="A372" s="1">
        <v>427.0</v>
      </c>
      <c r="B372" s="1" t="s">
        <v>6815</v>
      </c>
      <c r="C372" s="1" t="s">
        <v>6816</v>
      </c>
      <c r="D372" s="4" t="s">
        <v>6817</v>
      </c>
      <c r="E372" s="1" t="s">
        <v>6818</v>
      </c>
      <c r="F372" s="1" t="s">
        <v>6819</v>
      </c>
      <c r="G372" s="1" t="s">
        <v>6820</v>
      </c>
    </row>
    <row r="373">
      <c r="A373" s="1">
        <v>426.0</v>
      </c>
      <c r="B373" s="1" t="s">
        <v>6821</v>
      </c>
      <c r="C373" s="1" t="s">
        <v>6822</v>
      </c>
      <c r="D373" s="4" t="s">
        <v>6823</v>
      </c>
      <c r="E373" s="1" t="s">
        <v>6824</v>
      </c>
      <c r="F373" s="1" t="s">
        <v>6825</v>
      </c>
      <c r="G373" s="1" t="s">
        <v>6826</v>
      </c>
    </row>
    <row r="374">
      <c r="A374" s="1">
        <v>425.0</v>
      </c>
      <c r="B374" s="1" t="s">
        <v>6827</v>
      </c>
      <c r="C374" s="1" t="s">
        <v>6828</v>
      </c>
      <c r="D374" s="4" t="s">
        <v>6829</v>
      </c>
      <c r="E374" s="1" t="s">
        <v>6830</v>
      </c>
      <c r="F374" s="1" t="s">
        <v>6831</v>
      </c>
      <c r="G374" s="1" t="s">
        <v>6832</v>
      </c>
    </row>
    <row r="375">
      <c r="A375" s="1">
        <v>424.0</v>
      </c>
      <c r="B375" s="1" t="s">
        <v>6833</v>
      </c>
      <c r="C375" s="1" t="s">
        <v>6834</v>
      </c>
      <c r="D375" s="4" t="s">
        <v>6835</v>
      </c>
      <c r="E375" s="1" t="s">
        <v>6836</v>
      </c>
      <c r="F375" s="1" t="s">
        <v>6837</v>
      </c>
      <c r="G375" s="1" t="s">
        <v>6838</v>
      </c>
    </row>
    <row r="376">
      <c r="A376" s="1">
        <v>423.0</v>
      </c>
      <c r="B376" s="1" t="s">
        <v>6839</v>
      </c>
      <c r="C376" s="1" t="s">
        <v>6840</v>
      </c>
      <c r="D376" s="4" t="s">
        <v>6841</v>
      </c>
      <c r="E376" s="1" t="s">
        <v>6842</v>
      </c>
      <c r="F376" s="1" t="s">
        <v>6843</v>
      </c>
      <c r="G376" s="1" t="s">
        <v>6844</v>
      </c>
    </row>
    <row r="377">
      <c r="A377" s="1">
        <v>422.0</v>
      </c>
      <c r="B377" s="1" t="s">
        <v>6845</v>
      </c>
      <c r="C377" s="1" t="s">
        <v>6846</v>
      </c>
      <c r="D377" s="4" t="s">
        <v>6847</v>
      </c>
      <c r="E377" s="1" t="s">
        <v>6848</v>
      </c>
      <c r="F377" s="1" t="s">
        <v>6849</v>
      </c>
      <c r="G377" s="1" t="s">
        <v>6850</v>
      </c>
    </row>
    <row r="378">
      <c r="A378" s="1">
        <v>421.0</v>
      </c>
      <c r="B378" s="1" t="s">
        <v>6851</v>
      </c>
      <c r="C378" s="1" t="s">
        <v>6852</v>
      </c>
      <c r="D378" s="4" t="s">
        <v>6853</v>
      </c>
      <c r="E378" s="1" t="s">
        <v>6854</v>
      </c>
      <c r="F378" s="1" t="s">
        <v>6855</v>
      </c>
      <c r="G378" s="1" t="s">
        <v>6856</v>
      </c>
    </row>
    <row r="379">
      <c r="A379" s="1">
        <v>420.0</v>
      </c>
      <c r="B379" s="1" t="s">
        <v>6857</v>
      </c>
      <c r="C379" s="1" t="s">
        <v>6858</v>
      </c>
      <c r="D379" s="4" t="s">
        <v>6859</v>
      </c>
      <c r="E379" s="1" t="s">
        <v>6860</v>
      </c>
      <c r="F379" s="1" t="s">
        <v>6861</v>
      </c>
      <c r="G379" s="1" t="s">
        <v>6862</v>
      </c>
    </row>
    <row r="380">
      <c r="A380" s="1">
        <v>419.0</v>
      </c>
      <c r="B380" s="1" t="s">
        <v>6863</v>
      </c>
      <c r="C380" s="1" t="s">
        <v>6864</v>
      </c>
      <c r="D380" s="4" t="s">
        <v>6865</v>
      </c>
      <c r="E380" s="1" t="s">
        <v>6866</v>
      </c>
      <c r="F380" s="1" t="s">
        <v>6867</v>
      </c>
      <c r="G380" s="1" t="s">
        <v>6868</v>
      </c>
    </row>
    <row r="381">
      <c r="A381" s="1">
        <v>418.0</v>
      </c>
      <c r="B381" s="1" t="s">
        <v>6869</v>
      </c>
      <c r="C381" s="1" t="s">
        <v>6870</v>
      </c>
      <c r="D381" s="4" t="s">
        <v>6871</v>
      </c>
      <c r="E381" s="1" t="s">
        <v>6872</v>
      </c>
      <c r="F381" s="1" t="s">
        <v>6873</v>
      </c>
      <c r="G381" s="1" t="s">
        <v>6874</v>
      </c>
    </row>
    <row r="382">
      <c r="A382" s="1">
        <v>417.0</v>
      </c>
      <c r="B382" s="1" t="s">
        <v>6875</v>
      </c>
      <c r="C382" s="1" t="s">
        <v>6876</v>
      </c>
      <c r="D382" s="4" t="s">
        <v>6877</v>
      </c>
      <c r="E382" s="1" t="s">
        <v>6878</v>
      </c>
      <c r="F382" s="1" t="s">
        <v>6879</v>
      </c>
      <c r="G382" s="1" t="s">
        <v>6880</v>
      </c>
    </row>
    <row r="383">
      <c r="A383" s="1">
        <v>416.0</v>
      </c>
      <c r="B383" s="1" t="s">
        <v>6881</v>
      </c>
      <c r="C383" s="1" t="s">
        <v>6882</v>
      </c>
      <c r="D383" s="4" t="s">
        <v>6883</v>
      </c>
      <c r="E383" s="1" t="s">
        <v>6884</v>
      </c>
      <c r="F383" s="1" t="s">
        <v>6885</v>
      </c>
      <c r="G383" s="1" t="s">
        <v>6886</v>
      </c>
    </row>
    <row r="384">
      <c r="A384" s="1">
        <v>415.0</v>
      </c>
      <c r="B384" s="1" t="s">
        <v>6887</v>
      </c>
      <c r="C384" s="1" t="s">
        <v>6888</v>
      </c>
      <c r="D384" s="4" t="s">
        <v>6889</v>
      </c>
      <c r="E384" s="1" t="s">
        <v>6890</v>
      </c>
      <c r="F384" s="1" t="s">
        <v>6891</v>
      </c>
      <c r="G384" s="1" t="s">
        <v>6892</v>
      </c>
    </row>
    <row r="385">
      <c r="A385" s="1">
        <v>414.0</v>
      </c>
      <c r="B385" s="1" t="s">
        <v>6893</v>
      </c>
      <c r="C385" s="1" t="s">
        <v>6894</v>
      </c>
      <c r="D385" s="4" t="s">
        <v>6895</v>
      </c>
      <c r="E385" s="1" t="s">
        <v>6896</v>
      </c>
      <c r="F385" s="1" t="s">
        <v>6897</v>
      </c>
      <c r="G385" s="1" t="s">
        <v>6898</v>
      </c>
    </row>
    <row r="386">
      <c r="A386" s="1">
        <v>413.0</v>
      </c>
      <c r="B386" s="1" t="s">
        <v>6899</v>
      </c>
      <c r="C386" s="1" t="s">
        <v>6900</v>
      </c>
      <c r="D386" s="4" t="s">
        <v>6901</v>
      </c>
      <c r="E386" s="1" t="s">
        <v>6902</v>
      </c>
      <c r="F386" s="1" t="s">
        <v>6903</v>
      </c>
      <c r="G386" s="1" t="s">
        <v>6904</v>
      </c>
    </row>
    <row r="387">
      <c r="A387" s="1">
        <v>412.0</v>
      </c>
      <c r="B387" s="1" t="s">
        <v>6905</v>
      </c>
      <c r="C387" s="1" t="s">
        <v>6906</v>
      </c>
      <c r="D387" s="4" t="s">
        <v>6907</v>
      </c>
      <c r="E387" s="1" t="s">
        <v>6908</v>
      </c>
      <c r="F387" s="1" t="s">
        <v>6909</v>
      </c>
      <c r="G387" s="1" t="s">
        <v>6910</v>
      </c>
    </row>
    <row r="388">
      <c r="A388" s="1">
        <v>411.0</v>
      </c>
      <c r="B388" s="1" t="s">
        <v>6911</v>
      </c>
      <c r="C388" s="1" t="s">
        <v>6912</v>
      </c>
      <c r="D388" s="4" t="s">
        <v>6913</v>
      </c>
      <c r="E388" s="1" t="s">
        <v>6914</v>
      </c>
      <c r="F388" s="1" t="s">
        <v>6915</v>
      </c>
      <c r="G388" s="1" t="s">
        <v>6916</v>
      </c>
    </row>
    <row r="389">
      <c r="A389" s="1">
        <v>410.0</v>
      </c>
      <c r="B389" s="1" t="s">
        <v>6917</v>
      </c>
      <c r="C389" s="1" t="s">
        <v>6918</v>
      </c>
      <c r="D389" s="4" t="s">
        <v>6919</v>
      </c>
      <c r="E389" s="1" t="s">
        <v>6920</v>
      </c>
      <c r="F389" s="1" t="s">
        <v>6921</v>
      </c>
      <c r="G389" s="1" t="s">
        <v>6922</v>
      </c>
    </row>
    <row r="390">
      <c r="A390" s="1">
        <v>409.0</v>
      </c>
      <c r="B390" s="1" t="s">
        <v>6923</v>
      </c>
      <c r="C390" s="1" t="s">
        <v>6924</v>
      </c>
      <c r="D390" s="4" t="s">
        <v>6925</v>
      </c>
      <c r="E390" s="1" t="s">
        <v>6926</v>
      </c>
      <c r="F390" s="1" t="s">
        <v>6927</v>
      </c>
      <c r="G390" s="1" t="s">
        <v>6928</v>
      </c>
    </row>
    <row r="391">
      <c r="A391" s="1">
        <v>408.0</v>
      </c>
      <c r="B391" s="1" t="s">
        <v>6929</v>
      </c>
      <c r="C391" s="1" t="s">
        <v>6930</v>
      </c>
      <c r="D391" s="4" t="s">
        <v>6931</v>
      </c>
      <c r="E391" s="1" t="s">
        <v>6932</v>
      </c>
      <c r="F391" s="1" t="s">
        <v>6933</v>
      </c>
      <c r="G391" s="1" t="s">
        <v>6934</v>
      </c>
    </row>
    <row r="392">
      <c r="A392" s="1">
        <v>407.0</v>
      </c>
      <c r="B392" s="1" t="s">
        <v>6935</v>
      </c>
      <c r="C392" s="1" t="s">
        <v>6936</v>
      </c>
      <c r="D392" s="4" t="s">
        <v>6937</v>
      </c>
      <c r="E392" s="1" t="s">
        <v>6938</v>
      </c>
      <c r="F392" s="1" t="s">
        <v>6939</v>
      </c>
      <c r="G392" s="1" t="s">
        <v>6940</v>
      </c>
    </row>
    <row r="393">
      <c r="A393" s="1">
        <v>406.0</v>
      </c>
      <c r="B393" s="1" t="s">
        <v>6941</v>
      </c>
      <c r="C393" s="1" t="s">
        <v>6942</v>
      </c>
      <c r="D393" s="4" t="s">
        <v>6943</v>
      </c>
      <c r="E393" s="1" t="s">
        <v>6944</v>
      </c>
      <c r="F393" s="1" t="s">
        <v>6945</v>
      </c>
      <c r="G393" s="1" t="s">
        <v>6946</v>
      </c>
    </row>
    <row r="394">
      <c r="A394" s="1">
        <v>405.0</v>
      </c>
      <c r="B394" s="1" t="s">
        <v>6947</v>
      </c>
      <c r="C394" s="1" t="s">
        <v>6948</v>
      </c>
      <c r="D394" s="4" t="s">
        <v>6949</v>
      </c>
      <c r="E394" s="1" t="s">
        <v>6950</v>
      </c>
      <c r="F394" s="1" t="s">
        <v>6951</v>
      </c>
      <c r="G394" s="1" t="s">
        <v>6952</v>
      </c>
    </row>
    <row r="395">
      <c r="A395" s="1">
        <v>404.0</v>
      </c>
      <c r="B395" s="1" t="s">
        <v>6953</v>
      </c>
      <c r="C395" s="1" t="s">
        <v>6954</v>
      </c>
      <c r="D395" s="4" t="s">
        <v>6955</v>
      </c>
      <c r="E395" s="1" t="s">
        <v>6956</v>
      </c>
      <c r="F395" s="1" t="s">
        <v>6957</v>
      </c>
      <c r="G395" s="1" t="s">
        <v>6958</v>
      </c>
    </row>
    <row r="396">
      <c r="A396" s="1">
        <v>403.0</v>
      </c>
      <c r="B396" s="1" t="s">
        <v>6959</v>
      </c>
      <c r="C396" s="1" t="s">
        <v>6960</v>
      </c>
      <c r="D396" s="4" t="s">
        <v>6961</v>
      </c>
      <c r="E396" s="1" t="s">
        <v>6962</v>
      </c>
      <c r="F396" s="1" t="s">
        <v>6963</v>
      </c>
      <c r="G396" s="1" t="s">
        <v>6964</v>
      </c>
    </row>
    <row r="397">
      <c r="A397" s="1">
        <v>402.0</v>
      </c>
      <c r="B397" s="1" t="s">
        <v>6965</v>
      </c>
      <c r="C397" s="1" t="s">
        <v>6966</v>
      </c>
      <c r="D397" s="4" t="s">
        <v>6967</v>
      </c>
      <c r="E397" s="1" t="s">
        <v>6968</v>
      </c>
      <c r="F397" s="1" t="s">
        <v>6969</v>
      </c>
      <c r="G397" s="1" t="s">
        <v>6970</v>
      </c>
    </row>
    <row r="398">
      <c r="A398" s="1">
        <v>401.0</v>
      </c>
      <c r="B398" s="1" t="s">
        <v>6971</v>
      </c>
      <c r="C398" s="1" t="s">
        <v>6972</v>
      </c>
      <c r="D398" s="4" t="s">
        <v>6973</v>
      </c>
      <c r="E398" s="1" t="s">
        <v>6974</v>
      </c>
      <c r="F398" s="1" t="s">
        <v>6975</v>
      </c>
      <c r="G398" s="1" t="s">
        <v>6976</v>
      </c>
    </row>
    <row r="399">
      <c r="A399" s="1">
        <v>400.0</v>
      </c>
      <c r="B399" s="1" t="s">
        <v>6977</v>
      </c>
      <c r="C399" s="1" t="s">
        <v>6978</v>
      </c>
      <c r="D399" s="4" t="s">
        <v>6979</v>
      </c>
      <c r="E399" s="1" t="s">
        <v>6980</v>
      </c>
      <c r="F399" s="1" t="s">
        <v>6981</v>
      </c>
      <c r="G399" s="1" t="s">
        <v>6982</v>
      </c>
    </row>
    <row r="400">
      <c r="A400" s="1">
        <v>399.0</v>
      </c>
      <c r="B400" s="1" t="s">
        <v>6983</v>
      </c>
      <c r="C400" s="1" t="s">
        <v>6984</v>
      </c>
      <c r="D400" s="4" t="s">
        <v>6985</v>
      </c>
      <c r="E400" s="1" t="s">
        <v>6986</v>
      </c>
      <c r="F400" s="1" t="s">
        <v>6987</v>
      </c>
      <c r="G400" s="1" t="s">
        <v>6988</v>
      </c>
    </row>
    <row r="401">
      <c r="A401" s="1">
        <v>398.0</v>
      </c>
      <c r="B401" s="1" t="s">
        <v>6989</v>
      </c>
      <c r="C401" s="1" t="s">
        <v>6990</v>
      </c>
      <c r="D401" s="4" t="s">
        <v>6991</v>
      </c>
      <c r="E401" s="1" t="s">
        <v>6992</v>
      </c>
      <c r="F401" s="1" t="s">
        <v>6993</v>
      </c>
      <c r="G401" s="1" t="s">
        <v>6994</v>
      </c>
    </row>
    <row r="402">
      <c r="A402" s="1">
        <v>397.0</v>
      </c>
      <c r="B402" s="1" t="s">
        <v>6995</v>
      </c>
      <c r="C402" s="1" t="s">
        <v>6996</v>
      </c>
      <c r="D402" s="4" t="s">
        <v>6997</v>
      </c>
      <c r="E402" s="1" t="s">
        <v>6998</v>
      </c>
      <c r="F402" s="1" t="s">
        <v>6999</v>
      </c>
      <c r="G402" s="1" t="s">
        <v>7000</v>
      </c>
    </row>
    <row r="403">
      <c r="A403" s="1">
        <v>396.0</v>
      </c>
      <c r="B403" s="1" t="s">
        <v>7001</v>
      </c>
      <c r="C403" s="1" t="s">
        <v>7002</v>
      </c>
      <c r="D403" s="4" t="s">
        <v>7003</v>
      </c>
      <c r="E403" s="1" t="s">
        <v>7004</v>
      </c>
      <c r="F403" s="1" t="s">
        <v>7005</v>
      </c>
      <c r="G403" s="1" t="s">
        <v>7006</v>
      </c>
    </row>
    <row r="404">
      <c r="A404" s="1">
        <v>395.0</v>
      </c>
      <c r="B404" s="1" t="s">
        <v>7007</v>
      </c>
      <c r="C404" s="1" t="s">
        <v>7008</v>
      </c>
      <c r="D404" s="4" t="s">
        <v>5941</v>
      </c>
      <c r="E404" s="1" t="s">
        <v>7009</v>
      </c>
      <c r="F404" s="1" t="s">
        <v>7010</v>
      </c>
      <c r="G404" s="1" t="s">
        <v>7011</v>
      </c>
    </row>
    <row r="405">
      <c r="A405" s="1">
        <v>394.0</v>
      </c>
      <c r="B405" s="1" t="s">
        <v>7012</v>
      </c>
      <c r="C405" s="1" t="s">
        <v>7013</v>
      </c>
      <c r="D405" s="4" t="s">
        <v>7014</v>
      </c>
      <c r="E405" s="1" t="s">
        <v>7015</v>
      </c>
      <c r="F405" s="1" t="s">
        <v>7016</v>
      </c>
      <c r="G405" s="1" t="s">
        <v>7017</v>
      </c>
    </row>
    <row r="406">
      <c r="A406" s="1">
        <v>393.0</v>
      </c>
      <c r="B406" s="1" t="s">
        <v>7018</v>
      </c>
      <c r="C406" s="1" t="s">
        <v>7019</v>
      </c>
      <c r="D406" s="4" t="s">
        <v>7020</v>
      </c>
      <c r="E406" s="1" t="s">
        <v>7021</v>
      </c>
      <c r="F406" s="1" t="s">
        <v>7022</v>
      </c>
      <c r="G406" s="1" t="s">
        <v>7023</v>
      </c>
    </row>
    <row r="407">
      <c r="A407" s="1">
        <v>392.0</v>
      </c>
      <c r="B407" s="1" t="s">
        <v>7024</v>
      </c>
      <c r="C407" s="1" t="s">
        <v>7025</v>
      </c>
      <c r="D407" s="4" t="s">
        <v>7026</v>
      </c>
      <c r="E407" s="1" t="s">
        <v>7027</v>
      </c>
      <c r="F407" s="1" t="s">
        <v>7028</v>
      </c>
      <c r="G407" s="1" t="s">
        <v>7029</v>
      </c>
    </row>
    <row r="408">
      <c r="A408" s="1">
        <v>391.0</v>
      </c>
      <c r="B408" s="1" t="s">
        <v>7030</v>
      </c>
      <c r="C408" s="1" t="s">
        <v>7031</v>
      </c>
      <c r="D408" s="4" t="s">
        <v>7032</v>
      </c>
      <c r="E408" s="1" t="s">
        <v>7033</v>
      </c>
      <c r="F408" s="1" t="s">
        <v>7034</v>
      </c>
      <c r="G408" s="1" t="s">
        <v>7035</v>
      </c>
    </row>
    <row r="409">
      <c r="A409" s="1">
        <v>390.0</v>
      </c>
      <c r="B409" s="1" t="s">
        <v>7036</v>
      </c>
      <c r="C409" s="1" t="s">
        <v>7037</v>
      </c>
      <c r="D409" s="4" t="s">
        <v>7038</v>
      </c>
      <c r="E409" s="1" t="s">
        <v>7039</v>
      </c>
      <c r="F409" s="1" t="s">
        <v>7040</v>
      </c>
      <c r="G409" s="1" t="s">
        <v>7041</v>
      </c>
    </row>
    <row r="410">
      <c r="A410" s="1">
        <v>389.0</v>
      </c>
      <c r="B410" s="1" t="s">
        <v>7042</v>
      </c>
      <c r="C410" s="1" t="s">
        <v>7043</v>
      </c>
      <c r="D410" s="4" t="s">
        <v>7044</v>
      </c>
      <c r="E410" s="1" t="s">
        <v>7045</v>
      </c>
      <c r="F410" s="1" t="s">
        <v>7046</v>
      </c>
      <c r="G410" s="1" t="s">
        <v>7047</v>
      </c>
    </row>
    <row r="411">
      <c r="A411" s="1">
        <v>388.0</v>
      </c>
      <c r="B411" s="1" t="s">
        <v>7048</v>
      </c>
      <c r="C411" s="1" t="s">
        <v>7049</v>
      </c>
      <c r="D411" s="4" t="s">
        <v>7050</v>
      </c>
      <c r="E411" s="1" t="s">
        <v>7051</v>
      </c>
      <c r="F411" s="1" t="s">
        <v>7052</v>
      </c>
      <c r="G411" s="1" t="s">
        <v>7053</v>
      </c>
    </row>
    <row r="412">
      <c r="A412" s="1">
        <v>387.0</v>
      </c>
      <c r="B412" s="1" t="s">
        <v>7054</v>
      </c>
      <c r="C412" s="1" t="s">
        <v>7055</v>
      </c>
      <c r="D412" s="4" t="s">
        <v>7056</v>
      </c>
      <c r="E412" s="1" t="s">
        <v>7057</v>
      </c>
      <c r="F412" s="1" t="s">
        <v>7058</v>
      </c>
      <c r="G412" s="1" t="s">
        <v>7059</v>
      </c>
    </row>
    <row r="413">
      <c r="A413" s="1">
        <v>386.0</v>
      </c>
      <c r="B413" s="1" t="s">
        <v>7060</v>
      </c>
      <c r="C413" s="1" t="s">
        <v>7061</v>
      </c>
      <c r="D413" s="4" t="s">
        <v>7062</v>
      </c>
      <c r="E413" s="1" t="s">
        <v>7063</v>
      </c>
      <c r="F413" s="1" t="s">
        <v>7064</v>
      </c>
      <c r="G413" s="1" t="s">
        <v>7065</v>
      </c>
    </row>
    <row r="414">
      <c r="A414" s="1">
        <v>385.0</v>
      </c>
      <c r="B414" s="1" t="s">
        <v>7066</v>
      </c>
      <c r="C414" s="1" t="s">
        <v>7067</v>
      </c>
      <c r="D414" s="4" t="s">
        <v>7068</v>
      </c>
      <c r="E414" s="1" t="s">
        <v>7069</v>
      </c>
      <c r="F414" s="1" t="s">
        <v>7070</v>
      </c>
      <c r="G414" s="1" t="s">
        <v>7071</v>
      </c>
    </row>
    <row r="415">
      <c r="A415" s="1">
        <v>384.0</v>
      </c>
      <c r="B415" s="1" t="s">
        <v>7072</v>
      </c>
      <c r="C415" s="1" t="s">
        <v>7073</v>
      </c>
      <c r="D415" s="4" t="s">
        <v>7074</v>
      </c>
      <c r="E415" s="1" t="s">
        <v>7075</v>
      </c>
      <c r="F415" s="1" t="s">
        <v>7076</v>
      </c>
      <c r="G415" s="1" t="s">
        <v>7077</v>
      </c>
    </row>
    <row r="416">
      <c r="A416" s="1">
        <v>383.0</v>
      </c>
      <c r="B416" s="1" t="s">
        <v>7078</v>
      </c>
      <c r="C416" s="1" t="s">
        <v>7079</v>
      </c>
      <c r="D416" s="4" t="s">
        <v>7080</v>
      </c>
      <c r="E416" s="1" t="s">
        <v>7081</v>
      </c>
      <c r="F416" s="1" t="s">
        <v>7082</v>
      </c>
      <c r="G416" s="1" t="s">
        <v>7083</v>
      </c>
    </row>
    <row r="417">
      <c r="A417" s="1">
        <v>382.0</v>
      </c>
      <c r="B417" s="1" t="s">
        <v>7084</v>
      </c>
      <c r="C417" s="1" t="s">
        <v>7085</v>
      </c>
      <c r="D417" s="4" t="s">
        <v>7086</v>
      </c>
      <c r="E417" s="1" t="s">
        <v>7087</v>
      </c>
      <c r="F417" s="1" t="s">
        <v>7088</v>
      </c>
      <c r="G417" s="1" t="s">
        <v>7089</v>
      </c>
    </row>
    <row r="418">
      <c r="A418" s="1">
        <v>381.0</v>
      </c>
      <c r="B418" s="1" t="s">
        <v>7090</v>
      </c>
      <c r="C418" s="1" t="s">
        <v>7091</v>
      </c>
      <c r="D418" s="4" t="s">
        <v>7092</v>
      </c>
      <c r="E418" s="1" t="s">
        <v>7093</v>
      </c>
      <c r="F418" s="1" t="s">
        <v>7094</v>
      </c>
      <c r="G418" s="1" t="s">
        <v>7095</v>
      </c>
    </row>
    <row r="419">
      <c r="A419" s="1">
        <v>380.0</v>
      </c>
      <c r="B419" s="1" t="s">
        <v>7096</v>
      </c>
      <c r="C419" s="1" t="s">
        <v>7097</v>
      </c>
      <c r="D419" s="4" t="s">
        <v>7098</v>
      </c>
      <c r="E419" s="1" t="s">
        <v>7099</v>
      </c>
      <c r="F419" s="1" t="s">
        <v>7100</v>
      </c>
      <c r="G419" s="1" t="s">
        <v>7101</v>
      </c>
    </row>
    <row r="420">
      <c r="A420" s="1">
        <v>379.0</v>
      </c>
      <c r="B420" s="1" t="s">
        <v>7102</v>
      </c>
      <c r="C420" s="1" t="s">
        <v>7103</v>
      </c>
      <c r="D420" s="4" t="s">
        <v>7104</v>
      </c>
      <c r="E420" s="1" t="s">
        <v>7105</v>
      </c>
      <c r="F420" s="1" t="s">
        <v>7106</v>
      </c>
      <c r="G420" s="1" t="s">
        <v>7107</v>
      </c>
    </row>
    <row r="421">
      <c r="A421" s="1">
        <v>378.0</v>
      </c>
      <c r="B421" s="1" t="s">
        <v>7108</v>
      </c>
      <c r="C421" s="1" t="s">
        <v>7109</v>
      </c>
      <c r="D421" s="4" t="s">
        <v>7110</v>
      </c>
      <c r="E421" s="1" t="s">
        <v>7111</v>
      </c>
      <c r="F421" s="1" t="s">
        <v>7112</v>
      </c>
      <c r="G421" s="1" t="s">
        <v>7113</v>
      </c>
    </row>
    <row r="422">
      <c r="A422" s="1">
        <v>377.0</v>
      </c>
      <c r="B422" s="1" t="s">
        <v>7114</v>
      </c>
      <c r="C422" s="1" t="s">
        <v>7115</v>
      </c>
      <c r="D422" s="4" t="s">
        <v>7116</v>
      </c>
      <c r="E422" s="1" t="s">
        <v>7117</v>
      </c>
      <c r="F422" s="1" t="s">
        <v>7118</v>
      </c>
      <c r="G422" s="1" t="s">
        <v>7119</v>
      </c>
    </row>
    <row r="423">
      <c r="A423" s="1">
        <v>376.0</v>
      </c>
      <c r="B423" s="1" t="s">
        <v>7120</v>
      </c>
      <c r="C423" s="1" t="s">
        <v>7121</v>
      </c>
      <c r="D423" s="4" t="s">
        <v>7122</v>
      </c>
      <c r="E423" s="1" t="s">
        <v>7123</v>
      </c>
      <c r="F423" s="1" t="s">
        <v>7124</v>
      </c>
      <c r="G423" s="1" t="s">
        <v>7125</v>
      </c>
    </row>
    <row r="424">
      <c r="A424" s="1">
        <v>375.0</v>
      </c>
      <c r="B424" s="1" t="s">
        <v>7126</v>
      </c>
      <c r="C424" s="1" t="s">
        <v>7127</v>
      </c>
      <c r="D424" s="4" t="s">
        <v>7128</v>
      </c>
      <c r="E424" s="1" t="s">
        <v>7129</v>
      </c>
      <c r="F424" s="1" t="s">
        <v>7130</v>
      </c>
      <c r="G424" s="1" t="s">
        <v>7131</v>
      </c>
    </row>
    <row r="425">
      <c r="A425" s="1">
        <v>374.0</v>
      </c>
      <c r="B425" s="1" t="s">
        <v>7132</v>
      </c>
      <c r="C425" s="1" t="s">
        <v>7133</v>
      </c>
      <c r="D425" s="4" t="s">
        <v>7134</v>
      </c>
      <c r="E425" s="1" t="s">
        <v>7135</v>
      </c>
      <c r="F425" s="1" t="s">
        <v>7136</v>
      </c>
      <c r="G425" s="1" t="s">
        <v>7137</v>
      </c>
    </row>
    <row r="426">
      <c r="A426" s="1">
        <v>373.0</v>
      </c>
      <c r="B426" s="1" t="s">
        <v>7138</v>
      </c>
      <c r="C426" s="1" t="s">
        <v>7139</v>
      </c>
      <c r="D426" s="4" t="s">
        <v>7140</v>
      </c>
      <c r="E426" s="1" t="s">
        <v>7141</v>
      </c>
      <c r="F426" s="1" t="s">
        <v>7142</v>
      </c>
      <c r="G426" s="1" t="s">
        <v>7143</v>
      </c>
    </row>
    <row r="427">
      <c r="A427" s="1">
        <v>372.0</v>
      </c>
      <c r="B427" s="1" t="s">
        <v>7144</v>
      </c>
      <c r="C427" s="1" t="s">
        <v>7145</v>
      </c>
      <c r="D427" s="4" t="s">
        <v>7146</v>
      </c>
      <c r="E427" s="1" t="s">
        <v>7147</v>
      </c>
      <c r="F427" s="1" t="s">
        <v>7148</v>
      </c>
      <c r="G427" s="1" t="s">
        <v>7149</v>
      </c>
    </row>
    <row r="428">
      <c r="A428" s="1">
        <v>371.0</v>
      </c>
      <c r="B428" s="1" t="s">
        <v>7150</v>
      </c>
      <c r="C428" s="1" t="s">
        <v>7151</v>
      </c>
      <c r="D428" s="4" t="s">
        <v>7152</v>
      </c>
      <c r="E428" s="1" t="s">
        <v>7153</v>
      </c>
      <c r="F428" s="1" t="s">
        <v>7154</v>
      </c>
      <c r="G428" s="1" t="s">
        <v>7155</v>
      </c>
    </row>
    <row r="429">
      <c r="A429" s="1">
        <v>370.0</v>
      </c>
      <c r="B429" s="1" t="s">
        <v>7156</v>
      </c>
      <c r="C429" s="1" t="s">
        <v>7157</v>
      </c>
      <c r="D429" s="4" t="s">
        <v>7158</v>
      </c>
      <c r="E429" s="1" t="s">
        <v>7159</v>
      </c>
      <c r="F429" s="1" t="s">
        <v>7160</v>
      </c>
      <c r="G429" s="1" t="s">
        <v>7161</v>
      </c>
    </row>
    <row r="430">
      <c r="A430" s="1">
        <v>369.0</v>
      </c>
      <c r="B430" s="1" t="s">
        <v>7162</v>
      </c>
      <c r="C430" s="1" t="s">
        <v>7163</v>
      </c>
      <c r="D430" s="4" t="s">
        <v>7164</v>
      </c>
      <c r="E430" s="1" t="s">
        <v>7165</v>
      </c>
      <c r="F430" s="1" t="s">
        <v>7166</v>
      </c>
      <c r="G430" s="1" t="s">
        <v>7167</v>
      </c>
    </row>
    <row r="431">
      <c r="A431" s="1">
        <v>368.0</v>
      </c>
      <c r="B431" s="1" t="s">
        <v>7168</v>
      </c>
      <c r="C431" s="1" t="s">
        <v>7169</v>
      </c>
      <c r="D431" s="4" t="s">
        <v>7170</v>
      </c>
      <c r="E431" s="1" t="s">
        <v>7171</v>
      </c>
      <c r="F431" s="1" t="s">
        <v>7172</v>
      </c>
      <c r="G431" s="1" t="s">
        <v>7173</v>
      </c>
    </row>
    <row r="432">
      <c r="A432" s="1">
        <v>367.0</v>
      </c>
      <c r="B432" s="1" t="s">
        <v>7174</v>
      </c>
      <c r="C432" s="1" t="s">
        <v>7175</v>
      </c>
      <c r="D432" s="4" t="s">
        <v>7176</v>
      </c>
      <c r="E432" s="1" t="s">
        <v>7177</v>
      </c>
      <c r="F432" s="1" t="s">
        <v>7178</v>
      </c>
      <c r="G432" s="1" t="s">
        <v>7179</v>
      </c>
    </row>
    <row r="433">
      <c r="A433" s="1">
        <v>366.0</v>
      </c>
      <c r="B433" s="1" t="s">
        <v>7180</v>
      </c>
      <c r="C433" s="1" t="s">
        <v>7181</v>
      </c>
      <c r="D433" s="4" t="s">
        <v>7182</v>
      </c>
      <c r="E433" s="1" t="s">
        <v>7183</v>
      </c>
      <c r="F433" s="1" t="s">
        <v>7184</v>
      </c>
      <c r="G433" s="1" t="s">
        <v>7185</v>
      </c>
    </row>
    <row r="434">
      <c r="A434" s="1">
        <v>365.0</v>
      </c>
      <c r="B434" s="1" t="s">
        <v>7186</v>
      </c>
      <c r="C434" s="1" t="s">
        <v>7187</v>
      </c>
      <c r="D434" s="4" t="s">
        <v>7188</v>
      </c>
      <c r="E434" s="1" t="s">
        <v>7189</v>
      </c>
      <c r="F434" s="1" t="s">
        <v>7190</v>
      </c>
      <c r="G434" s="1" t="s">
        <v>7191</v>
      </c>
    </row>
    <row r="435">
      <c r="A435" s="1">
        <v>364.0</v>
      </c>
      <c r="B435" s="1" t="s">
        <v>7192</v>
      </c>
      <c r="C435" s="1" t="s">
        <v>7193</v>
      </c>
      <c r="D435" s="4" t="s">
        <v>7194</v>
      </c>
      <c r="E435" s="1" t="s">
        <v>7195</v>
      </c>
      <c r="F435" s="1" t="s">
        <v>7196</v>
      </c>
      <c r="G435" s="1" t="s">
        <v>7197</v>
      </c>
    </row>
    <row r="436">
      <c r="A436" s="1">
        <v>363.0</v>
      </c>
      <c r="B436" s="1" t="s">
        <v>7198</v>
      </c>
      <c r="C436" s="1" t="s">
        <v>7199</v>
      </c>
      <c r="D436" s="4" t="s">
        <v>7200</v>
      </c>
      <c r="E436" s="1" t="s">
        <v>7201</v>
      </c>
      <c r="F436" s="1" t="s">
        <v>7202</v>
      </c>
      <c r="G436" s="1" t="s">
        <v>7203</v>
      </c>
    </row>
    <row r="437">
      <c r="A437" s="1">
        <v>362.0</v>
      </c>
      <c r="B437" s="1" t="s">
        <v>7204</v>
      </c>
      <c r="C437" s="1" t="s">
        <v>7205</v>
      </c>
      <c r="D437" s="4" t="s">
        <v>7206</v>
      </c>
      <c r="E437" s="1" t="s">
        <v>7207</v>
      </c>
      <c r="F437" s="1" t="s">
        <v>7208</v>
      </c>
      <c r="G437" s="1" t="s">
        <v>7209</v>
      </c>
    </row>
    <row r="438">
      <c r="A438" s="1">
        <v>361.0</v>
      </c>
      <c r="B438" s="1" t="s">
        <v>7210</v>
      </c>
      <c r="C438" s="1" t="s">
        <v>7211</v>
      </c>
      <c r="D438" s="4" t="s">
        <v>7212</v>
      </c>
      <c r="E438" s="1" t="s">
        <v>7213</v>
      </c>
      <c r="F438" s="1" t="s">
        <v>7214</v>
      </c>
      <c r="G438" s="1" t="s">
        <v>7215</v>
      </c>
    </row>
    <row r="439">
      <c r="A439" s="1">
        <v>360.0</v>
      </c>
      <c r="B439" s="1" t="s">
        <v>7216</v>
      </c>
      <c r="C439" s="1" t="s">
        <v>7217</v>
      </c>
      <c r="D439" s="4" t="s">
        <v>7218</v>
      </c>
      <c r="E439" s="1" t="s">
        <v>7219</v>
      </c>
      <c r="F439" s="1" t="s">
        <v>7220</v>
      </c>
      <c r="G439" s="1" t="s">
        <v>7221</v>
      </c>
    </row>
    <row r="440">
      <c r="A440" s="1">
        <v>359.0</v>
      </c>
      <c r="B440" s="1" t="s">
        <v>7222</v>
      </c>
      <c r="C440" s="1" t="s">
        <v>7223</v>
      </c>
      <c r="D440" s="4" t="s">
        <v>7224</v>
      </c>
      <c r="E440" s="1" t="s">
        <v>7225</v>
      </c>
      <c r="F440" s="1" t="s">
        <v>7226</v>
      </c>
      <c r="G440" s="1" t="s">
        <v>7227</v>
      </c>
    </row>
    <row r="441">
      <c r="A441" s="1">
        <v>358.0</v>
      </c>
      <c r="B441" s="1" t="s">
        <v>7228</v>
      </c>
      <c r="C441" s="1" t="s">
        <v>7229</v>
      </c>
      <c r="D441" s="4" t="s">
        <v>7230</v>
      </c>
      <c r="E441" s="1" t="s">
        <v>7231</v>
      </c>
      <c r="F441" s="1" t="s">
        <v>7232</v>
      </c>
      <c r="G441" s="1" t="s">
        <v>7233</v>
      </c>
    </row>
    <row r="442">
      <c r="A442" s="1">
        <v>357.0</v>
      </c>
      <c r="B442" s="1" t="s">
        <v>7234</v>
      </c>
      <c r="C442" s="1" t="s">
        <v>7235</v>
      </c>
      <c r="D442" s="4" t="s">
        <v>7236</v>
      </c>
      <c r="E442" s="1" t="s">
        <v>7237</v>
      </c>
      <c r="F442" s="1" t="s">
        <v>7238</v>
      </c>
      <c r="G442" s="1" t="s">
        <v>7239</v>
      </c>
    </row>
    <row r="443">
      <c r="A443" s="1">
        <v>356.0</v>
      </c>
      <c r="B443" s="1" t="s">
        <v>7240</v>
      </c>
      <c r="C443" s="1" t="s">
        <v>7241</v>
      </c>
      <c r="D443" s="4" t="s">
        <v>7242</v>
      </c>
      <c r="E443" s="1" t="s">
        <v>7243</v>
      </c>
      <c r="F443" s="1" t="s">
        <v>7244</v>
      </c>
      <c r="G443" s="1" t="s">
        <v>7245</v>
      </c>
    </row>
    <row r="444">
      <c r="A444" s="1">
        <v>355.0</v>
      </c>
      <c r="B444" s="1" t="s">
        <v>7246</v>
      </c>
      <c r="C444" s="1" t="s">
        <v>7247</v>
      </c>
      <c r="D444" s="4" t="s">
        <v>7248</v>
      </c>
      <c r="E444" s="1" t="s">
        <v>7249</v>
      </c>
      <c r="F444" s="1" t="s">
        <v>7250</v>
      </c>
      <c r="G444" s="1" t="s">
        <v>7251</v>
      </c>
    </row>
    <row r="445">
      <c r="A445" s="1">
        <v>354.0</v>
      </c>
      <c r="B445" s="1" t="s">
        <v>7252</v>
      </c>
      <c r="C445" s="1" t="s">
        <v>7253</v>
      </c>
      <c r="D445" s="4" t="s">
        <v>7254</v>
      </c>
      <c r="E445" s="1" t="s">
        <v>7255</v>
      </c>
      <c r="F445" s="1" t="s">
        <v>7256</v>
      </c>
      <c r="G445" s="1" t="s">
        <v>7257</v>
      </c>
    </row>
    <row r="446">
      <c r="A446" s="1">
        <v>353.0</v>
      </c>
      <c r="B446" s="1" t="s">
        <v>7258</v>
      </c>
      <c r="C446" s="1" t="s">
        <v>7259</v>
      </c>
      <c r="D446" s="4" t="s">
        <v>7260</v>
      </c>
      <c r="E446" s="1" t="s">
        <v>7261</v>
      </c>
      <c r="F446" s="1" t="s">
        <v>7262</v>
      </c>
      <c r="G446" s="1" t="s">
        <v>7263</v>
      </c>
    </row>
    <row r="447">
      <c r="A447" s="1">
        <v>352.0</v>
      </c>
      <c r="B447" s="1" t="s">
        <v>7264</v>
      </c>
      <c r="C447" s="1" t="s">
        <v>7265</v>
      </c>
      <c r="D447" s="4" t="s">
        <v>7266</v>
      </c>
      <c r="E447" s="1" t="s">
        <v>7267</v>
      </c>
      <c r="F447" s="1" t="s">
        <v>7268</v>
      </c>
      <c r="G447" s="1" t="s">
        <v>7269</v>
      </c>
    </row>
    <row r="448">
      <c r="A448" s="1">
        <v>351.0</v>
      </c>
      <c r="B448" s="1" t="s">
        <v>7270</v>
      </c>
      <c r="C448" s="1" t="s">
        <v>7271</v>
      </c>
      <c r="D448" s="4" t="s">
        <v>7272</v>
      </c>
      <c r="E448" s="1" t="s">
        <v>7273</v>
      </c>
      <c r="F448" s="1" t="s">
        <v>7274</v>
      </c>
      <c r="G448" s="1" t="s">
        <v>7275</v>
      </c>
    </row>
    <row r="449">
      <c r="A449" s="1">
        <v>350.0</v>
      </c>
      <c r="B449" s="1" t="s">
        <v>7276</v>
      </c>
      <c r="C449" s="1" t="s">
        <v>7277</v>
      </c>
      <c r="D449" s="4" t="s">
        <v>7278</v>
      </c>
      <c r="E449" s="1" t="s">
        <v>7279</v>
      </c>
      <c r="F449" s="1" t="s">
        <v>7280</v>
      </c>
      <c r="G449" s="1" t="s">
        <v>7281</v>
      </c>
    </row>
    <row r="450">
      <c r="A450" s="1">
        <v>349.0</v>
      </c>
      <c r="B450" s="1" t="s">
        <v>7282</v>
      </c>
      <c r="C450" s="1" t="s">
        <v>7283</v>
      </c>
      <c r="D450" s="4" t="s">
        <v>7284</v>
      </c>
      <c r="E450" s="1" t="s">
        <v>7285</v>
      </c>
      <c r="F450" s="1" t="s">
        <v>7286</v>
      </c>
      <c r="G450" s="1" t="s">
        <v>7287</v>
      </c>
    </row>
    <row r="451">
      <c r="A451" s="1">
        <v>348.0</v>
      </c>
      <c r="B451" s="1" t="s">
        <v>7288</v>
      </c>
      <c r="C451" s="1" t="s">
        <v>7289</v>
      </c>
      <c r="D451" s="4" t="s">
        <v>7290</v>
      </c>
      <c r="E451" s="1" t="s">
        <v>7291</v>
      </c>
      <c r="F451" s="1" t="s">
        <v>7292</v>
      </c>
      <c r="G451" s="1" t="s">
        <v>7293</v>
      </c>
    </row>
    <row r="452">
      <c r="A452" s="1">
        <v>347.0</v>
      </c>
      <c r="B452" s="1" t="s">
        <v>7294</v>
      </c>
      <c r="C452" s="1" t="s">
        <v>7295</v>
      </c>
      <c r="D452" s="4" t="s">
        <v>7296</v>
      </c>
      <c r="E452" s="1" t="s">
        <v>7297</v>
      </c>
      <c r="F452" s="1" t="s">
        <v>7298</v>
      </c>
      <c r="G452" s="1" t="s">
        <v>7299</v>
      </c>
    </row>
    <row r="453">
      <c r="A453" s="1">
        <v>346.0</v>
      </c>
      <c r="B453" s="1" t="s">
        <v>7300</v>
      </c>
      <c r="C453" s="1" t="s">
        <v>7301</v>
      </c>
      <c r="D453" s="4" t="s">
        <v>7302</v>
      </c>
      <c r="E453" s="1" t="s">
        <v>7303</v>
      </c>
      <c r="F453" s="1" t="s">
        <v>7304</v>
      </c>
      <c r="G453" s="1" t="s">
        <v>7305</v>
      </c>
    </row>
    <row r="454">
      <c r="A454" s="1">
        <v>345.0</v>
      </c>
      <c r="B454" s="1" t="s">
        <v>7306</v>
      </c>
      <c r="C454" s="1" t="s">
        <v>7307</v>
      </c>
      <c r="D454" s="4" t="s">
        <v>7308</v>
      </c>
      <c r="E454" s="1" t="s">
        <v>7309</v>
      </c>
      <c r="F454" s="1" t="s">
        <v>7310</v>
      </c>
      <c r="G454" s="1" t="s">
        <v>7311</v>
      </c>
    </row>
    <row r="455">
      <c r="A455" s="1">
        <v>344.0</v>
      </c>
      <c r="B455" s="1" t="s">
        <v>7312</v>
      </c>
      <c r="C455" s="1" t="s">
        <v>7313</v>
      </c>
      <c r="D455" s="4" t="s">
        <v>7314</v>
      </c>
      <c r="E455" s="1" t="s">
        <v>7315</v>
      </c>
      <c r="F455" s="1" t="s">
        <v>7316</v>
      </c>
      <c r="G455" s="1" t="s">
        <v>7317</v>
      </c>
    </row>
    <row r="456">
      <c r="A456" s="1">
        <v>343.0</v>
      </c>
      <c r="B456" s="1" t="s">
        <v>7318</v>
      </c>
      <c r="C456" s="1" t="s">
        <v>7319</v>
      </c>
      <c r="D456" s="4" t="s">
        <v>7320</v>
      </c>
      <c r="E456" s="1" t="s">
        <v>7321</v>
      </c>
      <c r="F456" s="1" t="s">
        <v>7322</v>
      </c>
      <c r="G456" s="1" t="s">
        <v>7323</v>
      </c>
    </row>
    <row r="457">
      <c r="A457" s="1">
        <v>342.0</v>
      </c>
      <c r="B457" s="1" t="s">
        <v>7324</v>
      </c>
      <c r="C457" s="1" t="s">
        <v>7325</v>
      </c>
      <c r="D457" s="4" t="s">
        <v>7326</v>
      </c>
      <c r="E457" s="1" t="s">
        <v>7327</v>
      </c>
      <c r="F457" s="1" t="s">
        <v>7328</v>
      </c>
      <c r="G457" s="1" t="s">
        <v>7329</v>
      </c>
    </row>
    <row r="458">
      <c r="A458" s="1">
        <v>341.0</v>
      </c>
      <c r="B458" s="1" t="s">
        <v>7330</v>
      </c>
      <c r="C458" s="1" t="s">
        <v>7331</v>
      </c>
      <c r="D458" s="4" t="s">
        <v>7332</v>
      </c>
      <c r="E458" s="1" t="s">
        <v>7333</v>
      </c>
      <c r="F458" s="1" t="s">
        <v>7334</v>
      </c>
      <c r="G458" s="1" t="s">
        <v>7335</v>
      </c>
    </row>
    <row r="459">
      <c r="A459" s="1">
        <v>340.0</v>
      </c>
      <c r="B459" s="1" t="s">
        <v>7336</v>
      </c>
      <c r="C459" s="1" t="s">
        <v>7337</v>
      </c>
      <c r="D459" s="4" t="s">
        <v>7338</v>
      </c>
      <c r="E459" s="1" t="s">
        <v>7339</v>
      </c>
      <c r="F459" s="1" t="s">
        <v>7340</v>
      </c>
      <c r="G459" s="1" t="s">
        <v>7341</v>
      </c>
    </row>
    <row r="460">
      <c r="A460" s="1">
        <v>339.0</v>
      </c>
      <c r="B460" s="1" t="s">
        <v>7342</v>
      </c>
      <c r="C460" s="1" t="s">
        <v>7343</v>
      </c>
      <c r="D460" s="4" t="s">
        <v>7344</v>
      </c>
      <c r="E460" s="1" t="s">
        <v>7345</v>
      </c>
      <c r="F460" s="1" t="s">
        <v>7346</v>
      </c>
      <c r="G460" s="1" t="s">
        <v>7347</v>
      </c>
    </row>
    <row r="461">
      <c r="A461" s="1">
        <v>338.0</v>
      </c>
      <c r="B461" s="1" t="s">
        <v>7348</v>
      </c>
      <c r="C461" s="1" t="s">
        <v>7349</v>
      </c>
      <c r="D461" s="4" t="s">
        <v>7350</v>
      </c>
      <c r="E461" s="1" t="s">
        <v>7351</v>
      </c>
      <c r="F461" s="1" t="s">
        <v>7352</v>
      </c>
      <c r="G461" s="1" t="s">
        <v>7353</v>
      </c>
    </row>
    <row r="462">
      <c r="A462" s="1">
        <v>337.0</v>
      </c>
      <c r="B462" s="1" t="s">
        <v>7354</v>
      </c>
      <c r="C462" s="1" t="s">
        <v>7355</v>
      </c>
      <c r="D462" s="4" t="s">
        <v>7356</v>
      </c>
      <c r="E462" s="1" t="s">
        <v>7357</v>
      </c>
      <c r="F462" s="1" t="s">
        <v>7358</v>
      </c>
      <c r="G462" s="1" t="s">
        <v>7359</v>
      </c>
    </row>
    <row r="463">
      <c r="A463" s="1">
        <v>336.0</v>
      </c>
      <c r="B463" s="1" t="s">
        <v>7360</v>
      </c>
      <c r="C463" s="1" t="s">
        <v>7361</v>
      </c>
      <c r="D463" s="4" t="s">
        <v>7362</v>
      </c>
      <c r="E463" s="1" t="s">
        <v>7363</v>
      </c>
      <c r="F463" s="1" t="s">
        <v>7364</v>
      </c>
      <c r="G463" s="1" t="s">
        <v>7365</v>
      </c>
    </row>
    <row r="464">
      <c r="A464" s="1">
        <v>335.0</v>
      </c>
      <c r="B464" s="1" t="s">
        <v>7366</v>
      </c>
      <c r="C464" s="1" t="s">
        <v>7367</v>
      </c>
      <c r="D464" s="4" t="s">
        <v>7368</v>
      </c>
      <c r="E464" s="1" t="s">
        <v>7369</v>
      </c>
      <c r="F464" s="1" t="s">
        <v>7370</v>
      </c>
      <c r="G464" s="1" t="s">
        <v>7371</v>
      </c>
    </row>
    <row r="465">
      <c r="A465" s="1">
        <v>334.0</v>
      </c>
      <c r="B465" s="1" t="s">
        <v>7372</v>
      </c>
      <c r="C465" s="1" t="s">
        <v>7373</v>
      </c>
      <c r="D465" s="4" t="s">
        <v>7374</v>
      </c>
      <c r="E465" s="1" t="s">
        <v>7375</v>
      </c>
      <c r="F465" s="1" t="s">
        <v>7376</v>
      </c>
      <c r="G465" s="1" t="s">
        <v>7377</v>
      </c>
    </row>
    <row r="466">
      <c r="A466" s="1">
        <v>333.0</v>
      </c>
      <c r="B466" s="1" t="s">
        <v>7378</v>
      </c>
      <c r="C466" s="1" t="s">
        <v>7379</v>
      </c>
      <c r="D466" s="4" t="s">
        <v>7380</v>
      </c>
      <c r="E466" s="1" t="s">
        <v>7381</v>
      </c>
      <c r="F466" s="1" t="s">
        <v>7382</v>
      </c>
      <c r="G466" s="1" t="s">
        <v>7383</v>
      </c>
    </row>
    <row r="467">
      <c r="A467" s="1">
        <v>332.0</v>
      </c>
      <c r="B467" s="1" t="s">
        <v>7384</v>
      </c>
      <c r="C467" s="1" t="s">
        <v>7385</v>
      </c>
      <c r="D467" s="4" t="s">
        <v>7386</v>
      </c>
      <c r="E467" s="1" t="s">
        <v>7387</v>
      </c>
      <c r="F467" s="1" t="s">
        <v>7388</v>
      </c>
      <c r="G467" s="1" t="s">
        <v>7389</v>
      </c>
    </row>
    <row r="468">
      <c r="A468" s="1">
        <v>331.0</v>
      </c>
      <c r="B468" s="1" t="s">
        <v>7390</v>
      </c>
      <c r="C468" s="1" t="s">
        <v>7391</v>
      </c>
      <c r="D468" s="4" t="s">
        <v>7392</v>
      </c>
      <c r="E468" s="1" t="s">
        <v>7393</v>
      </c>
      <c r="F468" s="1" t="s">
        <v>7394</v>
      </c>
      <c r="G468" s="1" t="s">
        <v>7395</v>
      </c>
    </row>
    <row r="469">
      <c r="A469" s="1">
        <v>330.0</v>
      </c>
      <c r="B469" s="1" t="s">
        <v>7396</v>
      </c>
      <c r="C469" s="1" t="s">
        <v>7397</v>
      </c>
      <c r="D469" s="4" t="s">
        <v>7398</v>
      </c>
      <c r="E469" s="1" t="s">
        <v>7399</v>
      </c>
      <c r="F469" s="1" t="s">
        <v>7400</v>
      </c>
      <c r="G469" s="1" t="s">
        <v>7401</v>
      </c>
    </row>
    <row r="470">
      <c r="A470" s="1">
        <v>329.0</v>
      </c>
      <c r="B470" s="1" t="s">
        <v>7402</v>
      </c>
      <c r="C470" s="1" t="s">
        <v>7403</v>
      </c>
      <c r="D470" s="4" t="s">
        <v>7404</v>
      </c>
      <c r="E470" s="1" t="s">
        <v>7405</v>
      </c>
      <c r="F470" s="1" t="s">
        <v>7406</v>
      </c>
      <c r="G470" s="1" t="s">
        <v>7407</v>
      </c>
    </row>
    <row r="471">
      <c r="A471" s="1">
        <v>328.0</v>
      </c>
      <c r="B471" s="1" t="s">
        <v>7408</v>
      </c>
      <c r="C471" s="1" t="s">
        <v>7409</v>
      </c>
      <c r="D471" s="4" t="s">
        <v>7410</v>
      </c>
      <c r="E471" s="1" t="s">
        <v>7411</v>
      </c>
      <c r="F471" s="1" t="s">
        <v>7412</v>
      </c>
      <c r="G471" s="1" t="s">
        <v>7413</v>
      </c>
    </row>
    <row r="472">
      <c r="A472" s="1">
        <v>327.0</v>
      </c>
      <c r="B472" s="1" t="s">
        <v>7414</v>
      </c>
      <c r="C472" s="1" t="s">
        <v>7415</v>
      </c>
      <c r="D472" s="4" t="s">
        <v>7416</v>
      </c>
      <c r="E472" s="1" t="s">
        <v>7417</v>
      </c>
      <c r="F472" s="1" t="s">
        <v>7418</v>
      </c>
      <c r="G472" s="1" t="s">
        <v>7419</v>
      </c>
    </row>
    <row r="473">
      <c r="A473" s="1">
        <v>326.0</v>
      </c>
      <c r="B473" s="1" t="s">
        <v>7420</v>
      </c>
      <c r="C473" s="1" t="s">
        <v>7421</v>
      </c>
      <c r="D473" s="4" t="s">
        <v>7422</v>
      </c>
      <c r="E473" s="1" t="s">
        <v>7423</v>
      </c>
      <c r="F473" s="1" t="s">
        <v>7424</v>
      </c>
      <c r="G473" s="1" t="s">
        <v>7425</v>
      </c>
    </row>
    <row r="474">
      <c r="A474" s="1">
        <v>325.0</v>
      </c>
      <c r="B474" s="1" t="s">
        <v>7426</v>
      </c>
      <c r="C474" s="1" t="s">
        <v>7427</v>
      </c>
      <c r="D474" s="4" t="s">
        <v>7428</v>
      </c>
      <c r="E474" s="1" t="s">
        <v>7429</v>
      </c>
      <c r="F474" s="1" t="s">
        <v>7430</v>
      </c>
      <c r="G474" s="1" t="s">
        <v>7431</v>
      </c>
    </row>
    <row r="475">
      <c r="A475" s="1">
        <v>324.0</v>
      </c>
      <c r="B475" s="1" t="s">
        <v>7432</v>
      </c>
      <c r="C475" s="1" t="s">
        <v>7433</v>
      </c>
      <c r="D475" s="4" t="s">
        <v>7434</v>
      </c>
      <c r="E475" s="1" t="s">
        <v>7435</v>
      </c>
      <c r="F475" s="1" t="s">
        <v>7436</v>
      </c>
      <c r="G475" s="1" t="s">
        <v>7437</v>
      </c>
    </row>
    <row r="476">
      <c r="A476" s="1">
        <v>323.0</v>
      </c>
      <c r="B476" s="1" t="s">
        <v>7438</v>
      </c>
      <c r="C476" s="1" t="s">
        <v>7439</v>
      </c>
      <c r="D476" s="4" t="s">
        <v>7440</v>
      </c>
      <c r="E476" s="1" t="s">
        <v>7441</v>
      </c>
      <c r="F476" s="1" t="s">
        <v>7442</v>
      </c>
      <c r="G476" s="1" t="s">
        <v>7443</v>
      </c>
    </row>
    <row r="477">
      <c r="A477" s="1">
        <v>322.0</v>
      </c>
      <c r="B477" s="1" t="s">
        <v>7444</v>
      </c>
      <c r="C477" s="1" t="s">
        <v>7445</v>
      </c>
      <c r="D477" s="4" t="s">
        <v>7446</v>
      </c>
      <c r="E477" s="1" t="s">
        <v>7447</v>
      </c>
      <c r="F477" s="1" t="s">
        <v>7448</v>
      </c>
      <c r="G477" s="1" t="s">
        <v>7449</v>
      </c>
    </row>
    <row r="478">
      <c r="A478" s="1">
        <v>321.0</v>
      </c>
      <c r="B478" s="1" t="s">
        <v>7450</v>
      </c>
      <c r="C478" s="1" t="s">
        <v>7451</v>
      </c>
      <c r="D478" s="4" t="s">
        <v>7452</v>
      </c>
      <c r="E478" s="1" t="s">
        <v>7453</v>
      </c>
      <c r="F478" s="1" t="s">
        <v>7454</v>
      </c>
      <c r="G478" s="1" t="s">
        <v>7455</v>
      </c>
    </row>
    <row r="479">
      <c r="A479" s="1">
        <v>320.0</v>
      </c>
      <c r="B479" s="1" t="s">
        <v>7456</v>
      </c>
      <c r="C479" s="1" t="s">
        <v>7457</v>
      </c>
      <c r="D479" s="4" t="s">
        <v>7458</v>
      </c>
      <c r="E479" s="1" t="s">
        <v>7459</v>
      </c>
      <c r="F479" s="1" t="s">
        <v>7460</v>
      </c>
      <c r="G479" s="1" t="s">
        <v>7461</v>
      </c>
    </row>
    <row r="480">
      <c r="A480" s="1">
        <v>319.0</v>
      </c>
      <c r="B480" s="1" t="s">
        <v>7462</v>
      </c>
      <c r="C480" s="1" t="s">
        <v>7463</v>
      </c>
      <c r="D480" s="4" t="s">
        <v>7464</v>
      </c>
      <c r="E480" s="1" t="s">
        <v>7465</v>
      </c>
      <c r="F480" s="1" t="s">
        <v>7466</v>
      </c>
      <c r="G480" s="1" t="s">
        <v>7467</v>
      </c>
    </row>
    <row r="481">
      <c r="A481" s="1">
        <v>318.0</v>
      </c>
      <c r="B481" s="1" t="s">
        <v>7468</v>
      </c>
      <c r="C481" s="1" t="s">
        <v>7469</v>
      </c>
      <c r="D481" s="4" t="s">
        <v>7470</v>
      </c>
      <c r="E481" s="1" t="s">
        <v>7471</v>
      </c>
      <c r="F481" s="1" t="s">
        <v>7472</v>
      </c>
      <c r="G481" s="1" t="s">
        <v>7473</v>
      </c>
    </row>
    <row r="482">
      <c r="A482" s="1">
        <v>317.0</v>
      </c>
      <c r="B482" s="1" t="s">
        <v>7474</v>
      </c>
      <c r="C482" s="1" t="s">
        <v>7475</v>
      </c>
      <c r="D482" s="4" t="s">
        <v>7476</v>
      </c>
      <c r="E482" s="1" t="s">
        <v>7477</v>
      </c>
      <c r="F482" s="1" t="s">
        <v>7478</v>
      </c>
      <c r="G482" s="1" t="s">
        <v>7479</v>
      </c>
    </row>
    <row r="483">
      <c r="A483" s="1">
        <v>316.0</v>
      </c>
      <c r="B483" s="1" t="s">
        <v>7480</v>
      </c>
      <c r="C483" s="1" t="s">
        <v>7481</v>
      </c>
      <c r="D483" s="4" t="s">
        <v>7482</v>
      </c>
      <c r="E483" s="1" t="s">
        <v>7483</v>
      </c>
      <c r="F483" s="1" t="s">
        <v>7484</v>
      </c>
      <c r="G483" s="1" t="s">
        <v>7485</v>
      </c>
    </row>
    <row r="484">
      <c r="A484" s="1">
        <v>315.0</v>
      </c>
      <c r="B484" s="1" t="s">
        <v>7486</v>
      </c>
      <c r="C484" s="1" t="s">
        <v>7487</v>
      </c>
      <c r="D484" s="4" t="s">
        <v>7488</v>
      </c>
      <c r="E484" s="1" t="s">
        <v>7489</v>
      </c>
      <c r="F484" s="1" t="s">
        <v>7490</v>
      </c>
      <c r="G484" s="1" t="s">
        <v>7491</v>
      </c>
    </row>
    <row r="485">
      <c r="A485" s="1">
        <v>314.0</v>
      </c>
      <c r="B485" s="1" t="s">
        <v>7492</v>
      </c>
      <c r="C485" s="1" t="s">
        <v>7493</v>
      </c>
      <c r="D485" s="4" t="s">
        <v>7494</v>
      </c>
      <c r="E485" s="1" t="s">
        <v>7495</v>
      </c>
      <c r="F485" s="1" t="s">
        <v>7496</v>
      </c>
      <c r="G485" s="1" t="s">
        <v>7497</v>
      </c>
    </row>
    <row r="486">
      <c r="A486" s="1">
        <v>313.0</v>
      </c>
      <c r="B486" s="1" t="s">
        <v>7498</v>
      </c>
      <c r="C486" s="1" t="s">
        <v>7499</v>
      </c>
      <c r="D486" s="4" t="s">
        <v>7500</v>
      </c>
      <c r="E486" s="1" t="s">
        <v>7501</v>
      </c>
      <c r="F486" s="1" t="s">
        <v>7502</v>
      </c>
      <c r="G486" s="1" t="s">
        <v>7503</v>
      </c>
    </row>
    <row r="487">
      <c r="A487" s="1">
        <v>312.0</v>
      </c>
      <c r="B487" s="1" t="s">
        <v>7504</v>
      </c>
      <c r="C487" s="1" t="s">
        <v>7505</v>
      </c>
      <c r="D487" s="4" t="s">
        <v>7506</v>
      </c>
      <c r="E487" s="1" t="s">
        <v>7507</v>
      </c>
      <c r="F487" s="1" t="s">
        <v>7508</v>
      </c>
      <c r="G487" s="1" t="s">
        <v>7509</v>
      </c>
    </row>
    <row r="488">
      <c r="A488" s="1">
        <v>311.0</v>
      </c>
      <c r="B488" s="1" t="s">
        <v>7510</v>
      </c>
      <c r="C488" s="1" t="s">
        <v>7511</v>
      </c>
      <c r="D488" s="4" t="s">
        <v>7512</v>
      </c>
      <c r="E488" s="1" t="s">
        <v>7513</v>
      </c>
      <c r="F488" s="1" t="s">
        <v>7514</v>
      </c>
      <c r="G488" s="1" t="s">
        <v>7515</v>
      </c>
    </row>
    <row r="489">
      <c r="A489" s="1">
        <v>310.0</v>
      </c>
      <c r="B489" s="1" t="s">
        <v>7516</v>
      </c>
      <c r="C489" s="1" t="s">
        <v>7517</v>
      </c>
      <c r="D489" s="4" t="s">
        <v>7518</v>
      </c>
      <c r="E489" s="1" t="s">
        <v>7519</v>
      </c>
      <c r="F489" s="1" t="s">
        <v>7520</v>
      </c>
      <c r="G489" s="1" t="s">
        <v>7521</v>
      </c>
    </row>
    <row r="490">
      <c r="A490" s="1">
        <v>309.0</v>
      </c>
      <c r="B490" s="1" t="s">
        <v>7522</v>
      </c>
      <c r="C490" s="1" t="s">
        <v>7523</v>
      </c>
      <c r="D490" s="4" t="s">
        <v>7524</v>
      </c>
      <c r="E490" s="1" t="s">
        <v>7525</v>
      </c>
      <c r="F490" s="1" t="s">
        <v>7526</v>
      </c>
      <c r="G490" s="1" t="s">
        <v>7527</v>
      </c>
    </row>
    <row r="491">
      <c r="A491" s="1">
        <v>308.0</v>
      </c>
      <c r="B491" s="1" t="s">
        <v>7528</v>
      </c>
      <c r="C491" s="1" t="s">
        <v>7529</v>
      </c>
      <c r="D491" s="4" t="s">
        <v>7530</v>
      </c>
      <c r="E491" s="1" t="s">
        <v>7531</v>
      </c>
      <c r="F491" s="1" t="s">
        <v>7532</v>
      </c>
      <c r="G491" s="1" t="s">
        <v>7533</v>
      </c>
    </row>
    <row r="492">
      <c r="A492" s="1">
        <v>307.0</v>
      </c>
      <c r="B492" s="1" t="s">
        <v>7534</v>
      </c>
      <c r="C492" s="1" t="s">
        <v>7535</v>
      </c>
      <c r="D492" s="4" t="s">
        <v>7536</v>
      </c>
      <c r="E492" s="1" t="s">
        <v>7537</v>
      </c>
      <c r="F492" s="1" t="s">
        <v>7538</v>
      </c>
      <c r="G492" s="1" t="s">
        <v>7539</v>
      </c>
    </row>
    <row r="493">
      <c r="A493" s="1">
        <v>306.0</v>
      </c>
      <c r="B493" s="1" t="s">
        <v>7540</v>
      </c>
      <c r="C493" s="1" t="s">
        <v>7541</v>
      </c>
      <c r="D493" s="4" t="s">
        <v>7542</v>
      </c>
      <c r="E493" s="1" t="s">
        <v>7543</v>
      </c>
      <c r="F493" s="1" t="s">
        <v>7544</v>
      </c>
      <c r="G493" s="1" t="s">
        <v>7545</v>
      </c>
    </row>
    <row r="494">
      <c r="A494" s="1">
        <v>305.0</v>
      </c>
      <c r="B494" s="1" t="s">
        <v>7546</v>
      </c>
      <c r="C494" s="1" t="s">
        <v>7547</v>
      </c>
      <c r="D494" s="4" t="s">
        <v>7548</v>
      </c>
      <c r="E494" s="1" t="s">
        <v>7549</v>
      </c>
      <c r="F494" s="1" t="s">
        <v>7550</v>
      </c>
      <c r="G494" s="1" t="s">
        <v>7551</v>
      </c>
    </row>
    <row r="495">
      <c r="A495" s="1">
        <v>304.0</v>
      </c>
      <c r="B495" s="1" t="s">
        <v>7552</v>
      </c>
      <c r="C495" s="1" t="s">
        <v>7553</v>
      </c>
      <c r="D495" s="4" t="s">
        <v>7554</v>
      </c>
      <c r="E495" s="1" t="s">
        <v>7555</v>
      </c>
      <c r="F495" s="1" t="s">
        <v>7556</v>
      </c>
      <c r="G495" s="1" t="s">
        <v>7557</v>
      </c>
    </row>
    <row r="496">
      <c r="A496" s="1">
        <v>303.0</v>
      </c>
      <c r="B496" s="1" t="s">
        <v>7558</v>
      </c>
      <c r="C496" s="1" t="s">
        <v>7559</v>
      </c>
      <c r="D496" s="4" t="s">
        <v>7560</v>
      </c>
      <c r="E496" s="1" t="s">
        <v>7561</v>
      </c>
      <c r="F496" s="1" t="s">
        <v>7562</v>
      </c>
      <c r="G496" s="1" t="s">
        <v>7563</v>
      </c>
    </row>
    <row r="497">
      <c r="A497" s="1">
        <v>302.0</v>
      </c>
      <c r="B497" s="1" t="s">
        <v>7564</v>
      </c>
      <c r="C497" s="1" t="s">
        <v>7565</v>
      </c>
      <c r="D497" s="4" t="s">
        <v>7566</v>
      </c>
      <c r="E497" s="1" t="s">
        <v>7567</v>
      </c>
      <c r="F497" s="1" t="s">
        <v>7568</v>
      </c>
      <c r="G497" s="1" t="s">
        <v>7569</v>
      </c>
    </row>
    <row r="498">
      <c r="A498" s="1">
        <v>301.0</v>
      </c>
      <c r="B498" s="1" t="s">
        <v>7570</v>
      </c>
      <c r="C498" s="1" t="s">
        <v>7571</v>
      </c>
      <c r="D498" s="4" t="s">
        <v>7572</v>
      </c>
      <c r="E498" s="1" t="s">
        <v>7573</v>
      </c>
      <c r="F498" s="1" t="s">
        <v>7574</v>
      </c>
      <c r="G498" s="1" t="s">
        <v>7575</v>
      </c>
    </row>
    <row r="499">
      <c r="A499" s="1">
        <v>300.0</v>
      </c>
      <c r="B499" s="1" t="s">
        <v>7576</v>
      </c>
      <c r="C499" s="1" t="s">
        <v>7577</v>
      </c>
      <c r="D499" s="4" t="s">
        <v>7578</v>
      </c>
      <c r="E499" s="1" t="s">
        <v>7579</v>
      </c>
      <c r="F499" s="1" t="s">
        <v>7580</v>
      </c>
      <c r="G499" s="1" t="s">
        <v>7581</v>
      </c>
    </row>
    <row r="500">
      <c r="A500" s="1">
        <v>299.0</v>
      </c>
      <c r="B500" s="1" t="s">
        <v>7582</v>
      </c>
      <c r="C500" s="1" t="s">
        <v>7583</v>
      </c>
      <c r="D500" s="4" t="s">
        <v>7584</v>
      </c>
      <c r="E500" s="1" t="s">
        <v>7585</v>
      </c>
      <c r="F500" s="1" t="s">
        <v>7586</v>
      </c>
      <c r="G500" s="1" t="s">
        <v>7587</v>
      </c>
    </row>
    <row r="501">
      <c r="A501" s="1">
        <v>298.0</v>
      </c>
      <c r="B501" s="1" t="s">
        <v>7588</v>
      </c>
      <c r="C501" s="1" t="s">
        <v>7589</v>
      </c>
      <c r="D501" s="4" t="s">
        <v>7590</v>
      </c>
      <c r="E501" s="1" t="s">
        <v>7591</v>
      </c>
      <c r="F501" s="1" t="s">
        <v>7592</v>
      </c>
      <c r="G501" s="1" t="s">
        <v>7593</v>
      </c>
    </row>
    <row r="502">
      <c r="A502" s="1">
        <v>297.0</v>
      </c>
      <c r="B502" s="1" t="s">
        <v>7594</v>
      </c>
      <c r="C502" s="1" t="s">
        <v>7595</v>
      </c>
      <c r="D502" s="4" t="s">
        <v>7596</v>
      </c>
      <c r="E502" s="1" t="s">
        <v>7597</v>
      </c>
      <c r="F502" s="1" t="s">
        <v>7598</v>
      </c>
      <c r="G502" s="1" t="s">
        <v>7599</v>
      </c>
    </row>
    <row r="503">
      <c r="A503" s="1">
        <v>296.0</v>
      </c>
      <c r="B503" s="1" t="s">
        <v>7600</v>
      </c>
      <c r="C503" s="1" t="s">
        <v>7601</v>
      </c>
      <c r="D503" s="4" t="s">
        <v>7602</v>
      </c>
      <c r="E503" s="1" t="s">
        <v>7603</v>
      </c>
      <c r="F503" s="1" t="s">
        <v>7604</v>
      </c>
      <c r="G503" s="1" t="s">
        <v>7605</v>
      </c>
    </row>
    <row r="504">
      <c r="A504" s="1">
        <v>295.0</v>
      </c>
      <c r="B504" s="1" t="s">
        <v>7606</v>
      </c>
      <c r="C504" s="1" t="s">
        <v>7607</v>
      </c>
      <c r="D504" s="4" t="s">
        <v>7608</v>
      </c>
      <c r="E504" s="1" t="s">
        <v>7609</v>
      </c>
      <c r="F504" s="1" t="s">
        <v>7610</v>
      </c>
      <c r="G504" s="1" t="s">
        <v>7611</v>
      </c>
    </row>
    <row r="505">
      <c r="A505" s="1">
        <v>294.0</v>
      </c>
      <c r="B505" s="1" t="s">
        <v>7612</v>
      </c>
      <c r="C505" s="1" t="s">
        <v>7613</v>
      </c>
      <c r="D505" s="4" t="s">
        <v>7614</v>
      </c>
      <c r="E505" s="1" t="s">
        <v>7615</v>
      </c>
      <c r="F505" s="1" t="s">
        <v>7616</v>
      </c>
      <c r="G505" s="1" t="s">
        <v>7617</v>
      </c>
    </row>
    <row r="506">
      <c r="A506" s="1">
        <v>293.0</v>
      </c>
      <c r="B506" s="1" t="s">
        <v>7618</v>
      </c>
      <c r="C506" s="1" t="s">
        <v>7619</v>
      </c>
      <c r="D506" s="4" t="s">
        <v>7620</v>
      </c>
      <c r="E506" s="1" t="s">
        <v>7621</v>
      </c>
      <c r="F506" s="1" t="s">
        <v>7622</v>
      </c>
      <c r="G506" s="1" t="s">
        <v>7623</v>
      </c>
    </row>
    <row r="507">
      <c r="A507" s="1">
        <v>291.0</v>
      </c>
      <c r="B507" s="1" t="s">
        <v>7624</v>
      </c>
      <c r="C507" s="1" t="s">
        <v>7625</v>
      </c>
      <c r="D507" s="4" t="s">
        <v>7626</v>
      </c>
      <c r="E507" s="1" t="s">
        <v>7627</v>
      </c>
      <c r="F507" s="1" t="s">
        <v>7628</v>
      </c>
      <c r="G507" s="1" t="s">
        <v>7629</v>
      </c>
    </row>
    <row r="508">
      <c r="A508" s="1">
        <v>290.0</v>
      </c>
      <c r="B508" s="1" t="s">
        <v>7630</v>
      </c>
      <c r="C508" s="1" t="s">
        <v>7631</v>
      </c>
      <c r="D508" s="4" t="s">
        <v>7632</v>
      </c>
      <c r="E508" s="1" t="s">
        <v>7633</v>
      </c>
      <c r="F508" s="1" t="s">
        <v>7634</v>
      </c>
      <c r="G508" s="1" t="s">
        <v>7635</v>
      </c>
    </row>
    <row r="509">
      <c r="A509" s="1">
        <v>289.0</v>
      </c>
      <c r="B509" s="1" t="s">
        <v>7636</v>
      </c>
      <c r="C509" s="1" t="s">
        <v>7637</v>
      </c>
      <c r="D509" s="4" t="s">
        <v>7638</v>
      </c>
      <c r="E509" s="1" t="s">
        <v>7639</v>
      </c>
      <c r="F509" s="1" t="s">
        <v>7640</v>
      </c>
      <c r="G509" s="1" t="s">
        <v>7641</v>
      </c>
    </row>
    <row r="510">
      <c r="A510" s="1">
        <v>288.0</v>
      </c>
      <c r="B510" s="1" t="s">
        <v>7642</v>
      </c>
      <c r="C510" s="1" t="s">
        <v>7643</v>
      </c>
      <c r="D510" s="4" t="s">
        <v>7644</v>
      </c>
      <c r="E510" s="1" t="s">
        <v>7645</v>
      </c>
      <c r="F510" s="1" t="s">
        <v>7646</v>
      </c>
      <c r="G510" s="1" t="s">
        <v>7647</v>
      </c>
    </row>
    <row r="511">
      <c r="A511" s="1">
        <v>287.0</v>
      </c>
      <c r="B511" s="1" t="s">
        <v>7648</v>
      </c>
      <c r="C511" s="1" t="s">
        <v>7649</v>
      </c>
      <c r="D511" s="4" t="s">
        <v>7650</v>
      </c>
      <c r="E511" s="1" t="s">
        <v>7651</v>
      </c>
      <c r="F511" s="1" t="s">
        <v>7652</v>
      </c>
      <c r="G511" s="1" t="s">
        <v>7653</v>
      </c>
    </row>
    <row r="512">
      <c r="A512" s="1">
        <v>286.0</v>
      </c>
      <c r="B512" s="1" t="s">
        <v>7654</v>
      </c>
      <c r="C512" s="1" t="s">
        <v>7655</v>
      </c>
      <c r="D512" s="4" t="s">
        <v>7656</v>
      </c>
      <c r="E512" s="1" t="s">
        <v>7657</v>
      </c>
      <c r="F512" s="1" t="s">
        <v>7658</v>
      </c>
      <c r="G512" s="1" t="s">
        <v>7659</v>
      </c>
    </row>
    <row r="513">
      <c r="A513" s="1">
        <v>285.0</v>
      </c>
      <c r="B513" s="1" t="s">
        <v>7660</v>
      </c>
      <c r="C513" s="1" t="s">
        <v>7661</v>
      </c>
      <c r="D513" s="4" t="s">
        <v>7662</v>
      </c>
      <c r="E513" s="1" t="s">
        <v>7663</v>
      </c>
      <c r="F513" s="1" t="s">
        <v>7664</v>
      </c>
      <c r="G513" s="1" t="s">
        <v>7665</v>
      </c>
    </row>
    <row r="514">
      <c r="A514" s="1">
        <v>284.0</v>
      </c>
      <c r="B514" s="1" t="s">
        <v>7666</v>
      </c>
      <c r="C514" s="1" t="s">
        <v>7667</v>
      </c>
      <c r="D514" s="4" t="s">
        <v>7668</v>
      </c>
      <c r="E514" s="1" t="s">
        <v>7669</v>
      </c>
      <c r="F514" s="1" t="s">
        <v>7670</v>
      </c>
      <c r="G514" s="1" t="s">
        <v>7671</v>
      </c>
    </row>
    <row r="515">
      <c r="A515" s="1">
        <v>283.0</v>
      </c>
      <c r="B515" s="1" t="s">
        <v>7672</v>
      </c>
      <c r="C515" s="1" t="s">
        <v>7673</v>
      </c>
      <c r="D515" s="4" t="s">
        <v>7674</v>
      </c>
      <c r="E515" s="1" t="s">
        <v>7675</v>
      </c>
      <c r="F515" s="1" t="s">
        <v>7676</v>
      </c>
      <c r="G515" s="1" t="s">
        <v>7677</v>
      </c>
    </row>
    <row r="516">
      <c r="A516" s="1">
        <v>282.0</v>
      </c>
      <c r="B516" s="1" t="s">
        <v>7678</v>
      </c>
      <c r="C516" s="1" t="s">
        <v>7679</v>
      </c>
      <c r="D516" s="4" t="s">
        <v>7680</v>
      </c>
      <c r="E516" s="1" t="s">
        <v>7681</v>
      </c>
      <c r="F516" s="1" t="s">
        <v>7682</v>
      </c>
      <c r="G516" s="1" t="s">
        <v>7683</v>
      </c>
    </row>
    <row r="517">
      <c r="A517" s="1">
        <v>281.0</v>
      </c>
      <c r="B517" s="1" t="s">
        <v>7684</v>
      </c>
      <c r="C517" s="1" t="s">
        <v>7685</v>
      </c>
      <c r="D517" s="4" t="s">
        <v>7686</v>
      </c>
      <c r="E517" s="1" t="s">
        <v>7687</v>
      </c>
      <c r="F517" s="1" t="s">
        <v>7688</v>
      </c>
      <c r="G517" s="1" t="s">
        <v>7689</v>
      </c>
    </row>
    <row r="518">
      <c r="A518" s="1">
        <v>280.0</v>
      </c>
      <c r="B518" s="1" t="s">
        <v>7690</v>
      </c>
      <c r="C518" s="1" t="s">
        <v>7691</v>
      </c>
      <c r="D518" s="4" t="s">
        <v>7692</v>
      </c>
      <c r="E518" s="1" t="s">
        <v>7693</v>
      </c>
      <c r="F518" s="1" t="s">
        <v>7694</v>
      </c>
      <c r="G518" s="1" t="s">
        <v>7695</v>
      </c>
    </row>
    <row r="519">
      <c r="A519" s="1">
        <v>279.0</v>
      </c>
      <c r="B519" s="1" t="s">
        <v>7696</v>
      </c>
      <c r="C519" s="1" t="s">
        <v>7697</v>
      </c>
      <c r="D519" s="4" t="s">
        <v>7698</v>
      </c>
      <c r="E519" s="1" t="s">
        <v>7699</v>
      </c>
      <c r="F519" s="1" t="s">
        <v>7700</v>
      </c>
      <c r="G519" s="1" t="s">
        <v>7701</v>
      </c>
    </row>
    <row r="520">
      <c r="A520" s="1">
        <v>278.0</v>
      </c>
      <c r="B520" s="1" t="s">
        <v>7702</v>
      </c>
      <c r="C520" s="1" t="s">
        <v>7703</v>
      </c>
      <c r="D520" s="4" t="s">
        <v>7704</v>
      </c>
      <c r="E520" s="1" t="s">
        <v>7705</v>
      </c>
      <c r="F520" s="1" t="s">
        <v>7706</v>
      </c>
      <c r="G520" s="1" t="s">
        <v>7707</v>
      </c>
    </row>
    <row r="521">
      <c r="A521" s="1">
        <v>277.0</v>
      </c>
      <c r="B521" s="1" t="s">
        <v>7708</v>
      </c>
      <c r="C521" s="1" t="s">
        <v>7709</v>
      </c>
      <c r="D521" s="4" t="s">
        <v>7710</v>
      </c>
      <c r="E521" s="1" t="s">
        <v>7711</v>
      </c>
      <c r="F521" s="1" t="s">
        <v>7712</v>
      </c>
      <c r="G521" s="1" t="s">
        <v>7713</v>
      </c>
    </row>
    <row r="522">
      <c r="A522" s="1">
        <v>276.0</v>
      </c>
      <c r="B522" s="1" t="s">
        <v>7714</v>
      </c>
      <c r="C522" s="1" t="s">
        <v>7715</v>
      </c>
      <c r="D522" s="4" t="s">
        <v>7716</v>
      </c>
      <c r="E522" s="1" t="s">
        <v>7717</v>
      </c>
      <c r="F522" s="1" t="s">
        <v>7718</v>
      </c>
      <c r="G522" s="1" t="s">
        <v>7719</v>
      </c>
    </row>
    <row r="523">
      <c r="A523" s="1">
        <v>275.0</v>
      </c>
      <c r="B523" s="1" t="s">
        <v>7720</v>
      </c>
      <c r="C523" s="1" t="s">
        <v>7721</v>
      </c>
      <c r="D523" s="4" t="s">
        <v>7722</v>
      </c>
      <c r="E523" s="1" t="s">
        <v>7723</v>
      </c>
      <c r="F523" s="1" t="s">
        <v>7724</v>
      </c>
      <c r="G523" s="1" t="s">
        <v>7725</v>
      </c>
    </row>
    <row r="524">
      <c r="A524" s="1">
        <v>274.0</v>
      </c>
      <c r="B524" s="1" t="s">
        <v>7726</v>
      </c>
      <c r="C524" s="1" t="s">
        <v>7727</v>
      </c>
      <c r="D524" s="4" t="s">
        <v>7728</v>
      </c>
      <c r="E524" s="1" t="s">
        <v>7729</v>
      </c>
      <c r="F524" s="1" t="s">
        <v>7730</v>
      </c>
      <c r="G524" s="1" t="s">
        <v>7731</v>
      </c>
    </row>
    <row r="525">
      <c r="A525" s="1">
        <v>273.0</v>
      </c>
      <c r="B525" s="1" t="s">
        <v>7732</v>
      </c>
      <c r="C525" s="1" t="s">
        <v>7733</v>
      </c>
      <c r="D525" s="4" t="s">
        <v>7734</v>
      </c>
      <c r="E525" s="1" t="s">
        <v>7735</v>
      </c>
      <c r="F525" s="1" t="s">
        <v>7736</v>
      </c>
      <c r="G525" s="1" t="s">
        <v>7737</v>
      </c>
    </row>
    <row r="526">
      <c r="A526" s="1">
        <v>272.0</v>
      </c>
      <c r="B526" s="1" t="s">
        <v>7738</v>
      </c>
      <c r="C526" s="1" t="s">
        <v>7739</v>
      </c>
      <c r="D526" s="4" t="s">
        <v>7740</v>
      </c>
      <c r="E526" s="1" t="s">
        <v>7741</v>
      </c>
      <c r="F526" s="1" t="s">
        <v>7742</v>
      </c>
      <c r="G526" s="1" t="s">
        <v>7743</v>
      </c>
    </row>
    <row r="527">
      <c r="A527" s="1">
        <v>271.0</v>
      </c>
      <c r="B527" s="1" t="s">
        <v>7744</v>
      </c>
      <c r="C527" s="1" t="s">
        <v>7745</v>
      </c>
      <c r="D527" s="4" t="s">
        <v>7746</v>
      </c>
      <c r="E527" s="1" t="s">
        <v>7747</v>
      </c>
      <c r="F527" s="1" t="s">
        <v>7748</v>
      </c>
      <c r="G527" s="1" t="s">
        <v>7749</v>
      </c>
    </row>
    <row r="528">
      <c r="A528" s="1">
        <v>270.0</v>
      </c>
      <c r="B528" s="1" t="s">
        <v>7750</v>
      </c>
      <c r="C528" s="1" t="s">
        <v>7751</v>
      </c>
      <c r="D528" s="4" t="s">
        <v>7752</v>
      </c>
      <c r="E528" s="1" t="s">
        <v>7753</v>
      </c>
      <c r="F528" s="1" t="s">
        <v>7754</v>
      </c>
      <c r="G528" s="1" t="s">
        <v>7755</v>
      </c>
    </row>
    <row r="529">
      <c r="A529" s="1">
        <v>269.0</v>
      </c>
      <c r="B529" s="1" t="s">
        <v>7756</v>
      </c>
      <c r="C529" s="1" t="s">
        <v>7757</v>
      </c>
      <c r="D529" s="4" t="s">
        <v>7758</v>
      </c>
      <c r="E529" s="1" t="s">
        <v>7759</v>
      </c>
      <c r="F529" s="1" t="s">
        <v>7760</v>
      </c>
      <c r="G529" s="1" t="s">
        <v>7761</v>
      </c>
    </row>
    <row r="530">
      <c r="A530" s="1">
        <v>268.0</v>
      </c>
      <c r="B530" s="1" t="s">
        <v>7762</v>
      </c>
      <c r="C530" s="1" t="s">
        <v>7763</v>
      </c>
      <c r="D530" s="4" t="s">
        <v>7764</v>
      </c>
      <c r="E530" s="1" t="s">
        <v>7765</v>
      </c>
      <c r="F530" s="1" t="s">
        <v>7766</v>
      </c>
      <c r="G530" s="1" t="s">
        <v>7767</v>
      </c>
    </row>
    <row r="531">
      <c r="A531" s="1">
        <v>267.0</v>
      </c>
      <c r="B531" s="1" t="s">
        <v>7768</v>
      </c>
      <c r="C531" s="1" t="s">
        <v>7769</v>
      </c>
      <c r="D531" s="4" t="s">
        <v>7770</v>
      </c>
      <c r="E531" s="1" t="s">
        <v>7771</v>
      </c>
      <c r="F531" s="1" t="s">
        <v>7772</v>
      </c>
      <c r="G531" s="1" t="s">
        <v>7773</v>
      </c>
    </row>
    <row r="532">
      <c r="A532" s="1">
        <v>266.0</v>
      </c>
      <c r="B532" s="1" t="s">
        <v>7774</v>
      </c>
      <c r="C532" s="1" t="s">
        <v>7775</v>
      </c>
      <c r="D532" s="4" t="s">
        <v>7776</v>
      </c>
      <c r="E532" s="1" t="s">
        <v>7777</v>
      </c>
      <c r="F532" s="1" t="s">
        <v>7778</v>
      </c>
      <c r="G532" s="1" t="s">
        <v>7779</v>
      </c>
    </row>
    <row r="533">
      <c r="A533" s="1">
        <v>265.0</v>
      </c>
      <c r="B533" s="1" t="s">
        <v>7780</v>
      </c>
      <c r="C533" s="1" t="s">
        <v>7781</v>
      </c>
      <c r="D533" s="4" t="s">
        <v>7782</v>
      </c>
      <c r="E533" s="1" t="s">
        <v>7783</v>
      </c>
      <c r="F533" s="1" t="s">
        <v>7784</v>
      </c>
      <c r="G533" s="1" t="s">
        <v>7785</v>
      </c>
    </row>
    <row r="534">
      <c r="A534" s="1">
        <v>264.0</v>
      </c>
      <c r="B534" s="1" t="s">
        <v>7786</v>
      </c>
      <c r="C534" s="1" t="s">
        <v>7787</v>
      </c>
      <c r="D534" s="4" t="s">
        <v>7788</v>
      </c>
      <c r="E534" s="1" t="s">
        <v>7789</v>
      </c>
      <c r="F534" s="1" t="s">
        <v>7790</v>
      </c>
      <c r="G534" s="1" t="s">
        <v>7791</v>
      </c>
    </row>
    <row r="535">
      <c r="A535" s="1">
        <v>263.0</v>
      </c>
      <c r="B535" s="1" t="s">
        <v>7792</v>
      </c>
      <c r="C535" s="1" t="s">
        <v>7793</v>
      </c>
      <c r="D535" s="4" t="s">
        <v>7794</v>
      </c>
      <c r="E535" s="1" t="s">
        <v>7795</v>
      </c>
      <c r="F535" s="1" t="s">
        <v>7796</v>
      </c>
      <c r="G535" s="1" t="s">
        <v>7797</v>
      </c>
    </row>
    <row r="536">
      <c r="A536" s="1">
        <v>262.0</v>
      </c>
      <c r="B536" s="1" t="s">
        <v>7798</v>
      </c>
      <c r="C536" s="1" t="s">
        <v>7799</v>
      </c>
      <c r="D536" s="4" t="s">
        <v>7800</v>
      </c>
      <c r="E536" s="1" t="s">
        <v>7801</v>
      </c>
      <c r="F536" s="1" t="s">
        <v>7802</v>
      </c>
      <c r="G536" s="1" t="s">
        <v>7803</v>
      </c>
    </row>
    <row r="537">
      <c r="A537" s="1">
        <v>261.0</v>
      </c>
      <c r="B537" s="1" t="s">
        <v>7804</v>
      </c>
      <c r="C537" s="1" t="s">
        <v>7805</v>
      </c>
      <c r="D537" s="4" t="s">
        <v>7806</v>
      </c>
      <c r="E537" s="1" t="s">
        <v>7807</v>
      </c>
      <c r="F537" s="1" t="s">
        <v>7808</v>
      </c>
      <c r="G537" s="1" t="s">
        <v>7809</v>
      </c>
    </row>
    <row r="538">
      <c r="A538" s="1">
        <v>260.0</v>
      </c>
      <c r="B538" s="1" t="s">
        <v>7810</v>
      </c>
      <c r="C538" s="1" t="s">
        <v>7811</v>
      </c>
      <c r="D538" s="4" t="s">
        <v>7812</v>
      </c>
      <c r="E538" s="1" t="s">
        <v>7813</v>
      </c>
      <c r="F538" s="1" t="s">
        <v>7814</v>
      </c>
      <c r="G538" s="1" t="s">
        <v>7815</v>
      </c>
    </row>
    <row r="539">
      <c r="A539" s="1">
        <v>259.0</v>
      </c>
      <c r="B539" s="1" t="s">
        <v>7816</v>
      </c>
      <c r="C539" s="1" t="s">
        <v>7817</v>
      </c>
      <c r="D539" s="4" t="s">
        <v>7818</v>
      </c>
      <c r="E539" s="1" t="s">
        <v>7819</v>
      </c>
      <c r="F539" s="1" t="s">
        <v>7820</v>
      </c>
      <c r="G539" s="1" t="s">
        <v>7821</v>
      </c>
    </row>
    <row r="540">
      <c r="A540" s="1">
        <v>258.0</v>
      </c>
      <c r="B540" s="1" t="s">
        <v>7822</v>
      </c>
      <c r="C540" s="1" t="s">
        <v>7823</v>
      </c>
      <c r="D540" s="4" t="s">
        <v>7824</v>
      </c>
      <c r="E540" s="1" t="s">
        <v>7825</v>
      </c>
      <c r="F540" s="1" t="s">
        <v>7826</v>
      </c>
      <c r="G540" s="1" t="s">
        <v>7827</v>
      </c>
    </row>
    <row r="541">
      <c r="A541" s="1">
        <v>257.0</v>
      </c>
      <c r="B541" s="1" t="s">
        <v>7828</v>
      </c>
      <c r="C541" s="1" t="s">
        <v>7829</v>
      </c>
      <c r="D541" s="4" t="s">
        <v>7830</v>
      </c>
      <c r="E541" s="1" t="s">
        <v>7831</v>
      </c>
      <c r="F541" s="1" t="s">
        <v>7832</v>
      </c>
      <c r="G541" s="1" t="s">
        <v>7833</v>
      </c>
    </row>
    <row r="542">
      <c r="A542" s="1">
        <v>256.0</v>
      </c>
      <c r="B542" s="1" t="s">
        <v>7834</v>
      </c>
      <c r="C542" s="1" t="s">
        <v>7835</v>
      </c>
      <c r="D542" s="4" t="s">
        <v>7836</v>
      </c>
      <c r="E542" s="1" t="s">
        <v>7837</v>
      </c>
      <c r="F542" s="1" t="s">
        <v>7838</v>
      </c>
      <c r="G542" s="1" t="s">
        <v>7839</v>
      </c>
    </row>
    <row r="543">
      <c r="A543" s="1">
        <v>255.0</v>
      </c>
      <c r="B543" s="1" t="s">
        <v>7840</v>
      </c>
      <c r="C543" s="1" t="s">
        <v>7841</v>
      </c>
      <c r="D543" s="4" t="s">
        <v>7842</v>
      </c>
      <c r="E543" s="1" t="s">
        <v>7843</v>
      </c>
      <c r="F543" s="1" t="s">
        <v>7844</v>
      </c>
      <c r="G543" s="1" t="s">
        <v>7845</v>
      </c>
    </row>
    <row r="544">
      <c r="A544" s="1">
        <v>254.0</v>
      </c>
      <c r="B544" s="1" t="s">
        <v>7846</v>
      </c>
      <c r="C544" s="1" t="s">
        <v>7847</v>
      </c>
      <c r="D544" s="4" t="s">
        <v>7848</v>
      </c>
      <c r="E544" s="1" t="s">
        <v>7849</v>
      </c>
      <c r="F544" s="1" t="s">
        <v>7850</v>
      </c>
      <c r="G544" s="1" t="s">
        <v>7851</v>
      </c>
    </row>
    <row r="545">
      <c r="A545" s="1">
        <v>253.0</v>
      </c>
      <c r="B545" s="1" t="s">
        <v>7852</v>
      </c>
      <c r="C545" s="1" t="s">
        <v>7853</v>
      </c>
      <c r="D545" s="4" t="s">
        <v>7854</v>
      </c>
      <c r="E545" s="1" t="s">
        <v>7855</v>
      </c>
      <c r="F545" s="1" t="s">
        <v>7856</v>
      </c>
      <c r="G545" s="1" t="s">
        <v>7857</v>
      </c>
    </row>
    <row r="546">
      <c r="A546" s="1">
        <v>252.0</v>
      </c>
      <c r="B546" s="1" t="s">
        <v>7858</v>
      </c>
      <c r="C546" s="1" t="s">
        <v>7859</v>
      </c>
      <c r="D546" s="4" t="s">
        <v>7860</v>
      </c>
      <c r="E546" s="1" t="s">
        <v>7861</v>
      </c>
      <c r="F546" s="1" t="s">
        <v>7862</v>
      </c>
      <c r="G546" s="1" t="s">
        <v>7863</v>
      </c>
    </row>
    <row r="547">
      <c r="A547" s="1">
        <v>251.0</v>
      </c>
      <c r="B547" s="1" t="s">
        <v>7864</v>
      </c>
      <c r="C547" s="1" t="s">
        <v>7865</v>
      </c>
      <c r="D547" s="4" t="s">
        <v>7866</v>
      </c>
      <c r="E547" s="1" t="s">
        <v>7867</v>
      </c>
      <c r="F547" s="1" t="s">
        <v>7868</v>
      </c>
      <c r="G547" s="1" t="s">
        <v>7869</v>
      </c>
    </row>
    <row r="548">
      <c r="A548" s="1">
        <v>250.0</v>
      </c>
      <c r="B548" s="1" t="s">
        <v>7870</v>
      </c>
      <c r="C548" s="1" t="s">
        <v>7871</v>
      </c>
      <c r="D548" s="4" t="s">
        <v>7872</v>
      </c>
      <c r="E548" s="1" t="s">
        <v>7873</v>
      </c>
      <c r="F548" s="1" t="s">
        <v>7874</v>
      </c>
      <c r="G548" s="1" t="s">
        <v>7875</v>
      </c>
    </row>
    <row r="549">
      <c r="A549" s="1">
        <v>249.0</v>
      </c>
      <c r="B549" s="1" t="s">
        <v>7876</v>
      </c>
      <c r="C549" s="1" t="s">
        <v>7877</v>
      </c>
      <c r="D549" s="4" t="s">
        <v>7878</v>
      </c>
      <c r="E549" s="1" t="s">
        <v>7879</v>
      </c>
      <c r="F549" s="1" t="s">
        <v>7880</v>
      </c>
      <c r="G549" s="1" t="s">
        <v>7881</v>
      </c>
    </row>
    <row r="550">
      <c r="A550" s="1">
        <v>248.0</v>
      </c>
      <c r="B550" s="1" t="s">
        <v>7882</v>
      </c>
      <c r="C550" s="1" t="s">
        <v>7883</v>
      </c>
      <c r="D550" s="4" t="s">
        <v>7884</v>
      </c>
      <c r="E550" s="1" t="s">
        <v>7885</v>
      </c>
      <c r="F550" s="1" t="s">
        <v>7886</v>
      </c>
      <c r="G550" s="1" t="s">
        <v>7887</v>
      </c>
    </row>
    <row r="551">
      <c r="A551" s="1">
        <v>247.0</v>
      </c>
      <c r="B551" s="1" t="s">
        <v>7888</v>
      </c>
      <c r="C551" s="1" t="s">
        <v>7889</v>
      </c>
      <c r="D551" s="4" t="s">
        <v>7890</v>
      </c>
      <c r="E551" s="1" t="s">
        <v>7891</v>
      </c>
      <c r="F551" s="1" t="s">
        <v>7892</v>
      </c>
      <c r="G551" s="1" t="s">
        <v>7893</v>
      </c>
    </row>
    <row r="552">
      <c r="A552" s="1">
        <v>246.0</v>
      </c>
      <c r="B552" s="1" t="s">
        <v>7894</v>
      </c>
      <c r="C552" s="1" t="s">
        <v>7895</v>
      </c>
      <c r="D552" s="4" t="s">
        <v>7896</v>
      </c>
      <c r="E552" s="1" t="s">
        <v>7897</v>
      </c>
      <c r="F552" s="1" t="s">
        <v>7898</v>
      </c>
      <c r="G552" s="1" t="s">
        <v>7899</v>
      </c>
    </row>
    <row r="553">
      <c r="A553" s="1">
        <v>245.0</v>
      </c>
      <c r="B553" s="1" t="s">
        <v>7900</v>
      </c>
      <c r="C553" s="1" t="s">
        <v>7901</v>
      </c>
      <c r="D553" s="4" t="s">
        <v>7902</v>
      </c>
      <c r="E553" s="1" t="s">
        <v>7903</v>
      </c>
      <c r="F553" s="1" t="s">
        <v>7904</v>
      </c>
      <c r="G553" s="1" t="s">
        <v>7905</v>
      </c>
    </row>
    <row r="554">
      <c r="A554" s="1">
        <v>241.0</v>
      </c>
      <c r="B554" s="1" t="s">
        <v>7906</v>
      </c>
      <c r="C554" s="1" t="s">
        <v>7907</v>
      </c>
      <c r="D554" s="4" t="s">
        <v>7908</v>
      </c>
      <c r="E554" s="1" t="s">
        <v>7909</v>
      </c>
      <c r="F554" s="1" t="s">
        <v>7910</v>
      </c>
      <c r="G554" s="1" t="s">
        <v>7911</v>
      </c>
    </row>
    <row r="555">
      <c r="A555" s="1">
        <v>243.0</v>
      </c>
      <c r="B555" s="1" t="s">
        <v>7912</v>
      </c>
      <c r="C555" s="1" t="s">
        <v>7913</v>
      </c>
      <c r="D555" s="4" t="s">
        <v>7914</v>
      </c>
      <c r="E555" s="1" t="s">
        <v>7915</v>
      </c>
      <c r="F555" s="1" t="s">
        <v>7916</v>
      </c>
      <c r="G555" s="1" t="s">
        <v>7917</v>
      </c>
    </row>
    <row r="556">
      <c r="A556" s="1">
        <v>244.0</v>
      </c>
      <c r="B556" s="1" t="s">
        <v>7918</v>
      </c>
      <c r="C556" s="1" t="s">
        <v>7919</v>
      </c>
      <c r="D556" s="4" t="s">
        <v>7920</v>
      </c>
      <c r="E556" s="1" t="s">
        <v>7921</v>
      </c>
      <c r="F556" s="1" t="s">
        <v>7922</v>
      </c>
      <c r="G556" s="1" t="s">
        <v>7923</v>
      </c>
    </row>
    <row r="557">
      <c r="A557" s="1">
        <v>242.0</v>
      </c>
      <c r="B557" s="1" t="s">
        <v>7924</v>
      </c>
      <c r="C557" s="1" t="s">
        <v>7925</v>
      </c>
      <c r="D557" s="4" t="s">
        <v>7908</v>
      </c>
      <c r="E557" s="1" t="s">
        <v>7926</v>
      </c>
      <c r="F557" s="1" t="s">
        <v>7927</v>
      </c>
      <c r="G557" s="1" t="s">
        <v>7928</v>
      </c>
    </row>
    <row r="558">
      <c r="A558" s="1">
        <v>240.0</v>
      </c>
      <c r="B558" s="1" t="s">
        <v>7929</v>
      </c>
      <c r="C558" s="1" t="s">
        <v>7930</v>
      </c>
      <c r="D558" s="4" t="s">
        <v>7931</v>
      </c>
      <c r="E558" s="1" t="s">
        <v>7932</v>
      </c>
      <c r="F558" s="1" t="s">
        <v>7933</v>
      </c>
      <c r="G558" s="1" t="s">
        <v>7934</v>
      </c>
    </row>
    <row r="559">
      <c r="A559" s="1">
        <v>239.0</v>
      </c>
      <c r="B559" s="1" t="s">
        <v>7935</v>
      </c>
      <c r="C559" s="1" t="s">
        <v>7936</v>
      </c>
      <c r="D559" s="4" t="s">
        <v>7937</v>
      </c>
      <c r="E559" s="1" t="s">
        <v>7938</v>
      </c>
      <c r="F559" s="1" t="s">
        <v>7939</v>
      </c>
      <c r="G559" s="1" t="s">
        <v>7940</v>
      </c>
    </row>
    <row r="560">
      <c r="A560" s="1">
        <v>238.0</v>
      </c>
      <c r="B560" s="1" t="s">
        <v>7941</v>
      </c>
      <c r="C560" s="1" t="s">
        <v>7942</v>
      </c>
      <c r="D560" s="4" t="s">
        <v>7943</v>
      </c>
      <c r="E560" s="1" t="s">
        <v>7944</v>
      </c>
      <c r="F560" s="1" t="s">
        <v>7945</v>
      </c>
      <c r="G560" s="1" t="s">
        <v>7946</v>
      </c>
    </row>
    <row r="561">
      <c r="A561" s="1">
        <v>237.0</v>
      </c>
      <c r="B561" s="1" t="s">
        <v>7947</v>
      </c>
      <c r="C561" s="1" t="s">
        <v>7948</v>
      </c>
      <c r="D561" s="4" t="s">
        <v>7949</v>
      </c>
      <c r="E561" s="1" t="s">
        <v>7950</v>
      </c>
      <c r="F561" s="1" t="s">
        <v>7951</v>
      </c>
      <c r="G561" s="1" t="s">
        <v>7952</v>
      </c>
    </row>
    <row r="562">
      <c r="A562" s="1">
        <v>236.0</v>
      </c>
      <c r="B562" s="1" t="s">
        <v>7953</v>
      </c>
      <c r="C562" s="1" t="s">
        <v>7954</v>
      </c>
      <c r="D562" s="4" t="s">
        <v>7955</v>
      </c>
      <c r="E562" s="1" t="s">
        <v>7956</v>
      </c>
      <c r="F562" s="1" t="s">
        <v>7957</v>
      </c>
      <c r="G562" s="1" t="s">
        <v>7958</v>
      </c>
    </row>
    <row r="563">
      <c r="A563" s="1">
        <v>235.0</v>
      </c>
      <c r="B563" s="1" t="s">
        <v>7959</v>
      </c>
      <c r="C563" s="1" t="s">
        <v>7960</v>
      </c>
      <c r="D563" s="4" t="s">
        <v>7961</v>
      </c>
      <c r="E563" s="1" t="s">
        <v>7962</v>
      </c>
      <c r="F563" s="1" t="s">
        <v>7963</v>
      </c>
      <c r="G563" s="1" t="s">
        <v>7964</v>
      </c>
    </row>
    <row r="564">
      <c r="A564" s="1">
        <v>234.0</v>
      </c>
      <c r="B564" s="1" t="s">
        <v>7965</v>
      </c>
      <c r="C564" s="1" t="s">
        <v>7966</v>
      </c>
      <c r="D564" s="4" t="s">
        <v>7967</v>
      </c>
      <c r="E564" s="1" t="s">
        <v>7968</v>
      </c>
      <c r="F564" s="1" t="s">
        <v>7969</v>
      </c>
      <c r="G564" s="1" t="s">
        <v>7970</v>
      </c>
    </row>
    <row r="565">
      <c r="A565" s="1">
        <v>233.0</v>
      </c>
      <c r="B565" s="1" t="s">
        <v>7971</v>
      </c>
      <c r="C565" s="1" t="s">
        <v>7972</v>
      </c>
      <c r="D565" s="4" t="s">
        <v>7973</v>
      </c>
      <c r="E565" s="1" t="s">
        <v>7974</v>
      </c>
      <c r="F565" s="1" t="s">
        <v>7975</v>
      </c>
      <c r="G565" s="1" t="s">
        <v>7976</v>
      </c>
    </row>
    <row r="566">
      <c r="A566" s="1">
        <v>232.0</v>
      </c>
      <c r="B566" s="1" t="s">
        <v>7977</v>
      </c>
      <c r="C566" s="1" t="s">
        <v>7978</v>
      </c>
      <c r="D566" s="4" t="s">
        <v>7979</v>
      </c>
      <c r="E566" s="1" t="s">
        <v>7980</v>
      </c>
      <c r="F566" s="1" t="s">
        <v>7981</v>
      </c>
      <c r="G566" s="1" t="s">
        <v>7982</v>
      </c>
    </row>
    <row r="567">
      <c r="A567" s="1">
        <v>231.0</v>
      </c>
      <c r="B567" s="1" t="s">
        <v>7983</v>
      </c>
      <c r="C567" s="1" t="s">
        <v>7984</v>
      </c>
      <c r="D567" s="4" t="s">
        <v>7985</v>
      </c>
      <c r="E567" s="1" t="s">
        <v>7986</v>
      </c>
      <c r="F567" s="1" t="s">
        <v>7987</v>
      </c>
      <c r="G567" s="1" t="s">
        <v>7988</v>
      </c>
    </row>
    <row r="568">
      <c r="A568" s="1">
        <v>230.0</v>
      </c>
      <c r="B568" s="1" t="s">
        <v>7989</v>
      </c>
      <c r="C568" s="1" t="s">
        <v>7990</v>
      </c>
      <c r="D568" s="4" t="s">
        <v>7991</v>
      </c>
      <c r="E568" s="1" t="s">
        <v>7992</v>
      </c>
      <c r="F568" s="1" t="s">
        <v>7993</v>
      </c>
      <c r="G568" s="1" t="s">
        <v>7994</v>
      </c>
    </row>
    <row r="569">
      <c r="A569" s="1">
        <v>229.0</v>
      </c>
      <c r="B569" s="1" t="s">
        <v>7995</v>
      </c>
      <c r="C569" s="1" t="s">
        <v>7996</v>
      </c>
      <c r="D569" s="4" t="s">
        <v>7997</v>
      </c>
      <c r="E569" s="1" t="s">
        <v>7998</v>
      </c>
      <c r="F569" s="1" t="s">
        <v>7999</v>
      </c>
      <c r="G569" s="1" t="s">
        <v>7994</v>
      </c>
    </row>
    <row r="570">
      <c r="A570" s="1">
        <v>228.0</v>
      </c>
      <c r="B570" s="1" t="s">
        <v>8000</v>
      </c>
      <c r="C570" s="1" t="s">
        <v>8001</v>
      </c>
      <c r="D570" s="4" t="s">
        <v>8002</v>
      </c>
      <c r="E570" s="1" t="s">
        <v>8003</v>
      </c>
      <c r="F570" s="1" t="s">
        <v>8004</v>
      </c>
      <c r="G570" s="1" t="s">
        <v>8005</v>
      </c>
    </row>
    <row r="571">
      <c r="A571" s="1">
        <v>227.0</v>
      </c>
      <c r="B571" s="1" t="s">
        <v>8006</v>
      </c>
      <c r="C571" s="1" t="s">
        <v>8007</v>
      </c>
      <c r="D571" s="4" t="s">
        <v>8008</v>
      </c>
      <c r="E571" s="1" t="s">
        <v>8009</v>
      </c>
      <c r="F571" s="1" t="s">
        <v>8010</v>
      </c>
      <c r="G571" s="1" t="s">
        <v>8011</v>
      </c>
    </row>
    <row r="572">
      <c r="A572" s="1">
        <v>226.0</v>
      </c>
      <c r="B572" s="1" t="s">
        <v>8012</v>
      </c>
      <c r="C572" s="1" t="s">
        <v>8013</v>
      </c>
      <c r="D572" s="4" t="s">
        <v>8014</v>
      </c>
      <c r="E572" s="1" t="s">
        <v>8015</v>
      </c>
      <c r="F572" s="1" t="s">
        <v>8016</v>
      </c>
      <c r="G572" s="1" t="s">
        <v>8017</v>
      </c>
    </row>
    <row r="573">
      <c r="A573" s="1">
        <v>225.0</v>
      </c>
      <c r="B573" s="1" t="s">
        <v>8018</v>
      </c>
      <c r="C573" s="1" t="s">
        <v>8019</v>
      </c>
      <c r="D573" s="4" t="s">
        <v>8020</v>
      </c>
      <c r="E573" s="1" t="s">
        <v>8021</v>
      </c>
      <c r="F573" s="1" t="s">
        <v>8022</v>
      </c>
      <c r="G573" s="1" t="s">
        <v>8023</v>
      </c>
    </row>
    <row r="574">
      <c r="A574" s="1">
        <v>224.0</v>
      </c>
      <c r="B574" s="1" t="s">
        <v>8024</v>
      </c>
      <c r="C574" s="1" t="s">
        <v>8025</v>
      </c>
      <c r="D574" s="4" t="s">
        <v>8026</v>
      </c>
      <c r="E574" s="1" t="s">
        <v>8027</v>
      </c>
      <c r="F574" s="1" t="s">
        <v>8028</v>
      </c>
      <c r="G574" s="1" t="s">
        <v>8029</v>
      </c>
    </row>
    <row r="575">
      <c r="A575" s="1">
        <v>223.0</v>
      </c>
      <c r="B575" s="1" t="s">
        <v>8030</v>
      </c>
      <c r="C575" s="1" t="s">
        <v>8031</v>
      </c>
      <c r="D575" s="4" t="s">
        <v>8032</v>
      </c>
      <c r="E575" s="1" t="s">
        <v>8033</v>
      </c>
      <c r="F575" s="1" t="s">
        <v>8034</v>
      </c>
      <c r="G575" s="1" t="s">
        <v>8035</v>
      </c>
    </row>
    <row r="576">
      <c r="A576" s="1">
        <v>222.0</v>
      </c>
      <c r="B576" s="1" t="s">
        <v>8036</v>
      </c>
      <c r="C576" s="1" t="s">
        <v>8037</v>
      </c>
      <c r="D576" s="4" t="s">
        <v>8038</v>
      </c>
      <c r="E576" s="1" t="s">
        <v>8039</v>
      </c>
      <c r="F576" s="1" t="s">
        <v>8040</v>
      </c>
      <c r="G576" s="1" t="s">
        <v>8041</v>
      </c>
    </row>
    <row r="577">
      <c r="A577" s="1">
        <v>221.0</v>
      </c>
      <c r="B577" s="1" t="s">
        <v>8042</v>
      </c>
      <c r="C577" s="1" t="s">
        <v>8043</v>
      </c>
      <c r="D577" s="4" t="s">
        <v>8044</v>
      </c>
      <c r="E577" s="1" t="s">
        <v>8045</v>
      </c>
      <c r="F577" s="1" t="s">
        <v>8046</v>
      </c>
      <c r="G577" s="1" t="s">
        <v>8047</v>
      </c>
    </row>
    <row r="578">
      <c r="A578" s="1">
        <v>220.0</v>
      </c>
      <c r="B578" s="1" t="s">
        <v>8048</v>
      </c>
      <c r="C578" s="1" t="s">
        <v>8049</v>
      </c>
      <c r="D578" s="4" t="s">
        <v>8050</v>
      </c>
      <c r="E578" s="1" t="s">
        <v>8051</v>
      </c>
      <c r="F578" s="1" t="s">
        <v>8052</v>
      </c>
      <c r="G578" s="1" t="s">
        <v>8053</v>
      </c>
    </row>
    <row r="579">
      <c r="A579" s="1">
        <v>219.0</v>
      </c>
      <c r="B579" s="1" t="s">
        <v>8054</v>
      </c>
      <c r="C579" s="1" t="s">
        <v>8055</v>
      </c>
      <c r="D579" s="4" t="s">
        <v>8056</v>
      </c>
      <c r="E579" s="1" t="s">
        <v>8057</v>
      </c>
      <c r="F579" s="1" t="s">
        <v>8058</v>
      </c>
      <c r="G579" s="1" t="s">
        <v>8059</v>
      </c>
    </row>
    <row r="580">
      <c r="A580" s="1">
        <v>218.0</v>
      </c>
      <c r="B580" s="1" t="s">
        <v>8060</v>
      </c>
      <c r="C580" s="1" t="s">
        <v>8061</v>
      </c>
      <c r="D580" s="4" t="s">
        <v>8062</v>
      </c>
      <c r="E580" s="1" t="s">
        <v>8063</v>
      </c>
      <c r="F580" s="1" t="s">
        <v>8064</v>
      </c>
      <c r="G580" s="1" t="s">
        <v>8065</v>
      </c>
    </row>
    <row r="581">
      <c r="A581" s="1">
        <v>217.0</v>
      </c>
      <c r="B581" s="1" t="s">
        <v>8066</v>
      </c>
      <c r="C581" s="1" t="s">
        <v>8067</v>
      </c>
      <c r="D581" s="4" t="s">
        <v>8068</v>
      </c>
      <c r="E581" s="1" t="s">
        <v>8069</v>
      </c>
      <c r="F581" s="1" t="s">
        <v>8070</v>
      </c>
      <c r="G581" s="1" t="s">
        <v>8071</v>
      </c>
    </row>
    <row r="582">
      <c r="A582" s="1">
        <v>216.0</v>
      </c>
      <c r="B582" s="1" t="s">
        <v>8072</v>
      </c>
      <c r="C582" s="1" t="s">
        <v>8073</v>
      </c>
      <c r="D582" s="4" t="s">
        <v>8074</v>
      </c>
      <c r="E582" s="1" t="s">
        <v>8075</v>
      </c>
      <c r="F582" s="1" t="s">
        <v>8076</v>
      </c>
      <c r="G582" s="1" t="s">
        <v>8077</v>
      </c>
    </row>
    <row r="583">
      <c r="A583" s="1">
        <v>215.0</v>
      </c>
      <c r="B583" s="1" t="s">
        <v>8078</v>
      </c>
      <c r="C583" s="1" t="s">
        <v>8079</v>
      </c>
      <c r="D583" s="4" t="s">
        <v>8080</v>
      </c>
      <c r="E583" s="1" t="s">
        <v>8081</v>
      </c>
      <c r="F583" s="1" t="s">
        <v>8082</v>
      </c>
      <c r="G583" s="1" t="s">
        <v>8083</v>
      </c>
    </row>
    <row r="584">
      <c r="A584" s="1">
        <v>214.0</v>
      </c>
      <c r="B584" s="1" t="s">
        <v>8084</v>
      </c>
      <c r="C584" s="1" t="s">
        <v>8085</v>
      </c>
      <c r="D584" s="4" t="s">
        <v>8086</v>
      </c>
      <c r="E584" s="1" t="s">
        <v>8087</v>
      </c>
      <c r="F584" s="1" t="s">
        <v>8088</v>
      </c>
      <c r="G584" s="1" t="s">
        <v>8089</v>
      </c>
    </row>
    <row r="585">
      <c r="A585" s="1">
        <v>213.0</v>
      </c>
      <c r="B585" s="1" t="s">
        <v>8090</v>
      </c>
      <c r="C585" s="1" t="s">
        <v>8091</v>
      </c>
      <c r="D585" s="4" t="s">
        <v>8092</v>
      </c>
      <c r="E585" s="1" t="s">
        <v>8093</v>
      </c>
      <c r="F585" s="1" t="s">
        <v>8094</v>
      </c>
      <c r="G585" s="1" t="s">
        <v>8095</v>
      </c>
    </row>
    <row r="586">
      <c r="A586" s="1">
        <v>212.0</v>
      </c>
      <c r="B586" s="1" t="s">
        <v>8096</v>
      </c>
      <c r="C586" s="1" t="s">
        <v>8097</v>
      </c>
      <c r="D586" s="4" t="s">
        <v>8098</v>
      </c>
      <c r="E586" s="1" t="s">
        <v>8099</v>
      </c>
      <c r="F586" s="1" t="s">
        <v>8100</v>
      </c>
      <c r="G586" s="1" t="s">
        <v>8101</v>
      </c>
    </row>
    <row r="587">
      <c r="A587" s="1">
        <v>211.0</v>
      </c>
      <c r="B587" s="1" t="s">
        <v>8102</v>
      </c>
      <c r="C587" s="1" t="s">
        <v>8103</v>
      </c>
      <c r="D587" s="4" t="s">
        <v>8104</v>
      </c>
      <c r="E587" s="1" t="s">
        <v>8105</v>
      </c>
      <c r="F587" s="1" t="s">
        <v>8106</v>
      </c>
      <c r="G587" s="1" t="s">
        <v>8107</v>
      </c>
    </row>
    <row r="588">
      <c r="A588" s="1">
        <v>210.0</v>
      </c>
      <c r="B588" s="1" t="s">
        <v>8108</v>
      </c>
      <c r="C588" s="1" t="s">
        <v>8109</v>
      </c>
      <c r="D588" s="4" t="s">
        <v>8110</v>
      </c>
      <c r="E588" s="1" t="s">
        <v>8111</v>
      </c>
      <c r="F588" s="1" t="s">
        <v>8112</v>
      </c>
      <c r="G588" s="1" t="s">
        <v>8113</v>
      </c>
    </row>
    <row r="589">
      <c r="A589" s="1">
        <v>208.0</v>
      </c>
      <c r="B589" s="1" t="s">
        <v>8114</v>
      </c>
      <c r="C589" s="1" t="s">
        <v>8115</v>
      </c>
      <c r="D589" s="4" t="s">
        <v>8116</v>
      </c>
      <c r="E589" s="1" t="s">
        <v>8117</v>
      </c>
      <c r="F589" s="1" t="s">
        <v>8118</v>
      </c>
      <c r="G589" s="1" t="s">
        <v>8119</v>
      </c>
    </row>
    <row r="590">
      <c r="A590" s="1">
        <v>207.0</v>
      </c>
      <c r="B590" s="1" t="s">
        <v>8120</v>
      </c>
      <c r="C590" s="1" t="s">
        <v>8121</v>
      </c>
      <c r="D590" s="4" t="s">
        <v>8122</v>
      </c>
      <c r="E590" s="1" t="s">
        <v>8123</v>
      </c>
      <c r="F590" s="1" t="s">
        <v>8124</v>
      </c>
      <c r="G590" s="1" t="s">
        <v>8125</v>
      </c>
    </row>
    <row r="591">
      <c r="A591" s="1">
        <v>206.0</v>
      </c>
      <c r="B591" s="1" t="s">
        <v>8126</v>
      </c>
      <c r="C591" s="1" t="s">
        <v>8127</v>
      </c>
      <c r="D591" s="4" t="s">
        <v>8128</v>
      </c>
      <c r="E591" s="1" t="s">
        <v>8129</v>
      </c>
      <c r="F591" s="1" t="s">
        <v>8130</v>
      </c>
      <c r="G591" s="1" t="s">
        <v>8131</v>
      </c>
    </row>
    <row r="592">
      <c r="A592" s="1">
        <v>205.0</v>
      </c>
      <c r="B592" s="1" t="s">
        <v>8132</v>
      </c>
      <c r="C592" s="1" t="s">
        <v>8133</v>
      </c>
      <c r="D592" s="4" t="s">
        <v>8134</v>
      </c>
      <c r="E592" s="1" t="s">
        <v>8135</v>
      </c>
      <c r="F592" s="1" t="s">
        <v>8136</v>
      </c>
      <c r="G592" s="1" t="s">
        <v>8137</v>
      </c>
    </row>
    <row r="593">
      <c r="A593" s="1">
        <v>204.0</v>
      </c>
      <c r="B593" s="1" t="s">
        <v>8138</v>
      </c>
      <c r="C593" s="1" t="s">
        <v>8139</v>
      </c>
      <c r="D593" s="4" t="s">
        <v>8140</v>
      </c>
      <c r="E593" s="1" t="s">
        <v>8141</v>
      </c>
      <c r="F593" s="1" t="s">
        <v>8142</v>
      </c>
      <c r="G593" s="1" t="s">
        <v>8143</v>
      </c>
    </row>
    <row r="594">
      <c r="A594" s="1">
        <v>203.0</v>
      </c>
      <c r="B594" s="1" t="s">
        <v>8144</v>
      </c>
      <c r="C594" s="1" t="s">
        <v>8145</v>
      </c>
      <c r="D594" s="4" t="s">
        <v>8146</v>
      </c>
      <c r="E594" s="1" t="s">
        <v>8147</v>
      </c>
      <c r="F594" s="1" t="s">
        <v>8148</v>
      </c>
      <c r="G594" s="1" t="s">
        <v>8149</v>
      </c>
    </row>
    <row r="595">
      <c r="A595" s="1">
        <v>202.0</v>
      </c>
      <c r="B595" s="1" t="s">
        <v>8150</v>
      </c>
      <c r="C595" s="1" t="s">
        <v>8151</v>
      </c>
      <c r="D595" s="4" t="s">
        <v>8152</v>
      </c>
      <c r="E595" s="1" t="s">
        <v>8153</v>
      </c>
      <c r="F595" s="1" t="s">
        <v>8154</v>
      </c>
      <c r="G595" s="1" t="s">
        <v>8155</v>
      </c>
    </row>
    <row r="596">
      <c r="A596" s="1">
        <v>201.0</v>
      </c>
      <c r="B596" s="1" t="s">
        <v>8156</v>
      </c>
      <c r="C596" s="1" t="s">
        <v>8157</v>
      </c>
      <c r="D596" s="4" t="s">
        <v>8158</v>
      </c>
      <c r="E596" s="1" t="s">
        <v>8159</v>
      </c>
      <c r="F596" s="1" t="s">
        <v>8160</v>
      </c>
      <c r="G596" s="1" t="s">
        <v>8161</v>
      </c>
    </row>
    <row r="597">
      <c r="A597" s="1">
        <v>200.0</v>
      </c>
      <c r="B597" s="1" t="s">
        <v>8162</v>
      </c>
      <c r="C597" s="1" t="s">
        <v>8163</v>
      </c>
      <c r="D597" s="4" t="s">
        <v>8164</v>
      </c>
      <c r="E597" s="1" t="s">
        <v>8165</v>
      </c>
      <c r="F597" s="1" t="s">
        <v>8166</v>
      </c>
      <c r="G597" s="1" t="s">
        <v>8167</v>
      </c>
    </row>
    <row r="598">
      <c r="A598" s="1">
        <v>199.0</v>
      </c>
      <c r="B598" s="1" t="s">
        <v>8168</v>
      </c>
      <c r="C598" s="1" t="s">
        <v>8169</v>
      </c>
      <c r="D598" s="4" t="s">
        <v>8170</v>
      </c>
      <c r="E598" s="1" t="s">
        <v>8171</v>
      </c>
      <c r="F598" s="1" t="s">
        <v>8172</v>
      </c>
      <c r="G598" s="1" t="s">
        <v>8173</v>
      </c>
    </row>
    <row r="599">
      <c r="A599" s="1">
        <v>198.0</v>
      </c>
      <c r="B599" s="1" t="s">
        <v>8174</v>
      </c>
      <c r="C599" s="1" t="s">
        <v>8175</v>
      </c>
      <c r="D599" s="4" t="s">
        <v>8176</v>
      </c>
      <c r="E599" s="1" t="s">
        <v>8177</v>
      </c>
      <c r="F599" s="1" t="s">
        <v>8178</v>
      </c>
      <c r="G599" s="1" t="s">
        <v>8179</v>
      </c>
    </row>
    <row r="600">
      <c r="A600" s="1">
        <v>197.0</v>
      </c>
      <c r="B600" s="1" t="s">
        <v>8180</v>
      </c>
      <c r="C600" s="1" t="s">
        <v>8181</v>
      </c>
      <c r="D600" s="4" t="s">
        <v>8182</v>
      </c>
      <c r="E600" s="1" t="s">
        <v>8183</v>
      </c>
      <c r="F600" s="1" t="s">
        <v>8184</v>
      </c>
      <c r="G600" s="1" t="s">
        <v>8185</v>
      </c>
    </row>
    <row r="601">
      <c r="A601" s="1">
        <v>196.0</v>
      </c>
      <c r="B601" s="1" t="s">
        <v>8186</v>
      </c>
      <c r="C601" s="1" t="s">
        <v>8187</v>
      </c>
      <c r="D601" s="4" t="s">
        <v>8188</v>
      </c>
      <c r="E601" s="1" t="s">
        <v>8189</v>
      </c>
      <c r="F601" s="1" t="s">
        <v>8190</v>
      </c>
      <c r="G601" s="1" t="s">
        <v>8191</v>
      </c>
    </row>
    <row r="602">
      <c r="A602" s="1">
        <v>195.0</v>
      </c>
      <c r="B602" s="1" t="s">
        <v>8192</v>
      </c>
      <c r="C602" s="1" t="s">
        <v>8193</v>
      </c>
      <c r="D602" s="4" t="s">
        <v>8194</v>
      </c>
      <c r="E602" s="1" t="s">
        <v>8195</v>
      </c>
      <c r="F602" s="1" t="s">
        <v>8196</v>
      </c>
      <c r="G602" s="1" t="s">
        <v>8197</v>
      </c>
    </row>
    <row r="603">
      <c r="A603" s="1">
        <v>194.0</v>
      </c>
      <c r="B603" s="1" t="s">
        <v>8198</v>
      </c>
      <c r="C603" s="1" t="s">
        <v>8199</v>
      </c>
      <c r="D603" s="4" t="s">
        <v>8200</v>
      </c>
      <c r="E603" s="1" t="s">
        <v>8201</v>
      </c>
      <c r="F603" s="1" t="s">
        <v>8202</v>
      </c>
      <c r="G603" s="1" t="s">
        <v>8203</v>
      </c>
    </row>
    <row r="604">
      <c r="A604" s="1">
        <v>193.0</v>
      </c>
      <c r="B604" s="1" t="s">
        <v>8204</v>
      </c>
      <c r="C604" s="1" t="s">
        <v>8205</v>
      </c>
      <c r="D604" s="4" t="s">
        <v>8206</v>
      </c>
      <c r="E604" s="1" t="s">
        <v>8207</v>
      </c>
      <c r="F604" s="1" t="s">
        <v>8208</v>
      </c>
      <c r="G604" s="1" t="s">
        <v>8209</v>
      </c>
    </row>
    <row r="605">
      <c r="A605" s="1">
        <v>192.0</v>
      </c>
      <c r="B605" s="1" t="s">
        <v>8210</v>
      </c>
      <c r="C605" s="1" t="s">
        <v>8211</v>
      </c>
      <c r="D605" s="4" t="s">
        <v>8212</v>
      </c>
      <c r="E605" s="1" t="s">
        <v>8213</v>
      </c>
      <c r="F605" s="1" t="s">
        <v>8214</v>
      </c>
      <c r="G605" s="1" t="s">
        <v>8215</v>
      </c>
    </row>
    <row r="606">
      <c r="A606" s="1">
        <v>191.0</v>
      </c>
      <c r="B606" s="1" t="s">
        <v>8216</v>
      </c>
      <c r="C606" s="1" t="s">
        <v>8217</v>
      </c>
      <c r="D606" s="4" t="s">
        <v>8218</v>
      </c>
      <c r="E606" s="1" t="s">
        <v>8219</v>
      </c>
      <c r="F606" s="1" t="s">
        <v>8220</v>
      </c>
      <c r="G606" s="1" t="s">
        <v>8221</v>
      </c>
    </row>
    <row r="607">
      <c r="A607" s="1">
        <v>190.0</v>
      </c>
      <c r="B607" s="1" t="s">
        <v>8222</v>
      </c>
      <c r="C607" s="1" t="s">
        <v>8223</v>
      </c>
      <c r="D607" s="4" t="s">
        <v>8224</v>
      </c>
      <c r="E607" s="1" t="s">
        <v>8225</v>
      </c>
      <c r="F607" s="1" t="s">
        <v>8226</v>
      </c>
      <c r="G607" s="1" t="s">
        <v>8227</v>
      </c>
    </row>
    <row r="608">
      <c r="A608" s="1">
        <v>189.0</v>
      </c>
      <c r="B608" s="1" t="s">
        <v>8228</v>
      </c>
      <c r="C608" s="1" t="s">
        <v>8229</v>
      </c>
      <c r="D608" s="4" t="s">
        <v>8230</v>
      </c>
      <c r="E608" s="1" t="s">
        <v>8231</v>
      </c>
      <c r="F608" s="1" t="s">
        <v>8232</v>
      </c>
      <c r="G608" s="1" t="s">
        <v>8233</v>
      </c>
    </row>
    <row r="609">
      <c r="A609" s="1">
        <v>188.0</v>
      </c>
      <c r="B609" s="1" t="s">
        <v>8234</v>
      </c>
      <c r="C609" s="1" t="s">
        <v>8235</v>
      </c>
      <c r="D609" s="4" t="s">
        <v>8236</v>
      </c>
      <c r="E609" s="1" t="s">
        <v>8237</v>
      </c>
      <c r="F609" s="1" t="s">
        <v>8238</v>
      </c>
      <c r="G609" s="1" t="s">
        <v>8239</v>
      </c>
    </row>
    <row r="610">
      <c r="A610" s="1">
        <v>187.0</v>
      </c>
      <c r="B610" s="1" t="s">
        <v>8240</v>
      </c>
      <c r="C610" s="1" t="s">
        <v>8241</v>
      </c>
      <c r="D610" s="4" t="s">
        <v>8242</v>
      </c>
      <c r="E610" s="1" t="s">
        <v>8243</v>
      </c>
      <c r="F610" s="1" t="s">
        <v>8244</v>
      </c>
      <c r="G610" s="1" t="s">
        <v>8245</v>
      </c>
    </row>
    <row r="611">
      <c r="A611" s="1">
        <v>186.0</v>
      </c>
      <c r="B611" s="1" t="s">
        <v>8246</v>
      </c>
      <c r="C611" s="1" t="s">
        <v>8247</v>
      </c>
      <c r="D611" s="4" t="s">
        <v>8248</v>
      </c>
      <c r="E611" s="1" t="s">
        <v>8249</v>
      </c>
      <c r="F611" s="1" t="s">
        <v>8250</v>
      </c>
      <c r="G611" s="1" t="s">
        <v>8251</v>
      </c>
    </row>
    <row r="612">
      <c r="A612" s="1">
        <v>185.0</v>
      </c>
      <c r="B612" s="1" t="s">
        <v>8252</v>
      </c>
      <c r="C612" s="1" t="s">
        <v>8253</v>
      </c>
      <c r="D612" s="4" t="s">
        <v>8254</v>
      </c>
      <c r="E612" s="1" t="s">
        <v>8255</v>
      </c>
      <c r="F612" s="1" t="s">
        <v>8256</v>
      </c>
      <c r="G612" s="1" t="s">
        <v>8257</v>
      </c>
    </row>
    <row r="613">
      <c r="A613" s="1">
        <v>184.0</v>
      </c>
      <c r="B613" s="1" t="s">
        <v>8258</v>
      </c>
      <c r="C613" s="1" t="s">
        <v>8259</v>
      </c>
      <c r="D613" s="4" t="s">
        <v>8260</v>
      </c>
      <c r="E613" s="1" t="s">
        <v>8261</v>
      </c>
      <c r="F613" s="1" t="s">
        <v>8262</v>
      </c>
      <c r="G613" s="1" t="s">
        <v>8263</v>
      </c>
    </row>
    <row r="614">
      <c r="A614" s="1">
        <v>183.0</v>
      </c>
      <c r="B614" s="1" t="s">
        <v>8264</v>
      </c>
      <c r="C614" s="1" t="s">
        <v>8265</v>
      </c>
      <c r="D614" s="4" t="s">
        <v>8266</v>
      </c>
      <c r="E614" s="1" t="s">
        <v>8267</v>
      </c>
      <c r="F614" s="1" t="s">
        <v>8268</v>
      </c>
      <c r="G614" s="1" t="s">
        <v>8269</v>
      </c>
    </row>
    <row r="615">
      <c r="A615" s="1">
        <v>182.0</v>
      </c>
      <c r="B615" s="1" t="s">
        <v>8270</v>
      </c>
      <c r="C615" s="1" t="s">
        <v>8271</v>
      </c>
      <c r="D615" s="4" t="s">
        <v>8272</v>
      </c>
      <c r="E615" s="1" t="s">
        <v>8273</v>
      </c>
      <c r="F615" s="1" t="s">
        <v>8274</v>
      </c>
      <c r="G615" s="1" t="s">
        <v>8275</v>
      </c>
    </row>
    <row r="616">
      <c r="A616" s="1">
        <v>181.0</v>
      </c>
      <c r="B616" s="1" t="s">
        <v>8276</v>
      </c>
      <c r="C616" s="1" t="s">
        <v>8277</v>
      </c>
      <c r="D616" s="4" t="s">
        <v>8278</v>
      </c>
      <c r="E616" s="1" t="s">
        <v>8279</v>
      </c>
      <c r="F616" s="1" t="s">
        <v>8280</v>
      </c>
      <c r="G616" s="1" t="s">
        <v>8281</v>
      </c>
    </row>
    <row r="617">
      <c r="A617" s="1">
        <v>180.0</v>
      </c>
      <c r="B617" s="1" t="s">
        <v>8282</v>
      </c>
      <c r="C617" s="1" t="s">
        <v>8283</v>
      </c>
      <c r="D617" s="4" t="s">
        <v>8284</v>
      </c>
      <c r="E617" s="1" t="s">
        <v>8285</v>
      </c>
      <c r="F617" s="1" t="s">
        <v>8286</v>
      </c>
      <c r="G617" s="1" t="s">
        <v>8287</v>
      </c>
    </row>
    <row r="618">
      <c r="A618" s="1">
        <v>179.0</v>
      </c>
      <c r="B618" s="1" t="s">
        <v>8288</v>
      </c>
      <c r="C618" s="1" t="s">
        <v>8289</v>
      </c>
      <c r="D618" s="4" t="s">
        <v>8032</v>
      </c>
      <c r="E618" s="1" t="s">
        <v>8290</v>
      </c>
      <c r="F618" s="1" t="s">
        <v>8291</v>
      </c>
      <c r="G618" s="1" t="s">
        <v>8292</v>
      </c>
    </row>
    <row r="619">
      <c r="A619" s="1">
        <v>178.0</v>
      </c>
      <c r="B619" s="1" t="s">
        <v>8293</v>
      </c>
      <c r="C619" s="1" t="s">
        <v>8294</v>
      </c>
      <c r="D619" s="4" t="s">
        <v>8295</v>
      </c>
      <c r="E619" s="1" t="s">
        <v>8296</v>
      </c>
      <c r="F619" s="1" t="s">
        <v>8297</v>
      </c>
      <c r="G619" s="1" t="s">
        <v>8298</v>
      </c>
    </row>
    <row r="620">
      <c r="A620" s="1">
        <v>177.0</v>
      </c>
      <c r="B620" s="1" t="s">
        <v>8299</v>
      </c>
      <c r="C620" s="1" t="s">
        <v>8300</v>
      </c>
      <c r="D620" s="4" t="s">
        <v>8301</v>
      </c>
      <c r="E620" s="1" t="s">
        <v>8302</v>
      </c>
      <c r="F620" s="1" t="s">
        <v>8303</v>
      </c>
      <c r="G620" s="1" t="s">
        <v>8304</v>
      </c>
    </row>
    <row r="621">
      <c r="A621" s="1">
        <v>176.0</v>
      </c>
      <c r="B621" s="1" t="s">
        <v>8305</v>
      </c>
      <c r="C621" s="1" t="s">
        <v>8306</v>
      </c>
      <c r="D621" s="4" t="s">
        <v>8307</v>
      </c>
      <c r="E621" s="1" t="s">
        <v>8308</v>
      </c>
      <c r="F621" s="1" t="s">
        <v>8309</v>
      </c>
      <c r="G621" s="1" t="s">
        <v>8310</v>
      </c>
    </row>
    <row r="622">
      <c r="A622" s="1">
        <v>175.0</v>
      </c>
      <c r="B622" s="1" t="s">
        <v>8311</v>
      </c>
      <c r="C622" s="1" t="s">
        <v>8312</v>
      </c>
      <c r="D622" s="4" t="s">
        <v>8313</v>
      </c>
      <c r="E622" s="1" t="s">
        <v>8314</v>
      </c>
      <c r="F622" s="1" t="s">
        <v>8315</v>
      </c>
      <c r="G622" s="1" t="s">
        <v>8316</v>
      </c>
    </row>
    <row r="623">
      <c r="A623" s="1">
        <v>174.0</v>
      </c>
      <c r="B623" s="1" t="s">
        <v>8317</v>
      </c>
      <c r="C623" s="1" t="s">
        <v>8318</v>
      </c>
      <c r="D623" s="4" t="s">
        <v>8319</v>
      </c>
      <c r="E623" s="1" t="s">
        <v>8320</v>
      </c>
      <c r="F623" s="1" t="s">
        <v>8321</v>
      </c>
      <c r="G623" s="1" t="s">
        <v>8322</v>
      </c>
    </row>
    <row r="624">
      <c r="A624" s="1">
        <v>173.0</v>
      </c>
      <c r="B624" s="1" t="s">
        <v>8323</v>
      </c>
      <c r="C624" s="1" t="s">
        <v>8324</v>
      </c>
      <c r="D624" s="4" t="s">
        <v>8325</v>
      </c>
      <c r="E624" s="1" t="s">
        <v>8326</v>
      </c>
      <c r="F624" s="1" t="s">
        <v>8327</v>
      </c>
      <c r="G624" s="1" t="s">
        <v>8328</v>
      </c>
    </row>
    <row r="625">
      <c r="A625" s="1">
        <v>172.0</v>
      </c>
      <c r="B625" s="1" t="s">
        <v>8329</v>
      </c>
      <c r="C625" s="1" t="s">
        <v>8330</v>
      </c>
      <c r="D625" s="4" t="s">
        <v>8331</v>
      </c>
      <c r="E625" s="1" t="s">
        <v>8332</v>
      </c>
      <c r="F625" s="1" t="s">
        <v>8333</v>
      </c>
      <c r="G625" s="1" t="s">
        <v>8334</v>
      </c>
    </row>
    <row r="626">
      <c r="A626" s="1">
        <v>171.0</v>
      </c>
      <c r="B626" s="1" t="s">
        <v>8335</v>
      </c>
      <c r="C626" s="1" t="s">
        <v>8336</v>
      </c>
      <c r="D626" s="4" t="s">
        <v>8337</v>
      </c>
      <c r="E626" s="1" t="s">
        <v>8338</v>
      </c>
      <c r="F626" s="1" t="s">
        <v>8339</v>
      </c>
      <c r="G626" s="1" t="s">
        <v>8340</v>
      </c>
    </row>
    <row r="627">
      <c r="A627" s="1">
        <v>170.0</v>
      </c>
      <c r="B627" s="1" t="s">
        <v>8341</v>
      </c>
      <c r="C627" s="1" t="s">
        <v>8342</v>
      </c>
      <c r="D627" s="4" t="s">
        <v>8343</v>
      </c>
      <c r="E627" s="1" t="s">
        <v>8344</v>
      </c>
      <c r="F627" s="1" t="s">
        <v>8345</v>
      </c>
      <c r="G627" s="1" t="s">
        <v>8346</v>
      </c>
    </row>
    <row r="628">
      <c r="A628" s="1">
        <v>169.0</v>
      </c>
      <c r="B628" s="1" t="s">
        <v>8347</v>
      </c>
      <c r="C628" s="1" t="s">
        <v>8348</v>
      </c>
      <c r="D628" s="4" t="s">
        <v>8349</v>
      </c>
      <c r="E628" s="1" t="s">
        <v>8350</v>
      </c>
      <c r="F628" s="1" t="s">
        <v>8351</v>
      </c>
      <c r="G628" s="1" t="s">
        <v>8352</v>
      </c>
    </row>
    <row r="629">
      <c r="A629" s="1">
        <v>168.0</v>
      </c>
      <c r="B629" s="1" t="s">
        <v>8353</v>
      </c>
      <c r="C629" s="1" t="s">
        <v>8354</v>
      </c>
      <c r="D629" s="4" t="s">
        <v>8355</v>
      </c>
      <c r="E629" s="1" t="s">
        <v>8356</v>
      </c>
      <c r="F629" s="1" t="s">
        <v>8357</v>
      </c>
      <c r="G629" s="1" t="s">
        <v>8358</v>
      </c>
    </row>
    <row r="630">
      <c r="A630" s="1">
        <v>167.0</v>
      </c>
      <c r="B630" s="1" t="s">
        <v>8359</v>
      </c>
      <c r="C630" s="1" t="s">
        <v>8360</v>
      </c>
      <c r="D630" s="4" t="s">
        <v>8361</v>
      </c>
      <c r="E630" s="1" t="s">
        <v>8362</v>
      </c>
      <c r="F630" s="1" t="s">
        <v>8363</v>
      </c>
      <c r="G630" s="1" t="s">
        <v>8364</v>
      </c>
    </row>
    <row r="631">
      <c r="A631" s="1">
        <v>166.0</v>
      </c>
      <c r="B631" s="1" t="s">
        <v>8365</v>
      </c>
      <c r="C631" s="1" t="s">
        <v>8366</v>
      </c>
      <c r="D631" s="4" t="s">
        <v>8367</v>
      </c>
      <c r="E631" s="1" t="s">
        <v>8368</v>
      </c>
      <c r="F631" s="1" t="s">
        <v>8369</v>
      </c>
      <c r="G631" s="1" t="s">
        <v>8370</v>
      </c>
    </row>
    <row r="632">
      <c r="A632" s="1">
        <v>165.0</v>
      </c>
      <c r="B632" s="1" t="s">
        <v>8371</v>
      </c>
      <c r="C632" s="1" t="s">
        <v>8372</v>
      </c>
      <c r="D632" s="4" t="s">
        <v>8373</v>
      </c>
      <c r="E632" s="1" t="s">
        <v>8374</v>
      </c>
      <c r="F632" s="1" t="s">
        <v>8375</v>
      </c>
      <c r="G632" s="1" t="s">
        <v>8376</v>
      </c>
    </row>
    <row r="633">
      <c r="A633" s="1">
        <v>164.0</v>
      </c>
      <c r="B633" s="1" t="s">
        <v>8377</v>
      </c>
      <c r="C633" s="1" t="s">
        <v>8378</v>
      </c>
      <c r="D633" s="4" t="s">
        <v>8379</v>
      </c>
      <c r="E633" s="1" t="s">
        <v>8380</v>
      </c>
      <c r="F633" s="1" t="s">
        <v>8381</v>
      </c>
      <c r="G633" s="1" t="s">
        <v>8382</v>
      </c>
    </row>
    <row r="634">
      <c r="A634" s="1">
        <v>163.0</v>
      </c>
      <c r="B634" s="1" t="s">
        <v>8383</v>
      </c>
      <c r="C634" s="1" t="s">
        <v>8384</v>
      </c>
      <c r="D634" s="4" t="s">
        <v>8385</v>
      </c>
      <c r="E634" s="1" t="s">
        <v>8386</v>
      </c>
      <c r="F634" s="1" t="s">
        <v>8387</v>
      </c>
      <c r="G634" s="1" t="s">
        <v>8388</v>
      </c>
    </row>
    <row r="635">
      <c r="A635" s="1">
        <v>162.0</v>
      </c>
      <c r="B635" s="1" t="s">
        <v>8389</v>
      </c>
      <c r="C635" s="1" t="s">
        <v>8390</v>
      </c>
      <c r="D635" s="4" t="s">
        <v>8391</v>
      </c>
      <c r="E635" s="1" t="s">
        <v>8392</v>
      </c>
      <c r="F635" s="1" t="s">
        <v>8393</v>
      </c>
      <c r="G635" s="1" t="s">
        <v>8394</v>
      </c>
    </row>
    <row r="636">
      <c r="A636" s="1">
        <v>53.0</v>
      </c>
      <c r="B636" s="1" t="s">
        <v>8395</v>
      </c>
      <c r="C636" s="1" t="s">
        <v>8396</v>
      </c>
      <c r="D636" s="4" t="s">
        <v>8397</v>
      </c>
      <c r="E636" s="1" t="s">
        <v>8398</v>
      </c>
      <c r="F636" s="1" t="s">
        <v>8399</v>
      </c>
      <c r="G636" s="1" t="s">
        <v>8400</v>
      </c>
    </row>
    <row r="637">
      <c r="A637" s="1">
        <v>157.0</v>
      </c>
      <c r="B637" s="1" t="s">
        <v>8401</v>
      </c>
      <c r="C637" s="1" t="s">
        <v>8402</v>
      </c>
      <c r="D637" s="4" t="s">
        <v>8403</v>
      </c>
      <c r="E637" s="1" t="s">
        <v>8404</v>
      </c>
      <c r="F637" s="1" t="s">
        <v>8405</v>
      </c>
      <c r="G637" s="1" t="s">
        <v>8406</v>
      </c>
    </row>
    <row r="638">
      <c r="A638" s="1">
        <v>156.0</v>
      </c>
      <c r="B638" s="1" t="s">
        <v>8407</v>
      </c>
      <c r="C638" s="1" t="s">
        <v>8408</v>
      </c>
      <c r="D638" s="4" t="s">
        <v>8301</v>
      </c>
      <c r="E638" s="1" t="s">
        <v>8409</v>
      </c>
      <c r="F638" s="1" t="s">
        <v>8410</v>
      </c>
      <c r="G638" s="1" t="s">
        <v>8411</v>
      </c>
    </row>
    <row r="639">
      <c r="A639" s="1">
        <v>155.0</v>
      </c>
      <c r="B639" s="1" t="s">
        <v>8412</v>
      </c>
      <c r="C639" s="1" t="s">
        <v>8413</v>
      </c>
      <c r="D639" s="4" t="s">
        <v>8414</v>
      </c>
      <c r="E639" s="1" t="s">
        <v>8415</v>
      </c>
      <c r="F639" s="1" t="s">
        <v>8416</v>
      </c>
      <c r="G639" s="1" t="s">
        <v>8417</v>
      </c>
    </row>
    <row r="640">
      <c r="A640" s="1">
        <v>149.0</v>
      </c>
      <c r="B640" s="1" t="s">
        <v>8418</v>
      </c>
      <c r="C640" s="1" t="s">
        <v>8419</v>
      </c>
      <c r="D640" s="4" t="s">
        <v>8420</v>
      </c>
      <c r="E640" s="1" t="s">
        <v>8421</v>
      </c>
      <c r="F640" s="1" t="s">
        <v>8422</v>
      </c>
      <c r="G640" s="1" t="s">
        <v>8423</v>
      </c>
    </row>
    <row r="641">
      <c r="A641" s="1">
        <v>141.0</v>
      </c>
      <c r="B641" s="1" t="s">
        <v>8424</v>
      </c>
      <c r="C641" s="1" t="s">
        <v>8425</v>
      </c>
      <c r="D641" s="4" t="s">
        <v>8403</v>
      </c>
      <c r="E641" s="1" t="s">
        <v>8426</v>
      </c>
      <c r="F641" s="1" t="s">
        <v>8427</v>
      </c>
      <c r="G641" s="1" t="s">
        <v>8428</v>
      </c>
    </row>
    <row r="642">
      <c r="A642" s="1">
        <v>135.0</v>
      </c>
      <c r="B642" s="1" t="s">
        <v>8429</v>
      </c>
      <c r="C642" s="1" t="s">
        <v>8430</v>
      </c>
      <c r="D642" s="4" t="s">
        <v>8431</v>
      </c>
      <c r="E642" s="1" t="s">
        <v>8432</v>
      </c>
      <c r="F642" s="1" t="s">
        <v>8433</v>
      </c>
      <c r="G642" s="1" t="s">
        <v>8434</v>
      </c>
    </row>
    <row r="643">
      <c r="A643" s="1">
        <v>124.0</v>
      </c>
      <c r="B643" s="1" t="s">
        <v>8435</v>
      </c>
      <c r="C643" s="1" t="s">
        <v>8436</v>
      </c>
      <c r="D643" s="4" t="s">
        <v>8437</v>
      </c>
      <c r="E643" s="1" t="s">
        <v>8438</v>
      </c>
      <c r="F643" s="1" t="s">
        <v>8439</v>
      </c>
      <c r="G643" s="1" t="s">
        <v>8440</v>
      </c>
    </row>
    <row r="644">
      <c r="A644" s="1">
        <v>161.0</v>
      </c>
      <c r="B644" s="1" t="s">
        <v>8441</v>
      </c>
      <c r="C644" s="1" t="s">
        <v>8442</v>
      </c>
      <c r="D644" s="4" t="s">
        <v>8443</v>
      </c>
      <c r="E644" s="1" t="s">
        <v>8444</v>
      </c>
      <c r="F644" s="1" t="s">
        <v>8445</v>
      </c>
      <c r="G644" s="1" t="s">
        <v>8446</v>
      </c>
    </row>
    <row r="645">
      <c r="A645" s="1">
        <v>160.0</v>
      </c>
      <c r="B645" s="1" t="s">
        <v>8447</v>
      </c>
      <c r="C645" s="1" t="s">
        <v>8448</v>
      </c>
      <c r="D645" s="4" t="s">
        <v>8449</v>
      </c>
      <c r="E645" s="1" t="s">
        <v>8450</v>
      </c>
      <c r="F645" s="1" t="s">
        <v>8451</v>
      </c>
      <c r="G645" s="1" t="s">
        <v>8452</v>
      </c>
    </row>
    <row r="646">
      <c r="A646" s="1">
        <v>159.0</v>
      </c>
      <c r="B646" s="1" t="s">
        <v>8453</v>
      </c>
      <c r="C646" s="1" t="s">
        <v>8454</v>
      </c>
      <c r="D646" s="4" t="s">
        <v>8455</v>
      </c>
      <c r="E646" s="1" t="s">
        <v>8456</v>
      </c>
      <c r="F646" s="1" t="s">
        <v>8457</v>
      </c>
      <c r="G646" s="1" t="s">
        <v>8458</v>
      </c>
    </row>
    <row r="647">
      <c r="A647" s="1">
        <v>158.0</v>
      </c>
      <c r="B647" s="1" t="s">
        <v>8459</v>
      </c>
      <c r="C647" s="1" t="s">
        <v>8460</v>
      </c>
      <c r="D647" s="4" t="s">
        <v>8461</v>
      </c>
      <c r="E647" s="1" t="s">
        <v>8462</v>
      </c>
      <c r="F647" s="1" t="s">
        <v>8463</v>
      </c>
      <c r="G647" s="1" t="s">
        <v>8464</v>
      </c>
    </row>
    <row r="648">
      <c r="A648" s="1">
        <v>154.0</v>
      </c>
      <c r="B648" s="1" t="s">
        <v>8465</v>
      </c>
      <c r="C648" s="1" t="s">
        <v>8466</v>
      </c>
      <c r="D648" s="4" t="s">
        <v>8467</v>
      </c>
      <c r="E648" s="1" t="s">
        <v>8468</v>
      </c>
      <c r="F648" s="1" t="s">
        <v>8469</v>
      </c>
      <c r="G648" s="1" t="s">
        <v>8470</v>
      </c>
    </row>
    <row r="649">
      <c r="A649" s="1">
        <v>153.0</v>
      </c>
      <c r="B649" s="1" t="s">
        <v>8471</v>
      </c>
      <c r="C649" s="1" t="s">
        <v>8472</v>
      </c>
      <c r="D649" s="4" t="s">
        <v>8473</v>
      </c>
      <c r="E649" s="1" t="s">
        <v>8474</v>
      </c>
      <c r="F649" s="1" t="s">
        <v>8475</v>
      </c>
      <c r="G649" s="1" t="s">
        <v>8476</v>
      </c>
    </row>
    <row r="650">
      <c r="A650" s="1">
        <v>152.0</v>
      </c>
      <c r="B650" s="1" t="s">
        <v>8477</v>
      </c>
      <c r="C650" s="1" t="s">
        <v>8478</v>
      </c>
      <c r="D650" s="4" t="s">
        <v>8479</v>
      </c>
      <c r="E650" s="1" t="s">
        <v>8480</v>
      </c>
      <c r="F650" s="1" t="s">
        <v>8481</v>
      </c>
      <c r="G650" s="1" t="s">
        <v>8482</v>
      </c>
    </row>
    <row r="651">
      <c r="A651" s="1">
        <v>151.0</v>
      </c>
      <c r="B651" s="1" t="s">
        <v>8483</v>
      </c>
      <c r="C651" s="1" t="s">
        <v>8484</v>
      </c>
      <c r="D651" s="4" t="s">
        <v>8485</v>
      </c>
      <c r="E651" s="1" t="s">
        <v>8486</v>
      </c>
      <c r="F651" s="1" t="s">
        <v>8487</v>
      </c>
      <c r="G651" s="1" t="s">
        <v>8488</v>
      </c>
    </row>
    <row r="652">
      <c r="A652" s="1">
        <v>150.0</v>
      </c>
      <c r="B652" s="1" t="s">
        <v>8489</v>
      </c>
      <c r="C652" s="1" t="s">
        <v>8490</v>
      </c>
      <c r="D652" s="4" t="s">
        <v>8491</v>
      </c>
      <c r="E652" s="1" t="s">
        <v>8492</v>
      </c>
      <c r="F652" s="1" t="s">
        <v>8493</v>
      </c>
      <c r="G652" s="1" t="s">
        <v>8494</v>
      </c>
    </row>
    <row r="653">
      <c r="A653" s="1">
        <v>148.0</v>
      </c>
      <c r="B653" s="1" t="s">
        <v>8495</v>
      </c>
      <c r="C653" s="1" t="s">
        <v>8496</v>
      </c>
      <c r="D653" s="4" t="s">
        <v>8497</v>
      </c>
      <c r="E653" s="1" t="s">
        <v>8498</v>
      </c>
      <c r="F653" s="1" t="s">
        <v>8499</v>
      </c>
    </row>
    <row r="654">
      <c r="A654" s="1">
        <v>147.0</v>
      </c>
      <c r="B654" s="1" t="s">
        <v>8500</v>
      </c>
      <c r="C654" s="1" t="s">
        <v>8501</v>
      </c>
      <c r="D654" s="4" t="s">
        <v>8502</v>
      </c>
      <c r="E654" s="1" t="s">
        <v>8503</v>
      </c>
      <c r="F654" s="1" t="s">
        <v>8504</v>
      </c>
      <c r="G654" s="1" t="s">
        <v>8505</v>
      </c>
    </row>
    <row r="655">
      <c r="A655" s="1">
        <v>146.0</v>
      </c>
      <c r="B655" s="1" t="s">
        <v>8506</v>
      </c>
      <c r="C655" s="1" t="s">
        <v>8507</v>
      </c>
      <c r="D655" s="4" t="s">
        <v>8508</v>
      </c>
      <c r="E655" s="1" t="s">
        <v>8509</v>
      </c>
      <c r="F655" s="1" t="s">
        <v>8510</v>
      </c>
      <c r="G655" s="1" t="s">
        <v>8511</v>
      </c>
    </row>
    <row r="656">
      <c r="A656" s="1">
        <v>145.0</v>
      </c>
      <c r="B656" s="1" t="s">
        <v>8512</v>
      </c>
      <c r="C656" s="1" t="s">
        <v>8513</v>
      </c>
      <c r="D656" s="4" t="s">
        <v>8514</v>
      </c>
      <c r="E656" s="1" t="s">
        <v>8515</v>
      </c>
      <c r="F656" s="1" t="s">
        <v>8516</v>
      </c>
      <c r="G656" s="1" t="s">
        <v>8517</v>
      </c>
    </row>
    <row r="657">
      <c r="A657" s="1">
        <v>144.0</v>
      </c>
      <c r="B657" s="1" t="s">
        <v>8518</v>
      </c>
      <c r="C657" s="1" t="s">
        <v>8519</v>
      </c>
      <c r="D657" s="4" t="s">
        <v>8520</v>
      </c>
      <c r="E657" s="1" t="s">
        <v>8521</v>
      </c>
      <c r="F657" s="1" t="s">
        <v>8522</v>
      </c>
      <c r="G657" s="1" t="s">
        <v>8523</v>
      </c>
    </row>
    <row r="658">
      <c r="A658" s="1">
        <v>143.0</v>
      </c>
      <c r="B658" s="1" t="s">
        <v>8524</v>
      </c>
      <c r="C658" s="1" t="s">
        <v>8525</v>
      </c>
      <c r="D658" s="4" t="s">
        <v>8520</v>
      </c>
      <c r="E658" s="1" t="s">
        <v>8526</v>
      </c>
      <c r="F658" s="1" t="s">
        <v>8527</v>
      </c>
      <c r="G658" s="1" t="s">
        <v>8528</v>
      </c>
    </row>
    <row r="659">
      <c r="A659" s="1">
        <v>142.0</v>
      </c>
      <c r="B659" s="1" t="s">
        <v>8529</v>
      </c>
      <c r="C659" s="1" t="s">
        <v>8530</v>
      </c>
      <c r="D659" s="4" t="s">
        <v>8531</v>
      </c>
      <c r="E659" s="1" t="s">
        <v>8532</v>
      </c>
      <c r="F659" s="1" t="s">
        <v>8533</v>
      </c>
      <c r="G659" s="1" t="s">
        <v>8534</v>
      </c>
    </row>
    <row r="660">
      <c r="A660" s="1">
        <v>140.0</v>
      </c>
      <c r="B660" s="1" t="s">
        <v>8535</v>
      </c>
      <c r="C660" s="1" t="s">
        <v>8536</v>
      </c>
      <c r="D660" s="4" t="s">
        <v>8537</v>
      </c>
      <c r="E660" s="1" t="s">
        <v>8538</v>
      </c>
      <c r="F660" s="1" t="s">
        <v>8539</v>
      </c>
      <c r="G660" s="1" t="s">
        <v>8540</v>
      </c>
    </row>
    <row r="661">
      <c r="A661" s="1">
        <v>139.0</v>
      </c>
      <c r="B661" s="1" t="s">
        <v>8541</v>
      </c>
      <c r="C661" s="1" t="s">
        <v>8542</v>
      </c>
      <c r="D661" s="4" t="s">
        <v>8543</v>
      </c>
      <c r="E661" s="1" t="s">
        <v>8544</v>
      </c>
      <c r="F661" s="1" t="s">
        <v>8545</v>
      </c>
      <c r="G661" s="1" t="s">
        <v>8546</v>
      </c>
    </row>
    <row r="662">
      <c r="A662" s="1">
        <v>138.0</v>
      </c>
      <c r="B662" s="1" t="s">
        <v>8547</v>
      </c>
      <c r="C662" s="1" t="s">
        <v>8548</v>
      </c>
      <c r="D662" s="4" t="s">
        <v>8549</v>
      </c>
      <c r="E662" s="1" t="s">
        <v>8550</v>
      </c>
      <c r="F662" s="1" t="s">
        <v>8551</v>
      </c>
      <c r="G662" s="1" t="s">
        <v>8552</v>
      </c>
    </row>
    <row r="663">
      <c r="A663" s="1">
        <v>137.0</v>
      </c>
      <c r="B663" s="1" t="s">
        <v>8553</v>
      </c>
      <c r="C663" s="1" t="s">
        <v>8554</v>
      </c>
      <c r="D663" s="4" t="s">
        <v>8555</v>
      </c>
      <c r="E663" s="1" t="s">
        <v>8556</v>
      </c>
      <c r="F663" s="1" t="s">
        <v>8557</v>
      </c>
      <c r="G663" s="1" t="s">
        <v>8558</v>
      </c>
    </row>
    <row r="664">
      <c r="A664" s="1">
        <v>136.0</v>
      </c>
      <c r="B664" s="1" t="s">
        <v>8559</v>
      </c>
      <c r="C664" s="1" t="s">
        <v>8560</v>
      </c>
      <c r="D664" s="4" t="s">
        <v>8561</v>
      </c>
      <c r="E664" s="1" t="s">
        <v>8562</v>
      </c>
      <c r="F664" s="1" t="s">
        <v>8563</v>
      </c>
      <c r="G664" s="1" t="s">
        <v>8564</v>
      </c>
    </row>
    <row r="665">
      <c r="A665" s="1">
        <v>134.0</v>
      </c>
      <c r="B665" s="1" t="s">
        <v>8565</v>
      </c>
      <c r="C665" s="1" t="s">
        <v>8566</v>
      </c>
      <c r="D665" s="4" t="s">
        <v>8531</v>
      </c>
      <c r="E665" s="1" t="s">
        <v>8567</v>
      </c>
      <c r="F665" s="1" t="s">
        <v>8568</v>
      </c>
      <c r="G665" s="1" t="s">
        <v>8569</v>
      </c>
    </row>
    <row r="666">
      <c r="A666" s="1">
        <v>133.0</v>
      </c>
      <c r="B666" s="1" t="s">
        <v>8570</v>
      </c>
      <c r="C666" s="1" t="s">
        <v>8571</v>
      </c>
      <c r="D666" s="4" t="s">
        <v>8572</v>
      </c>
      <c r="E666" s="1" t="s">
        <v>8573</v>
      </c>
      <c r="F666" s="1" t="s">
        <v>8574</v>
      </c>
      <c r="G666" s="1" t="s">
        <v>8575</v>
      </c>
    </row>
    <row r="667">
      <c r="A667" s="1">
        <v>132.0</v>
      </c>
      <c r="B667" s="1" t="s">
        <v>8576</v>
      </c>
      <c r="C667" s="1" t="s">
        <v>8577</v>
      </c>
      <c r="D667" s="4" t="s">
        <v>8508</v>
      </c>
      <c r="E667" s="1" t="s">
        <v>8578</v>
      </c>
      <c r="F667" s="1" t="s">
        <v>8579</v>
      </c>
      <c r="G667" s="1" t="s">
        <v>8511</v>
      </c>
    </row>
    <row r="668">
      <c r="A668" s="1">
        <v>131.0</v>
      </c>
      <c r="B668" s="1" t="s">
        <v>8580</v>
      </c>
      <c r="C668" s="1" t="s">
        <v>8581</v>
      </c>
      <c r="D668" s="4" t="s">
        <v>8582</v>
      </c>
      <c r="E668" s="1" t="s">
        <v>8583</v>
      </c>
      <c r="F668" s="1" t="s">
        <v>8584</v>
      </c>
      <c r="G668" s="1" t="s">
        <v>8585</v>
      </c>
    </row>
    <row r="669">
      <c r="A669" s="1">
        <v>130.0</v>
      </c>
      <c r="B669" s="1" t="s">
        <v>8586</v>
      </c>
      <c r="C669" s="1" t="s">
        <v>8587</v>
      </c>
      <c r="D669" s="4" t="s">
        <v>8588</v>
      </c>
      <c r="E669" s="1" t="s">
        <v>8589</v>
      </c>
      <c r="F669" s="1" t="s">
        <v>8590</v>
      </c>
      <c r="G669" s="1" t="s">
        <v>8591</v>
      </c>
    </row>
    <row r="670">
      <c r="A670" s="1">
        <v>129.0</v>
      </c>
      <c r="B670" s="1" t="s">
        <v>8592</v>
      </c>
      <c r="C670" s="1" t="s">
        <v>8593</v>
      </c>
      <c r="D670" s="4" t="s">
        <v>8594</v>
      </c>
      <c r="E670" s="1" t="s">
        <v>8595</v>
      </c>
      <c r="F670" s="1" t="s">
        <v>8596</v>
      </c>
      <c r="G670" s="1" t="s">
        <v>8597</v>
      </c>
    </row>
    <row r="671">
      <c r="A671" s="1">
        <v>128.0</v>
      </c>
      <c r="B671" s="1" t="s">
        <v>8598</v>
      </c>
      <c r="C671" s="1" t="s">
        <v>8599</v>
      </c>
      <c r="D671" s="4" t="s">
        <v>8600</v>
      </c>
      <c r="E671" s="1" t="s">
        <v>8601</v>
      </c>
      <c r="F671" s="1" t="s">
        <v>8602</v>
      </c>
      <c r="G671" s="1" t="s">
        <v>8603</v>
      </c>
    </row>
    <row r="672">
      <c r="A672" s="1">
        <v>127.0</v>
      </c>
      <c r="B672" s="1" t="s">
        <v>8604</v>
      </c>
      <c r="C672" s="1" t="s">
        <v>8605</v>
      </c>
      <c r="D672" s="4" t="s">
        <v>8606</v>
      </c>
      <c r="E672" s="1" t="s">
        <v>8607</v>
      </c>
      <c r="F672" s="1" t="s">
        <v>8608</v>
      </c>
      <c r="G672" s="1" t="s">
        <v>8609</v>
      </c>
    </row>
    <row r="673">
      <c r="A673" s="1">
        <v>126.0</v>
      </c>
      <c r="B673" s="1" t="s">
        <v>8610</v>
      </c>
      <c r="C673" s="1" t="s">
        <v>8611</v>
      </c>
      <c r="D673" s="4" t="s">
        <v>8612</v>
      </c>
      <c r="E673" s="1" t="s">
        <v>8613</v>
      </c>
      <c r="F673" s="1" t="s">
        <v>8614</v>
      </c>
      <c r="G673" s="1" t="s">
        <v>8615</v>
      </c>
    </row>
    <row r="674">
      <c r="A674" s="1">
        <v>125.0</v>
      </c>
      <c r="B674" s="1" t="s">
        <v>8616</v>
      </c>
      <c r="C674" s="1" t="s">
        <v>8617</v>
      </c>
      <c r="D674" s="4" t="s">
        <v>8618</v>
      </c>
      <c r="E674" s="1" t="s">
        <v>8619</v>
      </c>
      <c r="F674" s="1" t="s">
        <v>8620</v>
      </c>
      <c r="G674" s="1" t="s">
        <v>8621</v>
      </c>
    </row>
    <row r="675">
      <c r="A675" s="1">
        <v>123.0</v>
      </c>
      <c r="B675" s="1" t="s">
        <v>8622</v>
      </c>
      <c r="C675" s="1" t="s">
        <v>8623</v>
      </c>
      <c r="D675" s="4" t="s">
        <v>8092</v>
      </c>
      <c r="E675" s="1" t="s">
        <v>8624</v>
      </c>
      <c r="F675" s="1" t="s">
        <v>8625</v>
      </c>
      <c r="G675" s="1" t="s">
        <v>8626</v>
      </c>
    </row>
    <row r="676">
      <c r="A676" s="1">
        <v>89.0</v>
      </c>
      <c r="B676" s="1" t="s">
        <v>8627</v>
      </c>
      <c r="C676" s="1" t="s">
        <v>8628</v>
      </c>
      <c r="D676" s="4" t="s">
        <v>8629</v>
      </c>
      <c r="E676" s="1" t="s">
        <v>8630</v>
      </c>
      <c r="F676" s="1" t="s">
        <v>8631</v>
      </c>
      <c r="G676" s="1" t="s">
        <v>8632</v>
      </c>
    </row>
    <row r="677">
      <c r="A677" s="1">
        <v>116.0</v>
      </c>
      <c r="B677" s="1" t="s">
        <v>8633</v>
      </c>
      <c r="C677" s="1" t="s">
        <v>8634</v>
      </c>
      <c r="D677" s="4" t="s">
        <v>8635</v>
      </c>
      <c r="E677" s="1" t="s">
        <v>8636</v>
      </c>
      <c r="F677" s="1" t="s">
        <v>8637</v>
      </c>
      <c r="G677" s="1" t="s">
        <v>8638</v>
      </c>
    </row>
    <row r="678">
      <c r="A678" s="1">
        <v>117.0</v>
      </c>
      <c r="B678" s="1" t="s">
        <v>8639</v>
      </c>
      <c r="C678" s="1" t="s">
        <v>8640</v>
      </c>
      <c r="D678" s="4" t="s">
        <v>8641</v>
      </c>
      <c r="E678" s="1" t="s">
        <v>8642</v>
      </c>
      <c r="F678" s="1" t="s">
        <v>8643</v>
      </c>
      <c r="G678" s="1" t="s">
        <v>8644</v>
      </c>
    </row>
    <row r="679">
      <c r="A679" s="1">
        <v>115.0</v>
      </c>
      <c r="B679" s="1" t="s">
        <v>8645</v>
      </c>
      <c r="C679" s="1" t="s">
        <v>8646</v>
      </c>
      <c r="D679" s="4" t="s">
        <v>8647</v>
      </c>
      <c r="E679" s="1" t="s">
        <v>8648</v>
      </c>
      <c r="F679" s="1" t="s">
        <v>8649</v>
      </c>
      <c r="G679" s="1" t="s">
        <v>8650</v>
      </c>
    </row>
    <row r="680">
      <c r="A680" s="1">
        <v>114.0</v>
      </c>
      <c r="B680" s="1" t="s">
        <v>8651</v>
      </c>
      <c r="C680" s="1" t="s">
        <v>8652</v>
      </c>
      <c r="D680" s="4" t="s">
        <v>8653</v>
      </c>
      <c r="E680" s="1" t="s">
        <v>8654</v>
      </c>
      <c r="F680" s="1" t="s">
        <v>8655</v>
      </c>
      <c r="G680" s="1" t="s">
        <v>8656</v>
      </c>
    </row>
    <row r="681">
      <c r="A681" s="1">
        <v>113.0</v>
      </c>
      <c r="B681" s="1" t="s">
        <v>8657</v>
      </c>
      <c r="C681" s="1" t="s">
        <v>8658</v>
      </c>
      <c r="D681" s="4" t="s">
        <v>8659</v>
      </c>
      <c r="E681" s="1" t="s">
        <v>8660</v>
      </c>
      <c r="F681" s="1" t="s">
        <v>8661</v>
      </c>
      <c r="G681" s="1" t="s">
        <v>8662</v>
      </c>
    </row>
    <row r="682">
      <c r="A682" s="1">
        <v>112.0</v>
      </c>
      <c r="B682" s="1" t="s">
        <v>8663</v>
      </c>
      <c r="C682" s="1" t="s">
        <v>8664</v>
      </c>
      <c r="D682" s="4" t="s">
        <v>8665</v>
      </c>
      <c r="E682" s="1" t="s">
        <v>8666</v>
      </c>
      <c r="F682" s="1" t="s">
        <v>8667</v>
      </c>
      <c r="G682" s="1" t="s">
        <v>8668</v>
      </c>
    </row>
    <row r="683">
      <c r="A683" s="1">
        <v>111.0</v>
      </c>
      <c r="B683" s="1" t="s">
        <v>8669</v>
      </c>
      <c r="C683" s="1" t="s">
        <v>8670</v>
      </c>
      <c r="D683" s="4" t="s">
        <v>8671</v>
      </c>
      <c r="E683" s="1" t="s">
        <v>8672</v>
      </c>
      <c r="F683" s="1" t="s">
        <v>8673</v>
      </c>
      <c r="G683" s="1" t="s">
        <v>8674</v>
      </c>
    </row>
    <row r="684">
      <c r="A684" s="1">
        <v>110.0</v>
      </c>
      <c r="B684" s="1" t="s">
        <v>8675</v>
      </c>
      <c r="C684" s="1" t="s">
        <v>8676</v>
      </c>
      <c r="D684" s="4" t="s">
        <v>8677</v>
      </c>
      <c r="E684" s="1" t="s">
        <v>8678</v>
      </c>
      <c r="F684" s="1" t="s">
        <v>8679</v>
      </c>
      <c r="G684" s="1" t="s">
        <v>8680</v>
      </c>
    </row>
    <row r="685">
      <c r="A685" s="1">
        <v>109.0</v>
      </c>
      <c r="B685" s="1" t="s">
        <v>8681</v>
      </c>
      <c r="C685" s="1" t="s">
        <v>8682</v>
      </c>
      <c r="D685" s="4" t="s">
        <v>8683</v>
      </c>
      <c r="E685" s="1" t="s">
        <v>8684</v>
      </c>
      <c r="F685" s="1" t="s">
        <v>8685</v>
      </c>
      <c r="G685" s="1" t="s">
        <v>8686</v>
      </c>
    </row>
    <row r="686">
      <c r="A686" s="1">
        <v>106.0</v>
      </c>
      <c r="B686" s="1" t="s">
        <v>8687</v>
      </c>
      <c r="C686" s="1" t="s">
        <v>8688</v>
      </c>
      <c r="D686" s="4" t="s">
        <v>8689</v>
      </c>
      <c r="E686" s="1" t="s">
        <v>8690</v>
      </c>
      <c r="F686" s="1" t="s">
        <v>8691</v>
      </c>
      <c r="G686" s="1" t="s">
        <v>8692</v>
      </c>
    </row>
    <row r="687">
      <c r="A687" s="1">
        <v>105.0</v>
      </c>
      <c r="B687" s="1" t="s">
        <v>8693</v>
      </c>
      <c r="C687" s="1" t="s">
        <v>8694</v>
      </c>
      <c r="D687" s="4" t="s">
        <v>8695</v>
      </c>
      <c r="E687" s="1" t="s">
        <v>8696</v>
      </c>
      <c r="F687" s="1" t="s">
        <v>8697</v>
      </c>
      <c r="G687" s="1" t="s">
        <v>8698</v>
      </c>
    </row>
    <row r="688">
      <c r="A688" s="1">
        <v>103.0</v>
      </c>
      <c r="B688" s="1" t="s">
        <v>8699</v>
      </c>
      <c r="C688" s="1" t="s">
        <v>8700</v>
      </c>
      <c r="D688" s="4" t="s">
        <v>8701</v>
      </c>
      <c r="E688" s="1" t="s">
        <v>8702</v>
      </c>
      <c r="F688" s="1" t="s">
        <v>8703</v>
      </c>
      <c r="G688" s="1" t="s">
        <v>8704</v>
      </c>
    </row>
    <row r="689">
      <c r="A689" s="1">
        <v>102.0</v>
      </c>
      <c r="B689" s="1" t="s">
        <v>8705</v>
      </c>
      <c r="C689" s="1" t="s">
        <v>8706</v>
      </c>
      <c r="D689" s="4" t="s">
        <v>8707</v>
      </c>
      <c r="E689" s="1" t="s">
        <v>8708</v>
      </c>
      <c r="F689" s="1" t="s">
        <v>8709</v>
      </c>
      <c r="G689" s="1" t="s">
        <v>8710</v>
      </c>
    </row>
    <row r="690">
      <c r="A690" s="1">
        <v>101.0</v>
      </c>
      <c r="B690" s="1" t="s">
        <v>8711</v>
      </c>
      <c r="C690" s="1" t="s">
        <v>8712</v>
      </c>
      <c r="D690" s="4" t="s">
        <v>8713</v>
      </c>
      <c r="E690" s="1" t="s">
        <v>8714</v>
      </c>
      <c r="F690" s="1" t="s">
        <v>8715</v>
      </c>
      <c r="G690" s="1" t="s">
        <v>8716</v>
      </c>
    </row>
    <row r="691">
      <c r="A691" s="1">
        <v>100.0</v>
      </c>
      <c r="B691" s="1" t="s">
        <v>8717</v>
      </c>
      <c r="C691" s="1" t="s">
        <v>8718</v>
      </c>
      <c r="D691" s="4" t="s">
        <v>8719</v>
      </c>
      <c r="E691" s="1" t="s">
        <v>8720</v>
      </c>
      <c r="F691" s="1" t="s">
        <v>8721</v>
      </c>
      <c r="G691" s="1" t="s">
        <v>8722</v>
      </c>
    </row>
    <row r="692">
      <c r="A692" s="1">
        <v>99.0</v>
      </c>
      <c r="B692" s="1" t="s">
        <v>8723</v>
      </c>
      <c r="C692" s="1" t="s">
        <v>8724</v>
      </c>
      <c r="D692" s="4" t="s">
        <v>8725</v>
      </c>
      <c r="E692" s="1" t="s">
        <v>8726</v>
      </c>
      <c r="F692" s="1" t="s">
        <v>8727</v>
      </c>
      <c r="G692" s="1" t="s">
        <v>8728</v>
      </c>
    </row>
    <row r="693">
      <c r="A693" s="1">
        <v>71.0</v>
      </c>
      <c r="B693" s="1" t="s">
        <v>8729</v>
      </c>
      <c r="C693" s="1" t="s">
        <v>8730</v>
      </c>
      <c r="D693" s="4" t="s">
        <v>8731</v>
      </c>
      <c r="E693" s="1" t="s">
        <v>8732</v>
      </c>
      <c r="F693" s="1" t="s">
        <v>8733</v>
      </c>
      <c r="G693" s="1" t="s">
        <v>8734</v>
      </c>
    </row>
    <row r="694">
      <c r="A694" s="1">
        <v>97.0</v>
      </c>
      <c r="B694" s="1" t="s">
        <v>8735</v>
      </c>
      <c r="C694" s="1" t="s">
        <v>8736</v>
      </c>
      <c r="D694" s="4" t="s">
        <v>8737</v>
      </c>
      <c r="E694" s="1" t="s">
        <v>8738</v>
      </c>
      <c r="F694" s="1" t="s">
        <v>8739</v>
      </c>
      <c r="G694" s="1" t="s">
        <v>8740</v>
      </c>
    </row>
    <row r="695">
      <c r="A695" s="1">
        <v>96.0</v>
      </c>
      <c r="B695" s="1" t="s">
        <v>8741</v>
      </c>
      <c r="C695" s="1" t="s">
        <v>8742</v>
      </c>
      <c r="D695" s="4" t="s">
        <v>8743</v>
      </c>
      <c r="E695" s="1" t="s">
        <v>8744</v>
      </c>
      <c r="F695" s="1" t="s">
        <v>8745</v>
      </c>
      <c r="G695" s="1" t="s">
        <v>8746</v>
      </c>
    </row>
    <row r="696">
      <c r="A696" s="1">
        <v>95.0</v>
      </c>
      <c r="B696" s="1" t="s">
        <v>8747</v>
      </c>
      <c r="C696" s="1" t="s">
        <v>8748</v>
      </c>
      <c r="D696" s="4" t="s">
        <v>8749</v>
      </c>
      <c r="E696" s="1" t="s">
        <v>8750</v>
      </c>
      <c r="F696" s="1" t="s">
        <v>8751</v>
      </c>
      <c r="G696" s="1" t="s">
        <v>8752</v>
      </c>
    </row>
    <row r="697">
      <c r="A697" s="1">
        <v>91.0</v>
      </c>
      <c r="B697" s="1" t="s">
        <v>8753</v>
      </c>
      <c r="C697" s="1" t="s">
        <v>8754</v>
      </c>
      <c r="D697" s="4" t="s">
        <v>8755</v>
      </c>
      <c r="E697" s="1" t="s">
        <v>8756</v>
      </c>
      <c r="F697" s="1" t="s">
        <v>8757</v>
      </c>
      <c r="G697" s="1" t="s">
        <v>8758</v>
      </c>
    </row>
    <row r="698">
      <c r="A698" s="1">
        <v>88.0</v>
      </c>
      <c r="B698" s="1" t="s">
        <v>8759</v>
      </c>
      <c r="C698" s="1" t="s">
        <v>8760</v>
      </c>
      <c r="D698" s="4" t="s">
        <v>8761</v>
      </c>
      <c r="E698" s="1" t="s">
        <v>8762</v>
      </c>
      <c r="F698" s="1" t="s">
        <v>8763</v>
      </c>
      <c r="G698" s="1" t="s">
        <v>8764</v>
      </c>
    </row>
    <row r="699">
      <c r="A699" s="1">
        <v>47.0</v>
      </c>
      <c r="B699" s="1" t="s">
        <v>8765</v>
      </c>
      <c r="C699" s="1" t="s">
        <v>8766</v>
      </c>
      <c r="D699" s="4" t="s">
        <v>8767</v>
      </c>
      <c r="E699" s="1" t="s">
        <v>8768</v>
      </c>
      <c r="F699" s="1" t="s">
        <v>8769</v>
      </c>
      <c r="G699" s="1" t="s">
        <v>8770</v>
      </c>
    </row>
    <row r="700">
      <c r="A700" s="1">
        <v>83.0</v>
      </c>
      <c r="B700" s="1" t="s">
        <v>8771</v>
      </c>
      <c r="C700" s="1" t="s">
        <v>8772</v>
      </c>
      <c r="D700" s="4" t="s">
        <v>8773</v>
      </c>
      <c r="E700" s="1" t="s">
        <v>8774</v>
      </c>
      <c r="F700" s="1" t="s">
        <v>8775</v>
      </c>
      <c r="G700" s="1" t="s">
        <v>8776</v>
      </c>
    </row>
    <row r="701">
      <c r="A701" s="1">
        <v>82.0</v>
      </c>
      <c r="B701" s="1" t="s">
        <v>8777</v>
      </c>
      <c r="C701" s="1" t="s">
        <v>8778</v>
      </c>
      <c r="D701" s="4" t="s">
        <v>8779</v>
      </c>
      <c r="E701" s="1" t="s">
        <v>8780</v>
      </c>
      <c r="F701" s="1" t="s">
        <v>8781</v>
      </c>
      <c r="G701" s="1" t="s">
        <v>8782</v>
      </c>
    </row>
    <row r="702">
      <c r="A702" s="1">
        <v>80.0</v>
      </c>
      <c r="B702" s="1" t="s">
        <v>8783</v>
      </c>
      <c r="C702" s="1" t="s">
        <v>8784</v>
      </c>
      <c r="D702" s="4" t="s">
        <v>8785</v>
      </c>
      <c r="E702" s="1" t="s">
        <v>8786</v>
      </c>
      <c r="F702" s="1" t="s">
        <v>8787</v>
      </c>
      <c r="G702" s="1" t="s">
        <v>8788</v>
      </c>
    </row>
    <row r="703">
      <c r="A703" s="1">
        <v>79.0</v>
      </c>
      <c r="B703" s="1" t="s">
        <v>8789</v>
      </c>
      <c r="C703" s="1" t="s">
        <v>8790</v>
      </c>
      <c r="D703" s="4" t="s">
        <v>8791</v>
      </c>
      <c r="E703" s="1" t="s">
        <v>8792</v>
      </c>
      <c r="F703" s="1" t="s">
        <v>8793</v>
      </c>
      <c r="G703" s="1" t="s">
        <v>8794</v>
      </c>
    </row>
    <row r="704">
      <c r="A704" s="1">
        <v>73.0</v>
      </c>
      <c r="B704" s="1" t="s">
        <v>8795</v>
      </c>
      <c r="C704" s="1" t="s">
        <v>8796</v>
      </c>
      <c r="D704" s="4" t="s">
        <v>8797</v>
      </c>
      <c r="E704" s="1" t="s">
        <v>8798</v>
      </c>
      <c r="F704" s="1" t="s">
        <v>8799</v>
      </c>
      <c r="G704" s="1" t="s">
        <v>8800</v>
      </c>
    </row>
    <row r="705">
      <c r="A705" s="1">
        <v>57.0</v>
      </c>
      <c r="B705" s="1" t="s">
        <v>8801</v>
      </c>
      <c r="C705" s="1" t="s">
        <v>8802</v>
      </c>
      <c r="D705" s="4" t="s">
        <v>8803</v>
      </c>
      <c r="E705" s="1" t="s">
        <v>8804</v>
      </c>
      <c r="F705" s="1" t="s">
        <v>8805</v>
      </c>
      <c r="G705" s="1" t="s">
        <v>8806</v>
      </c>
    </row>
    <row r="706">
      <c r="A706" s="1">
        <v>54.0</v>
      </c>
      <c r="B706" s="1" t="s">
        <v>8807</v>
      </c>
      <c r="C706" s="1" t="s">
        <v>8808</v>
      </c>
      <c r="D706" s="4" t="s">
        <v>8809</v>
      </c>
      <c r="E706" s="1" t="s">
        <v>8810</v>
      </c>
      <c r="F706" s="1" t="s">
        <v>8811</v>
      </c>
      <c r="G706" s="1" t="s">
        <v>8812</v>
      </c>
    </row>
    <row r="707">
      <c r="A707" s="1">
        <v>56.0</v>
      </c>
      <c r="B707" s="1" t="s">
        <v>8813</v>
      </c>
      <c r="C707" s="1" t="s">
        <v>8813</v>
      </c>
      <c r="D707" s="4" t="s">
        <v>8814</v>
      </c>
      <c r="E707" s="1" t="s">
        <v>8815</v>
      </c>
      <c r="F707" s="1" t="s">
        <v>8816</v>
      </c>
      <c r="G707" s="1" t="s">
        <v>8817</v>
      </c>
    </row>
    <row r="708">
      <c r="A708" s="1">
        <v>55.0</v>
      </c>
      <c r="B708" s="1" t="s">
        <v>8818</v>
      </c>
      <c r="C708" s="1" t="s">
        <v>8819</v>
      </c>
      <c r="D708" s="4" t="s">
        <v>8820</v>
      </c>
      <c r="E708" s="1" t="s">
        <v>8821</v>
      </c>
      <c r="F708" s="1" t="s">
        <v>8822</v>
      </c>
      <c r="G708" s="1" t="s">
        <v>8823</v>
      </c>
    </row>
    <row r="709">
      <c r="A709" s="1">
        <v>52.0</v>
      </c>
      <c r="B709" s="1" t="s">
        <v>8824</v>
      </c>
      <c r="C709" s="1" t="s">
        <v>8825</v>
      </c>
      <c r="D709" s="4" t="s">
        <v>8826</v>
      </c>
      <c r="E709" s="1" t="s">
        <v>8827</v>
      </c>
      <c r="F709" s="1" t="s">
        <v>8828</v>
      </c>
      <c r="G709" s="1" t="s">
        <v>8829</v>
      </c>
    </row>
    <row r="710">
      <c r="A710" s="1">
        <v>45.0</v>
      </c>
      <c r="B710" s="1" t="s">
        <v>8830</v>
      </c>
      <c r="C710" s="1" t="s">
        <v>8831</v>
      </c>
      <c r="D710" s="4" t="s">
        <v>8832</v>
      </c>
      <c r="E710" s="1" t="s">
        <v>8833</v>
      </c>
      <c r="F710" s="1" t="s">
        <v>8834</v>
      </c>
      <c r="G710" s="1" t="s">
        <v>8835</v>
      </c>
    </row>
    <row r="711">
      <c r="A711" s="1">
        <v>33.0</v>
      </c>
      <c r="B711" s="1" t="s">
        <v>8836</v>
      </c>
      <c r="C711" s="1" t="s">
        <v>8837</v>
      </c>
      <c r="D711" s="4" t="s">
        <v>8838</v>
      </c>
      <c r="E711" s="1" t="s">
        <v>8839</v>
      </c>
      <c r="F711" s="1" t="s">
        <v>8840</v>
      </c>
      <c r="G711" s="1" t="s">
        <v>8841</v>
      </c>
    </row>
    <row r="712">
      <c r="A712" s="1">
        <v>8.0</v>
      </c>
      <c r="B712" s="1" t="s">
        <v>8842</v>
      </c>
      <c r="C712" s="1" t="s">
        <v>8843</v>
      </c>
      <c r="D712" s="4" t="s">
        <v>8844</v>
      </c>
      <c r="E712" s="1" t="s">
        <v>8845</v>
      </c>
      <c r="F712" s="1" t="s">
        <v>8846</v>
      </c>
      <c r="G712" s="1" t="s">
        <v>8847</v>
      </c>
    </row>
    <row r="713">
      <c r="A713" s="1">
        <v>7.0</v>
      </c>
      <c r="B713" s="1" t="s">
        <v>8848</v>
      </c>
      <c r="C713" s="1" t="s">
        <v>8849</v>
      </c>
      <c r="D713" s="4" t="s">
        <v>8850</v>
      </c>
      <c r="E713" s="1" t="s">
        <v>8851</v>
      </c>
      <c r="F713" s="1" t="s">
        <v>8852</v>
      </c>
      <c r="G713" s="1" t="s">
        <v>8853</v>
      </c>
    </row>
    <row r="714">
      <c r="A714" s="1">
        <v>6.0</v>
      </c>
      <c r="B714" s="1" t="s">
        <v>8854</v>
      </c>
      <c r="C714" s="1" t="s">
        <v>8855</v>
      </c>
      <c r="D714" s="4" t="s">
        <v>8856</v>
      </c>
      <c r="E714" s="1" t="s">
        <v>8857</v>
      </c>
      <c r="F714" s="1" t="s">
        <v>8858</v>
      </c>
      <c r="G714" s="1" t="s">
        <v>8859</v>
      </c>
    </row>
    <row r="715">
      <c r="A715" s="1">
        <v>5.0</v>
      </c>
      <c r="B715" s="1" t="s">
        <v>8860</v>
      </c>
      <c r="C715" s="1" t="s">
        <v>8861</v>
      </c>
      <c r="D715" s="4" t="s">
        <v>8862</v>
      </c>
      <c r="E715" s="1" t="s">
        <v>8863</v>
      </c>
      <c r="F715" s="1" t="s">
        <v>8864</v>
      </c>
      <c r="G715" s="1" t="s">
        <v>8865</v>
      </c>
    </row>
    <row r="716">
      <c r="A716" s="1">
        <v>4.0</v>
      </c>
      <c r="B716" s="1" t="s">
        <v>8866</v>
      </c>
      <c r="C716" s="1" t="s">
        <v>8867</v>
      </c>
      <c r="D716" s="4" t="s">
        <v>8868</v>
      </c>
      <c r="E716" s="1" t="s">
        <v>8869</v>
      </c>
      <c r="F716" s="1" t="s">
        <v>8870</v>
      </c>
      <c r="G716" s="1" t="s">
        <v>8871</v>
      </c>
    </row>
    <row r="717">
      <c r="A717" s="1">
        <v>2.0</v>
      </c>
      <c r="B717" s="1" t="s">
        <v>8872</v>
      </c>
      <c r="C717" s="1" t="s">
        <v>8873</v>
      </c>
      <c r="D717" s="4" t="s">
        <v>8874</v>
      </c>
      <c r="E717" s="1" t="s">
        <v>8875</v>
      </c>
      <c r="F717" s="1" t="s">
        <v>8876</v>
      </c>
      <c r="G717" s="1" t="s">
        <v>8877</v>
      </c>
    </row>
    <row r="718">
      <c r="A718" s="1">
        <v>1.0</v>
      </c>
      <c r="B718" s="1" t="s">
        <v>8878</v>
      </c>
      <c r="C718" s="1" t="s">
        <v>8879</v>
      </c>
      <c r="D718" s="4" t="s">
        <v>8880</v>
      </c>
      <c r="E718" s="1" t="s">
        <v>8881</v>
      </c>
      <c r="F718" s="1" t="s">
        <v>8882</v>
      </c>
      <c r="G718" s="1" t="s">
        <v>8883</v>
      </c>
    </row>
    <row r="719">
      <c r="A719" s="1">
        <v>119.0</v>
      </c>
      <c r="B719" s="1" t="s">
        <v>8884</v>
      </c>
      <c r="C719" s="1" t="s">
        <v>8885</v>
      </c>
      <c r="D719" s="4" t="s">
        <v>8886</v>
      </c>
      <c r="E719" s="1" t="s">
        <v>8887</v>
      </c>
      <c r="F719" s="1" t="s">
        <v>8888</v>
      </c>
      <c r="G719" s="1" t="s">
        <v>8889</v>
      </c>
    </row>
    <row r="720">
      <c r="A720" s="1">
        <v>85.0</v>
      </c>
      <c r="B720" s="1" t="s">
        <v>8890</v>
      </c>
      <c r="C720" s="1" t="s">
        <v>8891</v>
      </c>
      <c r="D720" s="4" t="s">
        <v>8892</v>
      </c>
      <c r="E720" s="1" t="s">
        <v>8893</v>
      </c>
      <c r="F720" s="1" t="s">
        <v>8894</v>
      </c>
      <c r="G720" s="1" t="s">
        <v>8895</v>
      </c>
    </row>
    <row r="721">
      <c r="A721" s="1">
        <v>118.0</v>
      </c>
      <c r="B721" s="1" t="s">
        <v>8896</v>
      </c>
      <c r="C721" s="1" t="s">
        <v>8897</v>
      </c>
      <c r="D721" s="4" t="s">
        <v>8898</v>
      </c>
      <c r="E721" s="1" t="s">
        <v>8899</v>
      </c>
      <c r="F721" s="1" t="s">
        <v>8900</v>
      </c>
      <c r="G721" s="1" t="s">
        <v>8901</v>
      </c>
    </row>
    <row r="722">
      <c r="A722" s="1">
        <v>108.0</v>
      </c>
      <c r="B722" s="1" t="s">
        <v>8902</v>
      </c>
      <c r="C722" s="1" t="s">
        <v>8903</v>
      </c>
      <c r="D722" s="4" t="s">
        <v>8904</v>
      </c>
      <c r="E722" s="1" t="s">
        <v>8905</v>
      </c>
      <c r="F722" s="1" t="s">
        <v>8906</v>
      </c>
      <c r="G722" s="1" t="s">
        <v>8907</v>
      </c>
    </row>
    <row r="723">
      <c r="A723" s="1">
        <v>107.0</v>
      </c>
      <c r="B723" s="1" t="s">
        <v>8908</v>
      </c>
      <c r="C723" s="1" t="s">
        <v>8909</v>
      </c>
      <c r="D723" s="4" t="s">
        <v>8910</v>
      </c>
      <c r="E723" s="1" t="s">
        <v>8911</v>
      </c>
      <c r="F723" s="1" t="s">
        <v>8912</v>
      </c>
      <c r="G723" s="1" t="s">
        <v>8913</v>
      </c>
    </row>
    <row r="724">
      <c r="A724" s="1">
        <v>104.0</v>
      </c>
      <c r="B724" s="1" t="s">
        <v>8914</v>
      </c>
      <c r="C724" s="1" t="s">
        <v>8915</v>
      </c>
      <c r="D724" s="4" t="s">
        <v>8916</v>
      </c>
      <c r="E724" s="1" t="s">
        <v>8917</v>
      </c>
      <c r="F724" s="1" t="s">
        <v>8918</v>
      </c>
      <c r="G724" s="1" t="s">
        <v>8919</v>
      </c>
    </row>
    <row r="725">
      <c r="A725" s="1">
        <v>98.0</v>
      </c>
      <c r="B725" s="1" t="s">
        <v>8920</v>
      </c>
      <c r="C725" s="1" t="s">
        <v>8921</v>
      </c>
      <c r="D725" s="4" t="s">
        <v>8922</v>
      </c>
      <c r="E725" s="1" t="s">
        <v>8923</v>
      </c>
      <c r="F725" s="1" t="s">
        <v>8924</v>
      </c>
      <c r="G725" s="1" t="s">
        <v>8925</v>
      </c>
    </row>
    <row r="726">
      <c r="A726" s="1">
        <v>94.0</v>
      </c>
      <c r="B726" s="1" t="s">
        <v>8926</v>
      </c>
      <c r="C726" s="1" t="s">
        <v>8927</v>
      </c>
      <c r="D726" s="4" t="s">
        <v>8928</v>
      </c>
      <c r="E726" s="1" t="s">
        <v>8929</v>
      </c>
      <c r="F726" s="1" t="s">
        <v>8930</v>
      </c>
      <c r="G726" s="1" t="s">
        <v>8931</v>
      </c>
    </row>
    <row r="727">
      <c r="A727" s="1">
        <v>93.0</v>
      </c>
      <c r="B727" s="1" t="s">
        <v>8932</v>
      </c>
      <c r="C727" s="1" t="s">
        <v>8933</v>
      </c>
      <c r="D727" s="4" t="s">
        <v>8934</v>
      </c>
      <c r="E727" s="1" t="s">
        <v>8935</v>
      </c>
      <c r="F727" s="1" t="s">
        <v>8936</v>
      </c>
      <c r="G727" s="1" t="s">
        <v>8937</v>
      </c>
    </row>
    <row r="728">
      <c r="A728" s="1">
        <v>92.0</v>
      </c>
      <c r="B728" s="1" t="s">
        <v>8938</v>
      </c>
      <c r="C728" s="1" t="s">
        <v>8939</v>
      </c>
      <c r="D728" s="4" t="s">
        <v>8940</v>
      </c>
      <c r="E728" s="1" t="s">
        <v>8941</v>
      </c>
      <c r="F728" s="1" t="s">
        <v>8942</v>
      </c>
      <c r="G728" s="1" t="s">
        <v>8943</v>
      </c>
    </row>
    <row r="729">
      <c r="A729" s="1">
        <v>90.0</v>
      </c>
      <c r="B729" s="1" t="s">
        <v>8944</v>
      </c>
      <c r="C729" s="1" t="s">
        <v>8945</v>
      </c>
      <c r="D729" s="4" t="s">
        <v>8946</v>
      </c>
      <c r="E729" s="1" t="s">
        <v>8947</v>
      </c>
      <c r="F729" s="1" t="s">
        <v>8948</v>
      </c>
      <c r="G729" s="1" t="s">
        <v>8949</v>
      </c>
    </row>
    <row r="730">
      <c r="A730" s="1">
        <v>86.0</v>
      </c>
      <c r="B730" s="1" t="s">
        <v>8950</v>
      </c>
      <c r="C730" s="1" t="s">
        <v>8951</v>
      </c>
      <c r="D730" s="4" t="s">
        <v>8952</v>
      </c>
      <c r="E730" s="1" t="s">
        <v>8953</v>
      </c>
      <c r="F730" s="1" t="s">
        <v>8954</v>
      </c>
      <c r="G730" s="1" t="s">
        <v>8955</v>
      </c>
    </row>
    <row r="731">
      <c r="A731" s="1">
        <v>87.0</v>
      </c>
      <c r="B731" s="1" t="s">
        <v>8956</v>
      </c>
      <c r="C731" s="1" t="s">
        <v>8957</v>
      </c>
      <c r="D731" s="4" t="s">
        <v>8958</v>
      </c>
      <c r="E731" s="1" t="s">
        <v>8959</v>
      </c>
      <c r="F731" s="1" t="s">
        <v>8960</v>
      </c>
      <c r="G731" s="1" t="s">
        <v>8961</v>
      </c>
    </row>
    <row r="732">
      <c r="A732" s="1">
        <v>84.0</v>
      </c>
      <c r="B732" s="1" t="s">
        <v>8962</v>
      </c>
      <c r="C732" s="1" t="s">
        <v>8963</v>
      </c>
      <c r="D732" s="4" t="s">
        <v>8958</v>
      </c>
      <c r="E732" s="1" t="s">
        <v>8964</v>
      </c>
      <c r="F732" s="1" t="s">
        <v>8965</v>
      </c>
      <c r="G732" s="1" t="s">
        <v>8966</v>
      </c>
    </row>
    <row r="733">
      <c r="A733" s="1">
        <v>72.0</v>
      </c>
      <c r="B733" s="1" t="s">
        <v>8967</v>
      </c>
      <c r="C733" s="1" t="s">
        <v>8968</v>
      </c>
      <c r="D733" s="4" t="s">
        <v>8969</v>
      </c>
      <c r="E733" s="1" t="s">
        <v>8970</v>
      </c>
      <c r="F733" s="1" t="s">
        <v>8971</v>
      </c>
      <c r="G733" s="1" t="s">
        <v>8972</v>
      </c>
    </row>
    <row r="734">
      <c r="A734" s="1">
        <v>61.0</v>
      </c>
      <c r="B734" s="1" t="s">
        <v>8973</v>
      </c>
      <c r="C734" s="1" t="s">
        <v>8974</v>
      </c>
      <c r="D734" s="4" t="s">
        <v>8975</v>
      </c>
      <c r="E734" s="1" t="s">
        <v>8976</v>
      </c>
      <c r="F734" s="1" t="s">
        <v>8977</v>
      </c>
      <c r="G734" s="1" t="s">
        <v>8978</v>
      </c>
    </row>
    <row r="735">
      <c r="A735" s="1">
        <v>59.0</v>
      </c>
      <c r="B735" s="1" t="s">
        <v>8979</v>
      </c>
      <c r="C735" s="1" t="s">
        <v>8980</v>
      </c>
      <c r="D735" s="4" t="s">
        <v>8981</v>
      </c>
      <c r="E735" s="1" t="s">
        <v>8982</v>
      </c>
      <c r="F735" s="1" t="s">
        <v>8983</v>
      </c>
      <c r="G735" s="1" t="s">
        <v>8984</v>
      </c>
    </row>
    <row r="736">
      <c r="A736" s="1">
        <v>3.0</v>
      </c>
      <c r="B736" s="1" t="s">
        <v>8985</v>
      </c>
      <c r="C736" s="1" t="s">
        <v>8986</v>
      </c>
      <c r="D736" s="4" t="s">
        <v>8987</v>
      </c>
      <c r="E736" s="1" t="s">
        <v>8988</v>
      </c>
      <c r="F736" s="1" t="s">
        <v>8989</v>
      </c>
      <c r="G736" s="1" t="s">
        <v>8990</v>
      </c>
    </row>
  </sheetData>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 r:id="rId42" ref="D43"/>
    <hyperlink r:id="rId43" ref="D44"/>
    <hyperlink r:id="rId44" ref="D45"/>
    <hyperlink r:id="rId45" ref="D46"/>
    <hyperlink r:id="rId46" ref="D47"/>
    <hyperlink r:id="rId47" ref="D48"/>
    <hyperlink r:id="rId48" ref="D49"/>
    <hyperlink r:id="rId49" ref="D50"/>
    <hyperlink r:id="rId50" ref="D51"/>
    <hyperlink r:id="rId51" ref="D52"/>
    <hyperlink r:id="rId52" ref="D53"/>
    <hyperlink r:id="rId53" ref="D54"/>
    <hyperlink r:id="rId54" ref="D55"/>
    <hyperlink r:id="rId55" ref="D56"/>
    <hyperlink r:id="rId56" ref="D57"/>
    <hyperlink r:id="rId57" ref="D58"/>
    <hyperlink r:id="rId58" ref="D59"/>
    <hyperlink r:id="rId59" ref="D60"/>
    <hyperlink r:id="rId60" ref="D61"/>
    <hyperlink r:id="rId61" ref="D62"/>
    <hyperlink r:id="rId62" ref="D63"/>
    <hyperlink r:id="rId63" ref="D64"/>
    <hyperlink r:id="rId64" ref="D65"/>
    <hyperlink r:id="rId65" ref="D66"/>
    <hyperlink r:id="rId66" ref="D67"/>
    <hyperlink r:id="rId67" ref="D68"/>
    <hyperlink r:id="rId68" location="T" ref="D69"/>
    <hyperlink r:id="rId69" ref="D70"/>
    <hyperlink r:id="rId70" location="S" ref="D71"/>
    <hyperlink r:id="rId71" location="P" ref="D72"/>
    <hyperlink r:id="rId72" location="L" ref="D73"/>
    <hyperlink r:id="rId73" location="H" ref="D74"/>
    <hyperlink r:id="rId74" ref="D75"/>
    <hyperlink r:id="rId75" location="G" ref="D76"/>
    <hyperlink r:id="rId76" ref="D77"/>
    <hyperlink r:id="rId77" ref="D78"/>
    <hyperlink r:id="rId78" ref="D79"/>
    <hyperlink r:id="rId79" ref="D80"/>
    <hyperlink r:id="rId80" ref="D81"/>
    <hyperlink r:id="rId81" location="C" ref="D82"/>
    <hyperlink r:id="rId82" ref="D83"/>
    <hyperlink r:id="rId83" location="F" ref="D84"/>
    <hyperlink r:id="rId84" ref="D85"/>
    <hyperlink r:id="rId85" ref="D86"/>
    <hyperlink r:id="rId86" ref="D87"/>
    <hyperlink r:id="rId87" ref="D88"/>
    <hyperlink r:id="rId88" ref="D89"/>
    <hyperlink r:id="rId89" ref="D90"/>
    <hyperlink r:id="rId90" ref="D91"/>
    <hyperlink r:id="rId91" ref="D92"/>
    <hyperlink r:id="rId92" ref="D93"/>
    <hyperlink r:id="rId93" ref="D94"/>
    <hyperlink r:id="rId94" ref="D95"/>
    <hyperlink r:id="rId95" ref="D96"/>
    <hyperlink r:id="rId96" ref="D97"/>
    <hyperlink r:id="rId97" ref="D98"/>
    <hyperlink r:id="rId98" ref="D99"/>
    <hyperlink r:id="rId99" ref="D100"/>
    <hyperlink r:id="rId100" ref="D101"/>
    <hyperlink r:id="rId101" ref="D102"/>
    <hyperlink r:id="rId102" ref="D103"/>
    <hyperlink r:id="rId103" ref="D104"/>
    <hyperlink r:id="rId104" ref="D105"/>
    <hyperlink r:id="rId105" ref="D106"/>
    <hyperlink r:id="rId106" ref="D107"/>
    <hyperlink r:id="rId107" ref="D108"/>
    <hyperlink r:id="rId108" ref="D109"/>
    <hyperlink r:id="rId109" ref="D110"/>
    <hyperlink r:id="rId110" ref="D111"/>
    <hyperlink r:id="rId111" ref="D112"/>
    <hyperlink r:id="rId112" ref="D113"/>
    <hyperlink r:id="rId113" ref="D114"/>
    <hyperlink r:id="rId114" ref="D115"/>
    <hyperlink r:id="rId115" ref="D116"/>
    <hyperlink r:id="rId116" ref="D117"/>
    <hyperlink r:id="rId117" ref="D118"/>
    <hyperlink r:id="rId118" ref="D119"/>
    <hyperlink r:id="rId119" ref="D120"/>
    <hyperlink r:id="rId120" ref="D121"/>
    <hyperlink r:id="rId121" ref="D122"/>
    <hyperlink r:id="rId122" ref="D123"/>
    <hyperlink r:id="rId123" ref="D124"/>
    <hyperlink r:id="rId124" ref="D125"/>
    <hyperlink r:id="rId125" ref="D126"/>
    <hyperlink r:id="rId126" ref="D127"/>
    <hyperlink r:id="rId127" ref="D128"/>
    <hyperlink r:id="rId128" ref="D129"/>
    <hyperlink r:id="rId129" ref="D130"/>
    <hyperlink r:id="rId130" ref="D131"/>
    <hyperlink r:id="rId131" ref="D132"/>
    <hyperlink r:id="rId132" ref="D133"/>
    <hyperlink r:id="rId133" ref="D134"/>
    <hyperlink r:id="rId134" ref="D135"/>
    <hyperlink r:id="rId135" ref="D136"/>
    <hyperlink r:id="rId136" ref="D137"/>
    <hyperlink r:id="rId137" ref="D138"/>
    <hyperlink r:id="rId138" ref="D139"/>
    <hyperlink r:id="rId139" ref="D140"/>
    <hyperlink r:id="rId140" ref="D141"/>
    <hyperlink r:id="rId141" ref="D142"/>
    <hyperlink r:id="rId142" ref="D143"/>
    <hyperlink r:id="rId143" ref="D144"/>
    <hyperlink r:id="rId144" ref="D145"/>
    <hyperlink r:id="rId145" ref="D146"/>
    <hyperlink r:id="rId146" ref="D147"/>
    <hyperlink r:id="rId147" ref="D148"/>
    <hyperlink r:id="rId148" ref="D149"/>
    <hyperlink r:id="rId149" ref="D150"/>
    <hyperlink r:id="rId150" ref="D151"/>
    <hyperlink r:id="rId151" ref="D152"/>
    <hyperlink r:id="rId152" ref="D153"/>
    <hyperlink r:id="rId153" ref="D154"/>
    <hyperlink r:id="rId154" ref="D155"/>
    <hyperlink r:id="rId155" ref="D156"/>
    <hyperlink r:id="rId156" ref="D157"/>
    <hyperlink r:id="rId157" ref="D158"/>
    <hyperlink r:id="rId158" ref="D159"/>
    <hyperlink r:id="rId159" ref="D160"/>
    <hyperlink r:id="rId160" ref="D161"/>
    <hyperlink r:id="rId161" ref="D162"/>
    <hyperlink r:id="rId162" ref="D163"/>
    <hyperlink r:id="rId163" ref="D164"/>
    <hyperlink r:id="rId164" ref="D165"/>
    <hyperlink r:id="rId165" ref="D166"/>
    <hyperlink r:id="rId166" ref="D167"/>
    <hyperlink r:id="rId167" ref="D168"/>
    <hyperlink r:id="rId168" ref="D169"/>
    <hyperlink r:id="rId169" ref="D170"/>
    <hyperlink r:id="rId170" ref="D171"/>
    <hyperlink r:id="rId171" ref="D172"/>
    <hyperlink r:id="rId172" ref="D173"/>
    <hyperlink r:id="rId173" ref="D174"/>
    <hyperlink r:id="rId174" ref="D175"/>
    <hyperlink r:id="rId175" ref="D176"/>
    <hyperlink r:id="rId176" ref="D177"/>
    <hyperlink r:id="rId177" ref="D178"/>
    <hyperlink r:id="rId178" ref="D179"/>
    <hyperlink r:id="rId179" ref="D180"/>
    <hyperlink r:id="rId180" ref="D181"/>
    <hyperlink r:id="rId181" ref="D182"/>
    <hyperlink r:id="rId182" ref="D183"/>
    <hyperlink r:id="rId183" ref="D184"/>
    <hyperlink r:id="rId184" ref="D185"/>
    <hyperlink r:id="rId185" ref="D186"/>
    <hyperlink r:id="rId186" ref="D187"/>
    <hyperlink r:id="rId187" ref="D188"/>
    <hyperlink r:id="rId188" ref="D189"/>
    <hyperlink r:id="rId189" ref="D190"/>
    <hyperlink r:id="rId190" ref="D191"/>
    <hyperlink r:id="rId191" ref="D192"/>
    <hyperlink r:id="rId192" ref="D193"/>
    <hyperlink r:id="rId193" ref="D194"/>
    <hyperlink r:id="rId194" ref="D195"/>
    <hyperlink r:id="rId195" ref="D196"/>
    <hyperlink r:id="rId196" ref="D197"/>
    <hyperlink r:id="rId197" ref="D198"/>
    <hyperlink r:id="rId198" ref="D199"/>
    <hyperlink r:id="rId199" ref="D200"/>
    <hyperlink r:id="rId200" ref="D201"/>
    <hyperlink r:id="rId201" ref="D202"/>
    <hyperlink r:id="rId202" ref="D203"/>
    <hyperlink r:id="rId203" ref="D204"/>
    <hyperlink r:id="rId204" ref="D205"/>
    <hyperlink r:id="rId205" ref="D206"/>
    <hyperlink r:id="rId206" ref="D207"/>
    <hyperlink r:id="rId207" ref="D208"/>
    <hyperlink r:id="rId208" ref="D209"/>
    <hyperlink r:id="rId209" ref="D210"/>
    <hyperlink r:id="rId210" ref="D211"/>
    <hyperlink r:id="rId211" ref="D212"/>
    <hyperlink r:id="rId212" ref="D213"/>
    <hyperlink r:id="rId213" ref="D214"/>
    <hyperlink r:id="rId214" ref="D215"/>
    <hyperlink r:id="rId215" ref="D216"/>
    <hyperlink r:id="rId216" ref="D217"/>
    <hyperlink r:id="rId217" ref="D218"/>
    <hyperlink r:id="rId218" ref="D219"/>
    <hyperlink r:id="rId219" ref="D220"/>
    <hyperlink r:id="rId220" ref="D221"/>
    <hyperlink r:id="rId221" ref="D222"/>
    <hyperlink r:id="rId222" ref="D223"/>
    <hyperlink r:id="rId223" ref="D224"/>
    <hyperlink r:id="rId224" ref="D225"/>
    <hyperlink r:id="rId225" ref="D226"/>
    <hyperlink r:id="rId226" ref="D227"/>
    <hyperlink r:id="rId227" ref="D228"/>
    <hyperlink r:id="rId228" ref="D229"/>
    <hyperlink r:id="rId229" ref="D230"/>
    <hyperlink r:id="rId230" ref="D231"/>
    <hyperlink r:id="rId231" ref="D232"/>
    <hyperlink r:id="rId232" ref="D233"/>
    <hyperlink r:id="rId233" ref="D234"/>
    <hyperlink r:id="rId234" ref="D235"/>
    <hyperlink r:id="rId235" ref="D236"/>
    <hyperlink r:id="rId236" ref="D237"/>
    <hyperlink r:id="rId237" ref="D238"/>
    <hyperlink r:id="rId238" ref="D239"/>
    <hyperlink r:id="rId239" ref="D240"/>
    <hyperlink r:id="rId240" ref="D241"/>
    <hyperlink r:id="rId241" ref="D242"/>
    <hyperlink r:id="rId242" ref="D243"/>
    <hyperlink r:id="rId243" ref="D244"/>
    <hyperlink r:id="rId244" ref="D245"/>
    <hyperlink r:id="rId245" ref="D246"/>
    <hyperlink r:id="rId246" ref="D247"/>
    <hyperlink r:id="rId247" ref="D248"/>
    <hyperlink r:id="rId248" ref="D249"/>
    <hyperlink r:id="rId249" ref="D250"/>
    <hyperlink r:id="rId250" ref="D251"/>
    <hyperlink r:id="rId251" ref="D252"/>
    <hyperlink r:id="rId252" ref="D253"/>
    <hyperlink r:id="rId253" ref="D254"/>
    <hyperlink r:id="rId254" ref="D255"/>
    <hyperlink r:id="rId255" ref="D256"/>
    <hyperlink r:id="rId256" ref="D257"/>
    <hyperlink r:id="rId257" ref="D258"/>
    <hyperlink r:id="rId258" ref="D259"/>
    <hyperlink r:id="rId259" ref="D260"/>
    <hyperlink r:id="rId260" ref="D261"/>
    <hyperlink r:id="rId261" ref="D262"/>
    <hyperlink r:id="rId262" ref="D263"/>
    <hyperlink r:id="rId263" ref="D264"/>
    <hyperlink r:id="rId264" ref="D265"/>
    <hyperlink r:id="rId265" ref="D266"/>
    <hyperlink r:id="rId266" ref="D267"/>
    <hyperlink r:id="rId267" ref="D268"/>
    <hyperlink r:id="rId268" ref="D269"/>
    <hyperlink r:id="rId269" ref="D270"/>
    <hyperlink r:id="rId270" ref="D271"/>
    <hyperlink r:id="rId271" ref="D272"/>
    <hyperlink r:id="rId272" ref="D273"/>
    <hyperlink r:id="rId273" ref="D274"/>
    <hyperlink r:id="rId274" ref="D275"/>
    <hyperlink r:id="rId275" ref="D276"/>
    <hyperlink r:id="rId276" ref="D277"/>
    <hyperlink r:id="rId277" ref="D278"/>
    <hyperlink r:id="rId278" ref="D279"/>
    <hyperlink r:id="rId279" ref="D280"/>
    <hyperlink r:id="rId280" ref="D281"/>
    <hyperlink r:id="rId281" ref="D282"/>
    <hyperlink r:id="rId282" ref="D283"/>
    <hyperlink r:id="rId283" ref="D284"/>
    <hyperlink r:id="rId284" ref="D285"/>
    <hyperlink r:id="rId285" ref="D286"/>
    <hyperlink r:id="rId286" ref="D287"/>
    <hyperlink r:id="rId287" ref="D288"/>
    <hyperlink r:id="rId288" ref="D289"/>
    <hyperlink r:id="rId289" ref="D290"/>
    <hyperlink r:id="rId290" ref="D291"/>
    <hyperlink r:id="rId291" ref="D292"/>
    <hyperlink r:id="rId292" ref="D293"/>
    <hyperlink r:id="rId293" ref="D294"/>
    <hyperlink r:id="rId294" ref="D295"/>
    <hyperlink r:id="rId295" ref="D296"/>
    <hyperlink r:id="rId296" ref="D297"/>
    <hyperlink r:id="rId297" ref="D298"/>
    <hyperlink r:id="rId298" ref="D299"/>
    <hyperlink r:id="rId299" ref="D300"/>
    <hyperlink r:id="rId300" ref="D301"/>
    <hyperlink r:id="rId301" ref="D302"/>
    <hyperlink r:id="rId302" ref="D303"/>
    <hyperlink r:id="rId303" ref="D304"/>
    <hyperlink r:id="rId304" ref="D305"/>
    <hyperlink r:id="rId305" ref="D306"/>
    <hyperlink r:id="rId306" ref="D307"/>
    <hyperlink r:id="rId307" ref="D308"/>
    <hyperlink r:id="rId308" ref="D309"/>
    <hyperlink r:id="rId309" ref="D310"/>
    <hyperlink r:id="rId310" ref="D311"/>
    <hyperlink r:id="rId311" ref="D312"/>
    <hyperlink r:id="rId312" ref="D313"/>
    <hyperlink r:id="rId313" ref="D314"/>
    <hyperlink r:id="rId314" ref="D315"/>
    <hyperlink r:id="rId315" ref="D316"/>
    <hyperlink r:id="rId316" ref="D317"/>
    <hyperlink r:id="rId317" ref="D318"/>
    <hyperlink r:id="rId318" ref="D319"/>
    <hyperlink r:id="rId319" ref="D320"/>
    <hyperlink r:id="rId320" ref="D321"/>
    <hyperlink r:id="rId321" ref="D322"/>
    <hyperlink r:id="rId322" ref="D323"/>
    <hyperlink r:id="rId323" ref="D324"/>
    <hyperlink r:id="rId324" ref="D325"/>
    <hyperlink r:id="rId325" ref="D326"/>
    <hyperlink r:id="rId326" ref="D327"/>
    <hyperlink r:id="rId327" ref="D328"/>
    <hyperlink r:id="rId328" ref="D329"/>
    <hyperlink r:id="rId329" ref="D330"/>
    <hyperlink r:id="rId330" ref="D331"/>
    <hyperlink r:id="rId331" ref="D332"/>
    <hyperlink r:id="rId332" ref="D333"/>
    <hyperlink r:id="rId333" ref="D334"/>
    <hyperlink r:id="rId334" ref="D335"/>
    <hyperlink r:id="rId335" ref="D336"/>
    <hyperlink r:id="rId336" ref="D337"/>
    <hyperlink r:id="rId337" ref="D338"/>
    <hyperlink r:id="rId338" ref="D339"/>
    <hyperlink r:id="rId339" ref="D340"/>
    <hyperlink r:id="rId340" ref="D341"/>
    <hyperlink r:id="rId341" ref="D342"/>
    <hyperlink r:id="rId342" ref="D343"/>
    <hyperlink r:id="rId343" ref="D344"/>
    <hyperlink r:id="rId344" ref="D345"/>
    <hyperlink r:id="rId345" ref="D346"/>
    <hyperlink r:id="rId346" ref="D347"/>
    <hyperlink r:id="rId347" ref="D348"/>
    <hyperlink r:id="rId348" ref="D349"/>
    <hyperlink r:id="rId349" ref="D350"/>
    <hyperlink r:id="rId350" ref="D351"/>
    <hyperlink r:id="rId351" ref="D352"/>
    <hyperlink r:id="rId352" ref="D353"/>
    <hyperlink r:id="rId353" ref="D354"/>
    <hyperlink r:id="rId354" ref="D355"/>
    <hyperlink r:id="rId355" ref="D356"/>
    <hyperlink r:id="rId356" ref="D357"/>
    <hyperlink r:id="rId357" ref="D358"/>
    <hyperlink r:id="rId358" ref="D359"/>
    <hyperlink r:id="rId359" ref="D360"/>
    <hyperlink r:id="rId360" ref="D361"/>
    <hyperlink r:id="rId361" ref="D362"/>
    <hyperlink r:id="rId362" ref="D363"/>
    <hyperlink r:id="rId363" ref="D364"/>
    <hyperlink r:id="rId364" ref="D365"/>
    <hyperlink r:id="rId365" ref="D366"/>
    <hyperlink r:id="rId366" ref="D367"/>
    <hyperlink r:id="rId367" ref="D368"/>
    <hyperlink r:id="rId368" ref="D369"/>
    <hyperlink r:id="rId369" ref="D370"/>
    <hyperlink r:id="rId370" ref="D371"/>
    <hyperlink r:id="rId371" ref="D372"/>
    <hyperlink r:id="rId372" ref="D373"/>
    <hyperlink r:id="rId373" ref="D374"/>
    <hyperlink r:id="rId374" ref="D375"/>
    <hyperlink r:id="rId375" ref="D376"/>
    <hyperlink r:id="rId376" ref="D377"/>
    <hyperlink r:id="rId377" ref="D378"/>
    <hyperlink r:id="rId378" ref="D379"/>
    <hyperlink r:id="rId379" ref="D380"/>
    <hyperlink r:id="rId380" ref="D381"/>
    <hyperlink r:id="rId381" ref="D382"/>
    <hyperlink r:id="rId382" ref="D383"/>
    <hyperlink r:id="rId383" ref="D384"/>
    <hyperlink r:id="rId384" ref="D385"/>
    <hyperlink r:id="rId385" ref="D386"/>
    <hyperlink r:id="rId386" ref="D387"/>
    <hyperlink r:id="rId387" ref="D388"/>
    <hyperlink r:id="rId388" ref="D389"/>
    <hyperlink r:id="rId389" ref="D390"/>
    <hyperlink r:id="rId390" ref="D391"/>
    <hyperlink r:id="rId391" ref="D392"/>
    <hyperlink r:id="rId392" ref="D393"/>
    <hyperlink r:id="rId393" ref="D394"/>
    <hyperlink r:id="rId394" ref="D395"/>
    <hyperlink r:id="rId395" ref="D396"/>
    <hyperlink r:id="rId396" ref="D397"/>
    <hyperlink r:id="rId397" ref="D398"/>
    <hyperlink r:id="rId398" ref="D399"/>
    <hyperlink r:id="rId399" ref="D400"/>
    <hyperlink r:id="rId400" ref="D401"/>
    <hyperlink r:id="rId401" ref="D402"/>
    <hyperlink r:id="rId402" ref="D403"/>
    <hyperlink r:id="rId403" ref="D404"/>
    <hyperlink r:id="rId404" ref="D405"/>
    <hyperlink r:id="rId405" ref="D406"/>
    <hyperlink r:id="rId406" ref="D407"/>
    <hyperlink r:id="rId407" ref="D408"/>
    <hyperlink r:id="rId408" ref="D409"/>
    <hyperlink r:id="rId409" ref="D410"/>
    <hyperlink r:id="rId410" ref="D411"/>
    <hyperlink r:id="rId411" ref="D412"/>
    <hyperlink r:id="rId412" ref="D413"/>
    <hyperlink r:id="rId413" ref="D414"/>
    <hyperlink r:id="rId414" ref="D415"/>
    <hyperlink r:id="rId415" ref="D416"/>
    <hyperlink r:id="rId416" ref="D417"/>
    <hyperlink r:id="rId417" ref="D418"/>
    <hyperlink r:id="rId418" ref="D419"/>
    <hyperlink r:id="rId419" ref="D420"/>
    <hyperlink r:id="rId420" ref="D421"/>
    <hyperlink r:id="rId421" ref="D422"/>
    <hyperlink r:id="rId422" ref="D423"/>
    <hyperlink r:id="rId423" ref="D424"/>
    <hyperlink r:id="rId424" ref="D425"/>
    <hyperlink r:id="rId425" ref="D426"/>
    <hyperlink r:id="rId426" ref="D427"/>
    <hyperlink r:id="rId427" ref="D428"/>
    <hyperlink r:id="rId428" ref="D429"/>
    <hyperlink r:id="rId429" ref="D430"/>
    <hyperlink r:id="rId430" ref="D431"/>
    <hyperlink r:id="rId431" ref="D432"/>
    <hyperlink r:id="rId432" ref="D433"/>
    <hyperlink r:id="rId433" ref="D434"/>
    <hyperlink r:id="rId434" ref="D435"/>
    <hyperlink r:id="rId435" ref="D436"/>
    <hyperlink r:id="rId436" ref="D437"/>
    <hyperlink r:id="rId437" ref="D438"/>
    <hyperlink r:id="rId438" ref="D439"/>
    <hyperlink r:id="rId439" ref="D440"/>
    <hyperlink r:id="rId440" ref="D441"/>
    <hyperlink r:id="rId441" ref="D442"/>
    <hyperlink r:id="rId442" ref="D443"/>
    <hyperlink r:id="rId443" ref="D444"/>
    <hyperlink r:id="rId444" ref="D445"/>
    <hyperlink r:id="rId445" ref="D446"/>
    <hyperlink r:id="rId446" ref="D447"/>
    <hyperlink r:id="rId447" ref="D448"/>
    <hyperlink r:id="rId448" ref="D449"/>
    <hyperlink r:id="rId449" ref="D450"/>
    <hyperlink r:id="rId450" ref="D451"/>
    <hyperlink r:id="rId451" ref="D452"/>
    <hyperlink r:id="rId452" ref="D453"/>
    <hyperlink r:id="rId453" ref="D454"/>
    <hyperlink r:id="rId454" ref="D455"/>
    <hyperlink r:id="rId455" ref="D456"/>
    <hyperlink r:id="rId456" ref="D457"/>
    <hyperlink r:id="rId457" ref="D458"/>
    <hyperlink r:id="rId458" ref="D459"/>
    <hyperlink r:id="rId459" ref="D460"/>
    <hyperlink r:id="rId460" ref="D461"/>
    <hyperlink r:id="rId461" ref="D462"/>
    <hyperlink r:id="rId462" ref="D463"/>
    <hyperlink r:id="rId463" ref="D464"/>
    <hyperlink r:id="rId464" ref="D465"/>
    <hyperlink r:id="rId465" ref="D466"/>
    <hyperlink r:id="rId466" ref="D467"/>
    <hyperlink r:id="rId467" ref="D468"/>
    <hyperlink r:id="rId468" ref="D469"/>
    <hyperlink r:id="rId469" ref="D470"/>
    <hyperlink r:id="rId470" ref="D471"/>
    <hyperlink r:id="rId471" ref="D472"/>
    <hyperlink r:id="rId472" ref="D473"/>
    <hyperlink r:id="rId473" ref="D474"/>
    <hyperlink r:id="rId474" ref="D475"/>
    <hyperlink r:id="rId475" ref="D476"/>
    <hyperlink r:id="rId476" ref="D477"/>
    <hyperlink r:id="rId477" ref="D478"/>
    <hyperlink r:id="rId478" ref="D479"/>
    <hyperlink r:id="rId479" ref="D480"/>
    <hyperlink r:id="rId480" ref="D481"/>
    <hyperlink r:id="rId481" ref="D482"/>
    <hyperlink r:id="rId482" ref="D483"/>
    <hyperlink r:id="rId483" ref="D484"/>
    <hyperlink r:id="rId484" ref="D485"/>
    <hyperlink r:id="rId485" ref="D486"/>
    <hyperlink r:id="rId486" ref="D487"/>
    <hyperlink r:id="rId487" ref="D488"/>
    <hyperlink r:id="rId488" ref="D489"/>
    <hyperlink r:id="rId489" ref="D490"/>
    <hyperlink r:id="rId490" ref="D491"/>
    <hyperlink r:id="rId491" ref="D492"/>
    <hyperlink r:id="rId492" ref="D493"/>
    <hyperlink r:id="rId493" ref="D494"/>
    <hyperlink r:id="rId494" ref="D495"/>
    <hyperlink r:id="rId495" ref="D496"/>
    <hyperlink r:id="rId496" ref="D497"/>
    <hyperlink r:id="rId497" ref="D498"/>
    <hyperlink r:id="rId498" ref="D499"/>
    <hyperlink r:id="rId499" ref="D500"/>
    <hyperlink r:id="rId500" ref="D501"/>
    <hyperlink r:id="rId501" ref="D502"/>
    <hyperlink r:id="rId502" ref="D503"/>
    <hyperlink r:id="rId503" ref="D504"/>
    <hyperlink r:id="rId504" ref="D505"/>
    <hyperlink r:id="rId505" ref="D506"/>
    <hyperlink r:id="rId506" ref="D507"/>
    <hyperlink r:id="rId507" ref="D508"/>
    <hyperlink r:id="rId508" ref="D509"/>
    <hyperlink r:id="rId509" ref="D510"/>
    <hyperlink r:id="rId510" ref="D511"/>
    <hyperlink r:id="rId511" ref="D512"/>
    <hyperlink r:id="rId512" ref="D513"/>
    <hyperlink r:id="rId513" ref="D514"/>
    <hyperlink r:id="rId514" ref="D515"/>
    <hyperlink r:id="rId515" ref="D516"/>
    <hyperlink r:id="rId516" ref="D517"/>
    <hyperlink r:id="rId517" ref="D518"/>
    <hyperlink r:id="rId518" ref="D519"/>
    <hyperlink r:id="rId519" ref="D520"/>
    <hyperlink r:id="rId520" ref="D521"/>
    <hyperlink r:id="rId521" ref="D522"/>
    <hyperlink r:id="rId522" ref="D523"/>
    <hyperlink r:id="rId523" ref="D524"/>
    <hyperlink r:id="rId524" ref="D525"/>
    <hyperlink r:id="rId525" ref="D526"/>
    <hyperlink r:id="rId526" ref="D527"/>
    <hyperlink r:id="rId527" ref="D528"/>
    <hyperlink r:id="rId528" ref="D529"/>
    <hyperlink r:id="rId529" ref="D530"/>
    <hyperlink r:id="rId530" ref="D531"/>
    <hyperlink r:id="rId531" ref="D532"/>
    <hyperlink r:id="rId532" ref="D533"/>
    <hyperlink r:id="rId533" ref="D534"/>
    <hyperlink r:id="rId534" ref="D535"/>
    <hyperlink r:id="rId535" ref="D536"/>
    <hyperlink r:id="rId536" ref="D537"/>
    <hyperlink r:id="rId537" ref="D538"/>
    <hyperlink r:id="rId538" ref="D539"/>
    <hyperlink r:id="rId539" ref="D540"/>
    <hyperlink r:id="rId540" ref="D541"/>
    <hyperlink r:id="rId541" ref="D542"/>
    <hyperlink r:id="rId542" ref="D543"/>
    <hyperlink r:id="rId543" ref="D544"/>
    <hyperlink r:id="rId544" ref="D545"/>
    <hyperlink r:id="rId545" ref="D546"/>
    <hyperlink r:id="rId546" ref="D547"/>
    <hyperlink r:id="rId547" ref="D548"/>
    <hyperlink r:id="rId548" ref="D549"/>
    <hyperlink r:id="rId549" ref="D550"/>
    <hyperlink r:id="rId550" ref="D551"/>
    <hyperlink r:id="rId551" ref="D552"/>
    <hyperlink r:id="rId552" ref="D553"/>
    <hyperlink r:id="rId553" ref="D554"/>
    <hyperlink r:id="rId554" ref="D555"/>
    <hyperlink r:id="rId555" ref="D556"/>
    <hyperlink r:id="rId556" ref="D557"/>
    <hyperlink r:id="rId557" ref="D558"/>
    <hyperlink r:id="rId558" ref="D559"/>
    <hyperlink r:id="rId559" ref="D560"/>
    <hyperlink r:id="rId560" ref="D561"/>
    <hyperlink r:id="rId561" ref="D562"/>
    <hyperlink r:id="rId562" ref="D563"/>
    <hyperlink r:id="rId563" ref="D564"/>
    <hyperlink r:id="rId564" ref="D565"/>
    <hyperlink r:id="rId565" ref="D566"/>
    <hyperlink r:id="rId566" ref="D567"/>
    <hyperlink r:id="rId567" ref="D568"/>
    <hyperlink r:id="rId568" ref="D569"/>
    <hyperlink r:id="rId569" ref="D570"/>
    <hyperlink r:id="rId570" ref="D571"/>
    <hyperlink r:id="rId571" ref="D572"/>
    <hyperlink r:id="rId572" ref="D573"/>
    <hyperlink r:id="rId573" ref="D574"/>
    <hyperlink r:id="rId574" ref="D575"/>
    <hyperlink r:id="rId575" ref="D576"/>
    <hyperlink r:id="rId576" location="FAQ-WhatisApache?" ref="D577"/>
    <hyperlink r:id="rId577" ref="D578"/>
    <hyperlink r:id="rId578" ref="D579"/>
    <hyperlink r:id="rId579" ref="D580"/>
    <hyperlink r:id="rId580" ref="D581"/>
    <hyperlink r:id="rId581" ref="D582"/>
    <hyperlink r:id="rId582" ref="D583"/>
    <hyperlink r:id="rId583" ref="D584"/>
    <hyperlink r:id="rId584" ref="D585"/>
    <hyperlink r:id="rId585" ref="D586"/>
    <hyperlink r:id="rId586" ref="D587"/>
    <hyperlink r:id="rId587" ref="D588"/>
    <hyperlink r:id="rId588" ref="D589"/>
    <hyperlink r:id="rId589" ref="D590"/>
    <hyperlink r:id="rId590" ref="D591"/>
    <hyperlink r:id="rId591" ref="D592"/>
    <hyperlink r:id="rId592" ref="D593"/>
    <hyperlink r:id="rId593" ref="D594"/>
    <hyperlink r:id="rId594" ref="D595"/>
    <hyperlink r:id="rId595" ref="D596"/>
    <hyperlink r:id="rId596" ref="D597"/>
    <hyperlink r:id="rId597" ref="D598"/>
    <hyperlink r:id="rId598" ref="D599"/>
    <hyperlink r:id="rId599" ref="D600"/>
    <hyperlink r:id="rId600" ref="D601"/>
    <hyperlink r:id="rId601" ref="D602"/>
    <hyperlink r:id="rId602" ref="D603"/>
    <hyperlink r:id="rId603" ref="D604"/>
    <hyperlink r:id="rId604" ref="D605"/>
    <hyperlink r:id="rId605" ref="D606"/>
    <hyperlink r:id="rId606" ref="D607"/>
    <hyperlink r:id="rId607" ref="D608"/>
    <hyperlink r:id="rId608" ref="D609"/>
    <hyperlink r:id="rId609" ref="D610"/>
    <hyperlink r:id="rId610" ref="D611"/>
    <hyperlink r:id="rId611" ref="D612"/>
    <hyperlink r:id="rId612" ref="D613"/>
    <hyperlink r:id="rId613" ref="D614"/>
    <hyperlink r:id="rId614" ref="D615"/>
    <hyperlink r:id="rId615" ref="D616"/>
    <hyperlink r:id="rId616" ref="D617"/>
    <hyperlink r:id="rId617" ref="D618"/>
    <hyperlink r:id="rId618" ref="D619"/>
    <hyperlink r:id="rId619" ref="D620"/>
    <hyperlink r:id="rId620" ref="D621"/>
    <hyperlink r:id="rId621" location="ExpirationAddingHeadersInS3" ref="D622"/>
    <hyperlink r:id="rId622" ref="D623"/>
    <hyperlink r:id="rId623" ref="D624"/>
    <hyperlink r:id="rId624" ref="D625"/>
    <hyperlink r:id="rId625" ref="D626"/>
    <hyperlink r:id="rId626" ref="D627"/>
    <hyperlink r:id="rId627" ref="D628"/>
    <hyperlink r:id="rId628" ref="D629"/>
    <hyperlink r:id="rId629" ref="D630"/>
    <hyperlink r:id="rId630" ref="D631"/>
    <hyperlink r:id="rId631" ref="D632"/>
    <hyperlink r:id="rId632" ref="D633"/>
    <hyperlink r:id="rId633" ref="D634"/>
    <hyperlink r:id="rId634" ref="D635"/>
    <hyperlink r:id="rId635" ref="D636"/>
    <hyperlink r:id="rId636" ref="D637"/>
    <hyperlink r:id="rId637" ref="D638"/>
    <hyperlink r:id="rId638" ref="D639"/>
    <hyperlink r:id="rId639" ref="D640"/>
    <hyperlink r:id="rId640" ref="D641"/>
    <hyperlink r:id="rId641" ref="D642"/>
    <hyperlink r:id="rId642" ref="D643"/>
    <hyperlink r:id="rId643" ref="D644"/>
    <hyperlink r:id="rId644" ref="D645"/>
    <hyperlink r:id="rId645" ref="D646"/>
    <hyperlink r:id="rId646" ref="D647"/>
    <hyperlink r:id="rId647" ref="D648"/>
    <hyperlink r:id="rId648" ref="D649"/>
    <hyperlink r:id="rId649" ref="D650"/>
    <hyperlink r:id="rId650" ref="D651"/>
    <hyperlink r:id="rId651" ref="D652"/>
    <hyperlink r:id="rId652" ref="D653"/>
    <hyperlink r:id="rId653" ref="D654"/>
    <hyperlink r:id="rId654" ref="D655"/>
    <hyperlink r:id="rId655" ref="D656"/>
    <hyperlink r:id="rId656" ref="D657"/>
    <hyperlink r:id="rId657" ref="D658"/>
    <hyperlink r:id="rId658" ref="D659"/>
    <hyperlink r:id="rId659" ref="D660"/>
    <hyperlink r:id="rId660" ref="D661"/>
    <hyperlink r:id="rId661" ref="D662"/>
    <hyperlink r:id="rId662" ref="D663"/>
    <hyperlink r:id="rId663" ref="D664"/>
    <hyperlink r:id="rId664" ref="D665"/>
    <hyperlink r:id="rId665" ref="D666"/>
    <hyperlink r:id="rId666" ref="D667"/>
    <hyperlink r:id="rId667" ref="D668"/>
    <hyperlink r:id="rId668" ref="D669"/>
    <hyperlink r:id="rId669" ref="D670"/>
    <hyperlink r:id="rId670" ref="D671"/>
    <hyperlink r:id="rId671" ref="D672"/>
    <hyperlink r:id="rId672" ref="D673"/>
    <hyperlink r:id="rId673" ref="D674"/>
    <hyperlink r:id="rId674" ref="D675"/>
    <hyperlink r:id="rId675" ref="D676"/>
    <hyperlink r:id="rId676" ref="D677"/>
    <hyperlink r:id="rId677" ref="D678"/>
    <hyperlink r:id="rId678" ref="D679"/>
    <hyperlink r:id="rId679" ref="D680"/>
    <hyperlink r:id="rId680" ref="D681"/>
    <hyperlink r:id="rId681" ref="D682"/>
    <hyperlink r:id="rId682" ref="D683"/>
    <hyperlink r:id="rId683" ref="D684"/>
    <hyperlink r:id="rId684" ref="D685"/>
    <hyperlink r:id="rId685" ref="D686"/>
    <hyperlink r:id="rId686" ref="D687"/>
    <hyperlink r:id="rId687" ref="D688"/>
    <hyperlink r:id="rId688" ref="D689"/>
    <hyperlink r:id="rId689" ref="D690"/>
    <hyperlink r:id="rId690" ref="D691"/>
    <hyperlink r:id="rId691" ref="D692"/>
    <hyperlink r:id="rId692" ref="D693"/>
    <hyperlink r:id="rId693" ref="D694"/>
    <hyperlink r:id="rId694" ref="D695"/>
    <hyperlink r:id="rId695" ref="D696"/>
    <hyperlink r:id="rId696" ref="D697"/>
    <hyperlink r:id="rId697" ref="D698"/>
    <hyperlink r:id="rId698" ref="D699"/>
    <hyperlink r:id="rId699" ref="D700"/>
    <hyperlink r:id="rId700" ref="D701"/>
    <hyperlink r:id="rId701" ref="D702"/>
    <hyperlink r:id="rId702" ref="D703"/>
    <hyperlink r:id="rId703" ref="D704"/>
    <hyperlink r:id="rId704" ref="D705"/>
    <hyperlink r:id="rId705" ref="D706"/>
    <hyperlink r:id="rId706" ref="D707"/>
    <hyperlink r:id="rId707" ref="D708"/>
    <hyperlink r:id="rId708" ref="D709"/>
    <hyperlink r:id="rId709" ref="D710"/>
    <hyperlink r:id="rId710" ref="D711"/>
    <hyperlink r:id="rId711" ref="D712"/>
    <hyperlink r:id="rId712" ref="D713"/>
    <hyperlink r:id="rId713" ref="D714"/>
    <hyperlink r:id="rId714" ref="D715"/>
    <hyperlink r:id="rId715" ref="D716"/>
    <hyperlink r:id="rId716" ref="D717"/>
    <hyperlink r:id="rId717" ref="D718"/>
    <hyperlink r:id="rId718" ref="D719"/>
    <hyperlink r:id="rId719" ref="D720"/>
    <hyperlink r:id="rId720" ref="D721"/>
    <hyperlink r:id="rId721" ref="D722"/>
    <hyperlink r:id="rId722" ref="D723"/>
    <hyperlink r:id="rId723" ref="D724"/>
    <hyperlink r:id="rId724" ref="D725"/>
    <hyperlink r:id="rId725" ref="D726"/>
    <hyperlink r:id="rId726" ref="D727"/>
    <hyperlink r:id="rId727" ref="D728"/>
    <hyperlink r:id="rId728" ref="D729"/>
    <hyperlink r:id="rId729" ref="D730"/>
    <hyperlink r:id="rId730" ref="D731"/>
    <hyperlink r:id="rId731" ref="D732"/>
    <hyperlink r:id="rId732" ref="D733"/>
    <hyperlink r:id="rId733" ref="D734"/>
    <hyperlink r:id="rId734" ref="D735"/>
    <hyperlink r:id="rId735" ref="D736"/>
  </hyperlinks>
  <drawing r:id="rId73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36.0"/>
  </cols>
  <sheetData>
    <row r="1">
      <c r="A1" s="1" t="s">
        <v>4</v>
      </c>
      <c r="B1" s="1" t="s">
        <v>8991</v>
      </c>
      <c r="C1" s="1" t="s">
        <v>9</v>
      </c>
      <c r="D1" s="1" t="s">
        <v>10</v>
      </c>
      <c r="E1" s="1" t="s">
        <v>2</v>
      </c>
      <c r="F1" s="1" t="s">
        <v>3</v>
      </c>
    </row>
    <row r="2">
      <c r="A2" s="1">
        <v>1.0</v>
      </c>
      <c r="B2" s="1">
        <v>0.0</v>
      </c>
      <c r="C2" s="1" t="s">
        <v>8992</v>
      </c>
      <c r="D2" s="1" t="s">
        <v>8993</v>
      </c>
      <c r="E2" s="1">
        <v>1.0</v>
      </c>
      <c r="F2" s="1">
        <v>1.0</v>
      </c>
    </row>
    <row r="3">
      <c r="A3" s="1">
        <v>2.0</v>
      </c>
      <c r="B3" s="1">
        <v>0.0</v>
      </c>
      <c r="C3" s="1" t="s">
        <v>8994</v>
      </c>
      <c r="D3" s="1" t="s">
        <v>8995</v>
      </c>
      <c r="E3" s="1">
        <v>1.0</v>
      </c>
      <c r="F3" s="1">
        <v>2.0</v>
      </c>
    </row>
    <row r="4">
      <c r="A4" s="1">
        <v>120.0</v>
      </c>
      <c r="B4" s="1">
        <v>0.0</v>
      </c>
      <c r="C4" s="1" t="s">
        <v>8996</v>
      </c>
      <c r="D4" s="1" t="s">
        <v>8997</v>
      </c>
      <c r="E4" s="1">
        <v>1.0</v>
      </c>
      <c r="F4" s="1">
        <v>132.0</v>
      </c>
    </row>
    <row r="5">
      <c r="A5" s="1">
        <v>121.0</v>
      </c>
      <c r="B5" s="1">
        <v>0.0</v>
      </c>
      <c r="C5" s="1" t="s">
        <v>8998</v>
      </c>
      <c r="D5" s="1" t="s">
        <v>8999</v>
      </c>
      <c r="E5" s="1">
        <v>1.0</v>
      </c>
      <c r="F5" s="1">
        <v>133.0</v>
      </c>
    </row>
    <row r="6">
      <c r="A6" s="1">
        <v>125.0</v>
      </c>
      <c r="B6" s="1">
        <v>0.0</v>
      </c>
      <c r="C6" s="1" t="s">
        <v>9000</v>
      </c>
      <c r="D6" s="1" t="s">
        <v>9001</v>
      </c>
      <c r="E6" s="1">
        <v>1.0</v>
      </c>
      <c r="F6" s="1">
        <v>137.0</v>
      </c>
    </row>
    <row r="7">
      <c r="A7" s="1">
        <v>164.0</v>
      </c>
      <c r="B7" s="1">
        <v>0.0</v>
      </c>
      <c r="C7" s="1" t="s">
        <v>9002</v>
      </c>
      <c r="D7" s="1" t="s">
        <v>9003</v>
      </c>
      <c r="E7" s="1">
        <v>1.0</v>
      </c>
      <c r="F7" s="1">
        <v>175.0</v>
      </c>
    </row>
    <row r="8">
      <c r="A8" s="1">
        <v>4.0</v>
      </c>
      <c r="B8" s="1">
        <v>0.0</v>
      </c>
      <c r="C8" s="1" t="s">
        <v>9004</v>
      </c>
      <c r="D8" s="1" t="s">
        <v>9005</v>
      </c>
      <c r="E8" s="1">
        <v>2.0</v>
      </c>
      <c r="F8" s="1">
        <v>4.0</v>
      </c>
    </row>
    <row r="9">
      <c r="A9" s="1">
        <v>77.0</v>
      </c>
      <c r="B9" s="1">
        <v>0.0</v>
      </c>
      <c r="C9" s="1" t="s">
        <v>9006</v>
      </c>
      <c r="D9" s="1" t="s">
        <v>9007</v>
      </c>
      <c r="E9" s="1">
        <v>2.0</v>
      </c>
      <c r="F9" s="1">
        <v>78.0</v>
      </c>
    </row>
    <row r="10">
      <c r="A10" s="1">
        <v>80.0</v>
      </c>
      <c r="B10" s="1">
        <v>0.0</v>
      </c>
      <c r="C10" s="1" t="s">
        <v>9008</v>
      </c>
      <c r="D10" s="1" t="s">
        <v>9009</v>
      </c>
      <c r="E10" s="1">
        <v>2.0</v>
      </c>
      <c r="F10" s="1">
        <v>85.0</v>
      </c>
    </row>
    <row r="11">
      <c r="A11" s="1">
        <v>825.0</v>
      </c>
      <c r="B11" s="1">
        <v>0.0</v>
      </c>
      <c r="C11" s="1" t="s">
        <v>9010</v>
      </c>
      <c r="D11" s="1" t="s">
        <v>9011</v>
      </c>
      <c r="E11" s="1">
        <v>2.0</v>
      </c>
      <c r="F11" s="1">
        <v>760.0</v>
      </c>
    </row>
    <row r="12">
      <c r="A12" s="1">
        <v>59.0</v>
      </c>
      <c r="B12" s="1">
        <v>0.0</v>
      </c>
      <c r="C12" s="1" t="s">
        <v>9012</v>
      </c>
      <c r="D12" s="1" t="s">
        <v>9013</v>
      </c>
      <c r="E12" s="1">
        <v>3.0</v>
      </c>
      <c r="F12" s="1">
        <v>60.0</v>
      </c>
    </row>
    <row r="13">
      <c r="A13" s="1">
        <v>60.0</v>
      </c>
      <c r="B13" s="1">
        <v>0.0</v>
      </c>
      <c r="C13" s="1" t="s">
        <v>9014</v>
      </c>
      <c r="D13" s="1" t="s">
        <v>9015</v>
      </c>
      <c r="E13" s="1">
        <v>3.0</v>
      </c>
      <c r="F13" s="1">
        <v>61.0</v>
      </c>
    </row>
    <row r="14">
      <c r="A14" s="1">
        <v>61.0</v>
      </c>
      <c r="B14" s="1">
        <v>0.0</v>
      </c>
      <c r="C14" s="1" t="s">
        <v>9016</v>
      </c>
      <c r="D14" s="1" t="s">
        <v>9017</v>
      </c>
      <c r="E14" s="1">
        <v>3.0</v>
      </c>
      <c r="F14" s="1">
        <v>62.0</v>
      </c>
    </row>
    <row r="15">
      <c r="A15" s="1">
        <v>62.0</v>
      </c>
      <c r="B15" s="1">
        <v>0.0</v>
      </c>
      <c r="C15" s="1" t="s">
        <v>9018</v>
      </c>
      <c r="D15" s="1" t="s">
        <v>9019</v>
      </c>
      <c r="E15" s="1">
        <v>3.0</v>
      </c>
      <c r="F15" s="1">
        <v>63.0</v>
      </c>
    </row>
    <row r="16">
      <c r="A16" s="1">
        <v>63.0</v>
      </c>
      <c r="B16" s="1">
        <v>0.0</v>
      </c>
      <c r="C16" s="1" t="s">
        <v>9020</v>
      </c>
      <c r="D16" s="1" t="s">
        <v>9021</v>
      </c>
      <c r="E16" s="1">
        <v>3.0</v>
      </c>
      <c r="F16" s="1">
        <v>64.0</v>
      </c>
    </row>
    <row r="17">
      <c r="A17" s="1">
        <v>64.0</v>
      </c>
      <c r="B17" s="1">
        <v>0.0</v>
      </c>
      <c r="C17" s="1" t="s">
        <v>9022</v>
      </c>
      <c r="D17" s="1" t="s">
        <v>9023</v>
      </c>
      <c r="E17" s="1">
        <v>3.0</v>
      </c>
      <c r="F17" s="1">
        <v>65.0</v>
      </c>
    </row>
    <row r="18">
      <c r="A18" s="1">
        <v>65.0</v>
      </c>
      <c r="B18" s="1">
        <v>0.0</v>
      </c>
      <c r="C18" s="1" t="s">
        <v>9024</v>
      </c>
      <c r="D18" s="1" t="s">
        <v>9025</v>
      </c>
      <c r="E18" s="1">
        <v>3.0</v>
      </c>
      <c r="F18" s="1">
        <v>66.0</v>
      </c>
    </row>
    <row r="19">
      <c r="A19" s="1">
        <v>66.0</v>
      </c>
      <c r="B19" s="1">
        <v>0.0</v>
      </c>
      <c r="C19" s="1" t="s">
        <v>9026</v>
      </c>
      <c r="D19" s="1" t="s">
        <v>9027</v>
      </c>
      <c r="E19" s="1">
        <v>3.0</v>
      </c>
      <c r="F19" s="1">
        <v>67.0</v>
      </c>
    </row>
    <row r="20">
      <c r="A20" s="1">
        <v>67.0</v>
      </c>
      <c r="B20" s="1">
        <v>0.0</v>
      </c>
      <c r="C20" s="1" t="s">
        <v>9028</v>
      </c>
      <c r="D20" s="1" t="s">
        <v>9029</v>
      </c>
      <c r="E20" s="1">
        <v>3.0</v>
      </c>
      <c r="F20" s="1">
        <v>68.0</v>
      </c>
    </row>
    <row r="21">
      <c r="A21" s="1">
        <v>68.0</v>
      </c>
      <c r="B21" s="1">
        <v>0.0</v>
      </c>
      <c r="C21" s="1" t="s">
        <v>9030</v>
      </c>
      <c r="D21" s="1" t="s">
        <v>9031</v>
      </c>
      <c r="E21" s="1">
        <v>3.0</v>
      </c>
      <c r="F21" s="1">
        <v>69.0</v>
      </c>
    </row>
    <row r="22">
      <c r="A22" s="1">
        <v>69.0</v>
      </c>
      <c r="B22" s="1">
        <v>0.0</v>
      </c>
      <c r="C22" s="1" t="s">
        <v>9032</v>
      </c>
      <c r="D22" s="1" t="s">
        <v>9033</v>
      </c>
      <c r="E22" s="1">
        <v>3.0</v>
      </c>
      <c r="F22" s="1">
        <v>70.0</v>
      </c>
    </row>
    <row r="23">
      <c r="A23" s="1">
        <v>70.0</v>
      </c>
      <c r="B23" s="1">
        <v>0.0</v>
      </c>
      <c r="C23" s="1" t="s">
        <v>9034</v>
      </c>
      <c r="D23" s="1" t="s">
        <v>9035</v>
      </c>
      <c r="E23" s="1">
        <v>3.0</v>
      </c>
      <c r="F23" s="1">
        <v>71.0</v>
      </c>
    </row>
    <row r="24">
      <c r="A24" s="1">
        <v>71.0</v>
      </c>
      <c r="B24" s="1">
        <v>0.0</v>
      </c>
      <c r="C24" s="1" t="s">
        <v>9036</v>
      </c>
      <c r="D24" s="1" t="s">
        <v>9037</v>
      </c>
      <c r="E24" s="1">
        <v>3.0</v>
      </c>
      <c r="F24" s="1">
        <v>72.0</v>
      </c>
    </row>
    <row r="25">
      <c r="A25" s="1">
        <v>72.0</v>
      </c>
      <c r="B25" s="1">
        <v>0.0</v>
      </c>
      <c r="C25" s="1" t="s">
        <v>9038</v>
      </c>
      <c r="D25" s="1" t="s">
        <v>9039</v>
      </c>
      <c r="E25" s="1">
        <v>3.0</v>
      </c>
      <c r="F25" s="1">
        <v>73.0</v>
      </c>
    </row>
    <row r="26">
      <c r="A26" s="1">
        <v>73.0</v>
      </c>
      <c r="B26" s="1">
        <v>0.0</v>
      </c>
      <c r="C26" s="1" t="s">
        <v>9040</v>
      </c>
      <c r="D26" s="1" t="s">
        <v>9041</v>
      </c>
      <c r="E26" s="1">
        <v>3.0</v>
      </c>
      <c r="F26" s="1">
        <v>74.0</v>
      </c>
    </row>
    <row r="27">
      <c r="A27" s="1">
        <v>74.0</v>
      </c>
      <c r="B27" s="1">
        <v>0.0</v>
      </c>
      <c r="C27" s="1" t="s">
        <v>9042</v>
      </c>
      <c r="D27" s="1" t="s">
        <v>9043</v>
      </c>
      <c r="E27" s="1">
        <v>3.0</v>
      </c>
      <c r="F27" s="1">
        <v>75.0</v>
      </c>
    </row>
    <row r="28">
      <c r="A28" s="1">
        <v>75.0</v>
      </c>
      <c r="B28" s="1">
        <v>0.0</v>
      </c>
      <c r="C28" s="1" t="s">
        <v>9044</v>
      </c>
      <c r="D28" s="1" t="s">
        <v>9045</v>
      </c>
      <c r="E28" s="1">
        <v>3.0</v>
      </c>
      <c r="F28" s="1">
        <v>76.0</v>
      </c>
    </row>
    <row r="29">
      <c r="A29" s="1">
        <v>76.0</v>
      </c>
      <c r="B29" s="1">
        <v>0.0</v>
      </c>
      <c r="C29" s="1" t="s">
        <v>9046</v>
      </c>
      <c r="D29" s="1" t="s">
        <v>9047</v>
      </c>
      <c r="E29" s="1">
        <v>3.0</v>
      </c>
      <c r="F29" s="1">
        <v>77.0</v>
      </c>
    </row>
    <row r="30">
      <c r="A30" s="1">
        <v>85.0</v>
      </c>
      <c r="B30" s="1">
        <v>0.0</v>
      </c>
      <c r="C30" s="1" t="s">
        <v>9048</v>
      </c>
      <c r="D30" s="1" t="s">
        <v>9049</v>
      </c>
      <c r="E30" s="1">
        <v>7.0</v>
      </c>
      <c r="F30" s="1">
        <v>80.0</v>
      </c>
    </row>
    <row r="31">
      <c r="A31" s="1">
        <v>101.0</v>
      </c>
      <c r="B31" s="1">
        <v>1.0</v>
      </c>
      <c r="C31" s="1" t="s">
        <v>9050</v>
      </c>
      <c r="D31" s="1" t="s">
        <v>9051</v>
      </c>
      <c r="E31" s="1">
        <v>8.0</v>
      </c>
      <c r="F31" s="1">
        <v>113.0</v>
      </c>
    </row>
    <row r="32">
      <c r="A32" s="1">
        <v>102.0</v>
      </c>
      <c r="B32" s="1">
        <v>3.0</v>
      </c>
      <c r="C32" s="1" t="s">
        <v>9052</v>
      </c>
      <c r="D32" s="1" t="s">
        <v>9053</v>
      </c>
      <c r="E32" s="1">
        <v>8.0</v>
      </c>
      <c r="F32" s="1">
        <v>114.0</v>
      </c>
    </row>
    <row r="33">
      <c r="A33" s="1">
        <v>103.0</v>
      </c>
      <c r="B33" s="1">
        <v>4.0</v>
      </c>
      <c r="C33" s="1" t="s">
        <v>9054</v>
      </c>
      <c r="D33" s="1" t="s">
        <v>9055</v>
      </c>
      <c r="E33" s="1">
        <v>8.0</v>
      </c>
      <c r="F33" s="1">
        <v>115.0</v>
      </c>
    </row>
    <row r="34">
      <c r="A34" s="1">
        <v>104.0</v>
      </c>
      <c r="B34" s="1">
        <v>5.0</v>
      </c>
      <c r="C34" s="1" t="s">
        <v>9056</v>
      </c>
      <c r="D34" s="1" t="s">
        <v>9057</v>
      </c>
      <c r="E34" s="1">
        <v>8.0</v>
      </c>
      <c r="F34" s="1">
        <v>116.0</v>
      </c>
    </row>
    <row r="35">
      <c r="A35" s="1">
        <v>105.0</v>
      </c>
      <c r="B35" s="1">
        <v>6.0</v>
      </c>
      <c r="C35" s="1" t="s">
        <v>9058</v>
      </c>
      <c r="D35" s="1" t="s">
        <v>9059</v>
      </c>
      <c r="E35" s="1">
        <v>8.0</v>
      </c>
      <c r="F35" s="1">
        <v>117.0</v>
      </c>
    </row>
    <row r="36">
      <c r="A36" s="1">
        <v>106.0</v>
      </c>
      <c r="B36" s="1">
        <v>7.0</v>
      </c>
      <c r="C36" s="1" t="s">
        <v>9060</v>
      </c>
      <c r="D36" s="1" t="s">
        <v>9061</v>
      </c>
      <c r="E36" s="1">
        <v>8.0</v>
      </c>
      <c r="F36" s="1">
        <v>118.0</v>
      </c>
    </row>
    <row r="37">
      <c r="A37" s="1">
        <v>818.0</v>
      </c>
      <c r="B37" s="1">
        <v>2.0</v>
      </c>
      <c r="C37" s="1" t="s">
        <v>9062</v>
      </c>
      <c r="D37" s="1" t="s">
        <v>9063</v>
      </c>
      <c r="E37" s="1">
        <v>8.0</v>
      </c>
      <c r="F37" s="1">
        <v>756.0</v>
      </c>
    </row>
    <row r="38">
      <c r="A38" s="1">
        <v>78.0</v>
      </c>
      <c r="B38" s="1">
        <v>0.0</v>
      </c>
      <c r="C38" s="1" t="s">
        <v>9064</v>
      </c>
      <c r="D38" s="1" t="s">
        <v>9065</v>
      </c>
      <c r="E38" s="1">
        <v>9.0</v>
      </c>
      <c r="F38" s="1">
        <v>86.0</v>
      </c>
    </row>
    <row r="39">
      <c r="A39" s="1">
        <v>339.0</v>
      </c>
      <c r="B39" s="1">
        <v>0.0</v>
      </c>
      <c r="C39" s="1" t="s">
        <v>9066</v>
      </c>
      <c r="D39" s="1" t="s">
        <v>9067</v>
      </c>
      <c r="E39" s="1">
        <v>9.0</v>
      </c>
      <c r="F39" s="1">
        <v>276.0</v>
      </c>
    </row>
    <row r="40">
      <c r="A40" s="1">
        <v>340.0</v>
      </c>
      <c r="B40" s="1">
        <v>0.0</v>
      </c>
      <c r="C40" s="1" t="s">
        <v>9068</v>
      </c>
      <c r="D40" s="1" t="s">
        <v>9069</v>
      </c>
      <c r="E40" s="1">
        <v>9.0</v>
      </c>
      <c r="F40" s="1">
        <v>277.0</v>
      </c>
    </row>
    <row r="41">
      <c r="A41" s="1">
        <v>341.0</v>
      </c>
      <c r="B41" s="1">
        <v>0.0</v>
      </c>
      <c r="C41" s="1" t="s">
        <v>9070</v>
      </c>
      <c r="D41" s="1" t="s">
        <v>9071</v>
      </c>
      <c r="E41" s="1">
        <v>9.0</v>
      </c>
      <c r="F41" s="1">
        <v>278.0</v>
      </c>
    </row>
    <row r="42">
      <c r="A42" s="1">
        <v>342.0</v>
      </c>
      <c r="B42" s="1">
        <v>0.0</v>
      </c>
      <c r="C42" s="1" t="s">
        <v>9072</v>
      </c>
      <c r="D42" s="1" t="s">
        <v>9073</v>
      </c>
      <c r="E42" s="1">
        <v>9.0</v>
      </c>
      <c r="F42" s="1">
        <v>279.0</v>
      </c>
    </row>
    <row r="43">
      <c r="A43" s="1">
        <v>343.0</v>
      </c>
      <c r="B43" s="1">
        <v>0.0</v>
      </c>
      <c r="C43" s="1" t="s">
        <v>9074</v>
      </c>
      <c r="D43" s="1" t="s">
        <v>9075</v>
      </c>
      <c r="E43" s="1">
        <v>9.0</v>
      </c>
      <c r="F43" s="1">
        <v>280.0</v>
      </c>
    </row>
    <row r="44">
      <c r="A44" s="1">
        <v>344.0</v>
      </c>
      <c r="B44" s="1">
        <v>0.0</v>
      </c>
      <c r="C44" s="1" t="s">
        <v>9076</v>
      </c>
      <c r="D44" s="1" t="s">
        <v>9077</v>
      </c>
      <c r="E44" s="1">
        <v>9.0</v>
      </c>
      <c r="F44" s="1">
        <v>281.0</v>
      </c>
    </row>
    <row r="45">
      <c r="A45" s="1">
        <v>345.0</v>
      </c>
      <c r="B45" s="1">
        <v>0.0</v>
      </c>
      <c r="C45" s="1" t="s">
        <v>9078</v>
      </c>
      <c r="D45" s="1" t="s">
        <v>9079</v>
      </c>
      <c r="E45" s="1">
        <v>9.0</v>
      </c>
      <c r="F45" s="1">
        <v>282.0</v>
      </c>
    </row>
    <row r="46">
      <c r="A46" s="1">
        <v>346.0</v>
      </c>
      <c r="B46" s="1">
        <v>0.0</v>
      </c>
      <c r="C46" s="1" t="s">
        <v>9080</v>
      </c>
      <c r="D46" s="1" t="s">
        <v>9081</v>
      </c>
      <c r="E46" s="1">
        <v>9.0</v>
      </c>
      <c r="F46" s="1">
        <v>283.0</v>
      </c>
    </row>
    <row r="47">
      <c r="A47" s="1">
        <v>347.0</v>
      </c>
      <c r="B47" s="1">
        <v>0.0</v>
      </c>
      <c r="C47" s="1" t="s">
        <v>9082</v>
      </c>
      <c r="D47" s="1" t="s">
        <v>9083</v>
      </c>
      <c r="E47" s="1">
        <v>9.0</v>
      </c>
      <c r="F47" s="1">
        <v>284.0</v>
      </c>
    </row>
    <row r="48">
      <c r="A48" s="1">
        <v>348.0</v>
      </c>
      <c r="B48" s="1">
        <v>0.0</v>
      </c>
      <c r="C48" s="1" t="s">
        <v>9084</v>
      </c>
      <c r="D48" s="1" t="s">
        <v>9085</v>
      </c>
      <c r="E48" s="1">
        <v>9.0</v>
      </c>
      <c r="F48" s="1">
        <v>285.0</v>
      </c>
    </row>
    <row r="49">
      <c r="A49" s="1">
        <v>349.0</v>
      </c>
      <c r="B49" s="1">
        <v>0.0</v>
      </c>
      <c r="C49" s="1" t="s">
        <v>9086</v>
      </c>
      <c r="D49" s="1" t="s">
        <v>9087</v>
      </c>
      <c r="E49" s="1">
        <v>9.0</v>
      </c>
      <c r="F49" s="1">
        <v>286.0</v>
      </c>
    </row>
    <row r="50">
      <c r="A50" s="1">
        <v>350.0</v>
      </c>
      <c r="B50" s="1">
        <v>0.0</v>
      </c>
      <c r="C50" s="1" t="s">
        <v>9088</v>
      </c>
      <c r="D50" s="1" t="s">
        <v>9089</v>
      </c>
      <c r="E50" s="1">
        <v>9.0</v>
      </c>
      <c r="F50" s="1">
        <v>287.0</v>
      </c>
    </row>
    <row r="51">
      <c r="A51" s="1">
        <v>351.0</v>
      </c>
      <c r="B51" s="1">
        <v>0.0</v>
      </c>
      <c r="C51" s="1" t="s">
        <v>9090</v>
      </c>
      <c r="D51" s="1" t="s">
        <v>9091</v>
      </c>
      <c r="E51" s="1">
        <v>9.0</v>
      </c>
      <c r="F51" s="1">
        <v>288.0</v>
      </c>
    </row>
    <row r="52">
      <c r="A52" s="1">
        <v>352.0</v>
      </c>
      <c r="B52" s="1">
        <v>0.0</v>
      </c>
      <c r="C52" s="1" t="s">
        <v>9092</v>
      </c>
      <c r="D52" s="1" t="s">
        <v>9093</v>
      </c>
      <c r="E52" s="1">
        <v>9.0</v>
      </c>
      <c r="F52" s="1">
        <v>289.0</v>
      </c>
    </row>
    <row r="53">
      <c r="A53" s="1">
        <v>353.0</v>
      </c>
      <c r="B53" s="1">
        <v>0.0</v>
      </c>
      <c r="C53" s="1" t="s">
        <v>9094</v>
      </c>
      <c r="D53" s="1" t="s">
        <v>9095</v>
      </c>
      <c r="E53" s="1">
        <v>9.0</v>
      </c>
      <c r="F53" s="1">
        <v>290.0</v>
      </c>
    </row>
    <row r="54">
      <c r="A54" s="1">
        <v>354.0</v>
      </c>
      <c r="B54" s="1">
        <v>0.0</v>
      </c>
      <c r="C54" s="1" t="s">
        <v>9096</v>
      </c>
      <c r="D54" s="1" t="s">
        <v>9097</v>
      </c>
      <c r="E54" s="1">
        <v>9.0</v>
      </c>
      <c r="F54" s="1">
        <v>291.0</v>
      </c>
    </row>
    <row r="55">
      <c r="A55" s="1">
        <v>355.0</v>
      </c>
      <c r="B55" s="1">
        <v>0.0</v>
      </c>
      <c r="C55" s="1" t="s">
        <v>9098</v>
      </c>
      <c r="D55" s="1" t="s">
        <v>9099</v>
      </c>
      <c r="E55" s="1">
        <v>9.0</v>
      </c>
      <c r="F55" s="1">
        <v>292.0</v>
      </c>
    </row>
    <row r="56">
      <c r="A56" s="1">
        <v>356.0</v>
      </c>
      <c r="B56" s="1">
        <v>0.0</v>
      </c>
      <c r="C56" s="1" t="s">
        <v>9100</v>
      </c>
      <c r="D56" s="1" t="s">
        <v>9101</v>
      </c>
      <c r="E56" s="1">
        <v>9.0</v>
      </c>
      <c r="F56" s="1">
        <v>293.0</v>
      </c>
    </row>
    <row r="57">
      <c r="A57" s="1">
        <v>357.0</v>
      </c>
      <c r="B57" s="1">
        <v>0.0</v>
      </c>
      <c r="C57" s="1" t="s">
        <v>9102</v>
      </c>
      <c r="D57" s="1" t="s">
        <v>9103</v>
      </c>
      <c r="E57" s="1">
        <v>9.0</v>
      </c>
      <c r="F57" s="1">
        <v>294.0</v>
      </c>
    </row>
    <row r="58">
      <c r="A58" s="1">
        <v>358.0</v>
      </c>
      <c r="B58" s="1">
        <v>0.0</v>
      </c>
      <c r="C58" s="1" t="s">
        <v>9104</v>
      </c>
      <c r="D58" s="1" t="s">
        <v>9105</v>
      </c>
      <c r="E58" s="1">
        <v>9.0</v>
      </c>
      <c r="F58" s="1">
        <v>295.0</v>
      </c>
    </row>
    <row r="59">
      <c r="A59" s="1">
        <v>359.0</v>
      </c>
      <c r="B59" s="1">
        <v>0.0</v>
      </c>
      <c r="C59" s="1" t="s">
        <v>9106</v>
      </c>
      <c r="D59" s="1" t="s">
        <v>9107</v>
      </c>
      <c r="E59" s="1">
        <v>9.0</v>
      </c>
      <c r="F59" s="1">
        <v>296.0</v>
      </c>
    </row>
    <row r="60">
      <c r="A60" s="1">
        <v>360.0</v>
      </c>
      <c r="B60" s="1">
        <v>0.0</v>
      </c>
      <c r="C60" s="1" t="s">
        <v>9108</v>
      </c>
      <c r="D60" s="1" t="s">
        <v>9109</v>
      </c>
      <c r="E60" s="1">
        <v>9.0</v>
      </c>
      <c r="F60" s="1">
        <v>297.0</v>
      </c>
    </row>
    <row r="61">
      <c r="A61" s="1">
        <v>361.0</v>
      </c>
      <c r="B61" s="1">
        <v>0.0</v>
      </c>
      <c r="C61" s="1" t="s">
        <v>9110</v>
      </c>
      <c r="D61" s="1" t="s">
        <v>9111</v>
      </c>
      <c r="E61" s="1">
        <v>9.0</v>
      </c>
      <c r="F61" s="1">
        <v>298.0</v>
      </c>
    </row>
    <row r="62">
      <c r="A62" s="1">
        <v>362.0</v>
      </c>
      <c r="B62" s="1">
        <v>0.0</v>
      </c>
      <c r="C62" s="1" t="s">
        <v>9112</v>
      </c>
      <c r="D62" s="1" t="s">
        <v>9113</v>
      </c>
      <c r="E62" s="1">
        <v>9.0</v>
      </c>
      <c r="F62" s="1">
        <v>299.0</v>
      </c>
    </row>
    <row r="63">
      <c r="A63" s="1">
        <v>363.0</v>
      </c>
      <c r="B63" s="1">
        <v>0.0</v>
      </c>
      <c r="C63" s="1" t="s">
        <v>9114</v>
      </c>
      <c r="D63" s="1" t="s">
        <v>9115</v>
      </c>
      <c r="E63" s="1">
        <v>9.0</v>
      </c>
      <c r="F63" s="1">
        <v>300.0</v>
      </c>
    </row>
    <row r="64">
      <c r="A64" s="1">
        <v>364.0</v>
      </c>
      <c r="B64" s="1">
        <v>0.0</v>
      </c>
      <c r="C64" s="1" t="s">
        <v>9116</v>
      </c>
      <c r="D64" s="1" t="s">
        <v>9117</v>
      </c>
      <c r="E64" s="1">
        <v>9.0</v>
      </c>
      <c r="F64" s="1">
        <v>301.0</v>
      </c>
    </row>
    <row r="65">
      <c r="A65" s="1">
        <v>365.0</v>
      </c>
      <c r="B65" s="1">
        <v>0.0</v>
      </c>
      <c r="C65" s="1" t="s">
        <v>9118</v>
      </c>
      <c r="D65" s="1" t="s">
        <v>9119</v>
      </c>
      <c r="E65" s="1">
        <v>9.0</v>
      </c>
      <c r="F65" s="1">
        <v>302.0</v>
      </c>
    </row>
    <row r="66">
      <c r="A66" s="1">
        <v>366.0</v>
      </c>
      <c r="B66" s="1">
        <v>0.0</v>
      </c>
      <c r="C66" s="1" t="s">
        <v>9120</v>
      </c>
      <c r="D66" s="1" t="s">
        <v>9121</v>
      </c>
      <c r="E66" s="1">
        <v>9.0</v>
      </c>
      <c r="F66" s="1">
        <v>303.0</v>
      </c>
    </row>
    <row r="67">
      <c r="A67" s="1">
        <v>367.0</v>
      </c>
      <c r="B67" s="1">
        <v>0.0</v>
      </c>
      <c r="C67" s="1" t="s">
        <v>9122</v>
      </c>
      <c r="D67" s="1" t="s">
        <v>9123</v>
      </c>
      <c r="E67" s="1">
        <v>9.0</v>
      </c>
      <c r="F67" s="1">
        <v>304.0</v>
      </c>
    </row>
    <row r="68">
      <c r="A68" s="1">
        <v>368.0</v>
      </c>
      <c r="B68" s="1">
        <v>0.0</v>
      </c>
      <c r="C68" s="1" t="s">
        <v>9124</v>
      </c>
      <c r="D68" s="1" t="s">
        <v>9125</v>
      </c>
      <c r="E68" s="1">
        <v>9.0</v>
      </c>
      <c r="F68" s="1">
        <v>305.0</v>
      </c>
    </row>
    <row r="69">
      <c r="A69" s="1">
        <v>369.0</v>
      </c>
      <c r="B69" s="1">
        <v>0.0</v>
      </c>
      <c r="C69" s="1" t="s">
        <v>9126</v>
      </c>
      <c r="D69" s="1" t="s">
        <v>9127</v>
      </c>
      <c r="E69" s="1">
        <v>9.0</v>
      </c>
      <c r="F69" s="1">
        <v>306.0</v>
      </c>
    </row>
    <row r="70">
      <c r="A70" s="1">
        <v>370.0</v>
      </c>
      <c r="B70" s="1">
        <v>0.0</v>
      </c>
      <c r="C70" s="1" t="s">
        <v>9128</v>
      </c>
      <c r="D70" s="1" t="s">
        <v>9129</v>
      </c>
      <c r="E70" s="1">
        <v>9.0</v>
      </c>
      <c r="F70" s="1">
        <v>307.0</v>
      </c>
    </row>
    <row r="71">
      <c r="A71" s="1">
        <v>371.0</v>
      </c>
      <c r="B71" s="1">
        <v>0.0</v>
      </c>
      <c r="C71" s="1" t="s">
        <v>9130</v>
      </c>
      <c r="D71" s="1" t="s">
        <v>9131</v>
      </c>
      <c r="E71" s="1">
        <v>9.0</v>
      </c>
      <c r="F71" s="1">
        <v>308.0</v>
      </c>
    </row>
    <row r="72">
      <c r="A72" s="1">
        <v>372.0</v>
      </c>
      <c r="B72" s="1">
        <v>0.0</v>
      </c>
      <c r="C72" s="1" t="s">
        <v>9132</v>
      </c>
      <c r="D72" s="1" t="s">
        <v>9133</v>
      </c>
      <c r="E72" s="1">
        <v>9.0</v>
      </c>
      <c r="F72" s="1">
        <v>309.0</v>
      </c>
    </row>
    <row r="73">
      <c r="A73" s="1">
        <v>373.0</v>
      </c>
      <c r="B73" s="1">
        <v>0.0</v>
      </c>
      <c r="C73" s="1" t="s">
        <v>9134</v>
      </c>
      <c r="D73" s="1" t="s">
        <v>9135</v>
      </c>
      <c r="E73" s="1">
        <v>9.0</v>
      </c>
      <c r="F73" s="1">
        <v>310.0</v>
      </c>
    </row>
    <row r="74">
      <c r="A74" s="1">
        <v>374.0</v>
      </c>
      <c r="B74" s="1">
        <v>0.0</v>
      </c>
      <c r="C74" s="1" t="s">
        <v>9136</v>
      </c>
      <c r="D74" s="1" t="s">
        <v>9137</v>
      </c>
      <c r="E74" s="1">
        <v>9.0</v>
      </c>
      <c r="F74" s="1">
        <v>311.0</v>
      </c>
    </row>
    <row r="75">
      <c r="A75" s="1">
        <v>375.0</v>
      </c>
      <c r="B75" s="1">
        <v>0.0</v>
      </c>
      <c r="C75" s="1" t="s">
        <v>9138</v>
      </c>
      <c r="D75" s="1" t="s">
        <v>9139</v>
      </c>
      <c r="E75" s="1">
        <v>9.0</v>
      </c>
      <c r="F75" s="1">
        <v>312.0</v>
      </c>
    </row>
    <row r="76">
      <c r="A76" s="1">
        <v>376.0</v>
      </c>
      <c r="B76" s="1">
        <v>0.0</v>
      </c>
      <c r="C76" s="1" t="s">
        <v>9140</v>
      </c>
      <c r="D76" s="1" t="s">
        <v>9141</v>
      </c>
      <c r="E76" s="1">
        <v>9.0</v>
      </c>
      <c r="F76" s="1">
        <v>313.0</v>
      </c>
    </row>
    <row r="77">
      <c r="A77" s="1">
        <v>377.0</v>
      </c>
      <c r="B77" s="1">
        <v>0.0</v>
      </c>
      <c r="C77" s="1" t="s">
        <v>9142</v>
      </c>
      <c r="D77" s="1" t="s">
        <v>9143</v>
      </c>
      <c r="E77" s="1">
        <v>9.0</v>
      </c>
      <c r="F77" s="1">
        <v>314.0</v>
      </c>
    </row>
    <row r="78">
      <c r="A78" s="1">
        <v>378.0</v>
      </c>
      <c r="B78" s="1">
        <v>0.0</v>
      </c>
      <c r="C78" s="1" t="s">
        <v>9144</v>
      </c>
      <c r="D78" s="1" t="s">
        <v>9145</v>
      </c>
      <c r="E78" s="1">
        <v>9.0</v>
      </c>
      <c r="F78" s="1">
        <v>315.0</v>
      </c>
    </row>
    <row r="79">
      <c r="A79" s="1">
        <v>379.0</v>
      </c>
      <c r="B79" s="1">
        <v>0.0</v>
      </c>
      <c r="C79" s="1" t="s">
        <v>9146</v>
      </c>
      <c r="D79" s="1" t="s">
        <v>9147</v>
      </c>
      <c r="E79" s="1">
        <v>9.0</v>
      </c>
      <c r="F79" s="1">
        <v>316.0</v>
      </c>
    </row>
    <row r="80">
      <c r="A80" s="1">
        <v>380.0</v>
      </c>
      <c r="B80" s="1">
        <v>0.0</v>
      </c>
      <c r="C80" s="1" t="s">
        <v>9148</v>
      </c>
      <c r="D80" s="1" t="s">
        <v>9149</v>
      </c>
      <c r="E80" s="1">
        <v>9.0</v>
      </c>
      <c r="F80" s="1">
        <v>317.0</v>
      </c>
    </row>
    <row r="81">
      <c r="A81" s="1">
        <v>381.0</v>
      </c>
      <c r="B81" s="1">
        <v>0.0</v>
      </c>
      <c r="C81" s="1" t="s">
        <v>9150</v>
      </c>
      <c r="D81" s="1" t="s">
        <v>9151</v>
      </c>
      <c r="E81" s="1">
        <v>9.0</v>
      </c>
      <c r="F81" s="1">
        <v>318.0</v>
      </c>
    </row>
    <row r="82">
      <c r="A82" s="1">
        <v>382.0</v>
      </c>
      <c r="B82" s="1">
        <v>0.0</v>
      </c>
      <c r="C82" s="1" t="s">
        <v>9152</v>
      </c>
      <c r="D82" s="1" t="s">
        <v>9153</v>
      </c>
      <c r="E82" s="1">
        <v>9.0</v>
      </c>
      <c r="F82" s="1">
        <v>319.0</v>
      </c>
    </row>
    <row r="83">
      <c r="A83" s="1">
        <v>383.0</v>
      </c>
      <c r="B83" s="1">
        <v>0.0</v>
      </c>
      <c r="C83" s="1" t="s">
        <v>9154</v>
      </c>
      <c r="D83" s="1" t="s">
        <v>9155</v>
      </c>
      <c r="E83" s="1">
        <v>9.0</v>
      </c>
      <c r="F83" s="1">
        <v>320.0</v>
      </c>
    </row>
    <row r="84">
      <c r="A84" s="1">
        <v>384.0</v>
      </c>
      <c r="B84" s="1">
        <v>0.0</v>
      </c>
      <c r="C84" s="1" t="s">
        <v>9156</v>
      </c>
      <c r="D84" s="1" t="s">
        <v>9157</v>
      </c>
      <c r="E84" s="1">
        <v>9.0</v>
      </c>
      <c r="F84" s="1">
        <v>321.0</v>
      </c>
    </row>
    <row r="85">
      <c r="A85" s="1">
        <v>385.0</v>
      </c>
      <c r="B85" s="1">
        <v>0.0</v>
      </c>
      <c r="C85" s="1" t="s">
        <v>9158</v>
      </c>
      <c r="D85" s="1" t="s">
        <v>9159</v>
      </c>
      <c r="E85" s="1">
        <v>9.0</v>
      </c>
      <c r="F85" s="1">
        <v>322.0</v>
      </c>
    </row>
    <row r="86">
      <c r="A86" s="1">
        <v>386.0</v>
      </c>
      <c r="B86" s="1">
        <v>0.0</v>
      </c>
      <c r="C86" s="1" t="s">
        <v>9160</v>
      </c>
      <c r="D86" s="1" t="s">
        <v>9161</v>
      </c>
      <c r="E86" s="1">
        <v>9.0</v>
      </c>
      <c r="F86" s="1">
        <v>323.0</v>
      </c>
    </row>
    <row r="87">
      <c r="A87" s="1">
        <v>387.0</v>
      </c>
      <c r="B87" s="1">
        <v>0.0</v>
      </c>
      <c r="C87" s="1" t="s">
        <v>9162</v>
      </c>
      <c r="D87" s="1" t="s">
        <v>9163</v>
      </c>
      <c r="E87" s="1">
        <v>9.0</v>
      </c>
      <c r="F87" s="1">
        <v>324.0</v>
      </c>
    </row>
    <row r="88">
      <c r="A88" s="1">
        <v>388.0</v>
      </c>
      <c r="B88" s="1">
        <v>0.0</v>
      </c>
      <c r="C88" s="1" t="s">
        <v>9164</v>
      </c>
      <c r="D88" s="1" t="s">
        <v>9165</v>
      </c>
      <c r="E88" s="1">
        <v>9.0</v>
      </c>
      <c r="F88" s="1">
        <v>325.0</v>
      </c>
    </row>
    <row r="89">
      <c r="A89" s="1">
        <v>389.0</v>
      </c>
      <c r="B89" s="1">
        <v>0.0</v>
      </c>
      <c r="C89" s="1" t="s">
        <v>9166</v>
      </c>
      <c r="D89" s="1" t="s">
        <v>9167</v>
      </c>
      <c r="E89" s="1">
        <v>9.0</v>
      </c>
      <c r="F89" s="1">
        <v>326.0</v>
      </c>
    </row>
    <row r="90">
      <c r="A90" s="1">
        <v>390.0</v>
      </c>
      <c r="B90" s="1">
        <v>0.0</v>
      </c>
      <c r="C90" s="1" t="s">
        <v>9168</v>
      </c>
      <c r="D90" s="1" t="s">
        <v>9169</v>
      </c>
      <c r="E90" s="1">
        <v>9.0</v>
      </c>
      <c r="F90" s="1">
        <v>327.0</v>
      </c>
    </row>
    <row r="91">
      <c r="A91" s="1">
        <v>391.0</v>
      </c>
      <c r="B91" s="1">
        <v>0.0</v>
      </c>
      <c r="C91" s="1" t="s">
        <v>9170</v>
      </c>
      <c r="D91" s="1" t="s">
        <v>9171</v>
      </c>
      <c r="E91" s="1">
        <v>9.0</v>
      </c>
      <c r="F91" s="1">
        <v>328.0</v>
      </c>
    </row>
    <row r="92">
      <c r="A92" s="1">
        <v>392.0</v>
      </c>
      <c r="B92" s="1">
        <v>0.0</v>
      </c>
      <c r="C92" s="1" t="s">
        <v>9172</v>
      </c>
      <c r="D92" s="1" t="s">
        <v>9173</v>
      </c>
      <c r="E92" s="1">
        <v>9.0</v>
      </c>
      <c r="F92" s="1">
        <v>329.0</v>
      </c>
    </row>
    <row r="93">
      <c r="A93" s="1">
        <v>393.0</v>
      </c>
      <c r="B93" s="1">
        <v>0.0</v>
      </c>
      <c r="C93" s="1" t="s">
        <v>9174</v>
      </c>
      <c r="D93" s="1" t="s">
        <v>9175</v>
      </c>
      <c r="E93" s="1">
        <v>9.0</v>
      </c>
      <c r="F93" s="1">
        <v>330.0</v>
      </c>
    </row>
    <row r="94">
      <c r="A94" s="1">
        <v>394.0</v>
      </c>
      <c r="B94" s="1">
        <v>0.0</v>
      </c>
      <c r="C94" s="1" t="s">
        <v>9176</v>
      </c>
      <c r="D94" s="1" t="s">
        <v>9177</v>
      </c>
      <c r="E94" s="1">
        <v>9.0</v>
      </c>
      <c r="F94" s="1">
        <v>331.0</v>
      </c>
    </row>
    <row r="95">
      <c r="A95" s="1">
        <v>395.0</v>
      </c>
      <c r="B95" s="1">
        <v>0.0</v>
      </c>
      <c r="C95" s="1" t="s">
        <v>9178</v>
      </c>
      <c r="D95" s="1" t="s">
        <v>9179</v>
      </c>
      <c r="E95" s="1">
        <v>9.0</v>
      </c>
      <c r="F95" s="1">
        <v>332.0</v>
      </c>
    </row>
    <row r="96">
      <c r="A96" s="1">
        <v>396.0</v>
      </c>
      <c r="B96" s="1">
        <v>0.0</v>
      </c>
      <c r="C96" s="1" t="s">
        <v>9180</v>
      </c>
      <c r="D96" s="1" t="s">
        <v>9181</v>
      </c>
      <c r="E96" s="1">
        <v>9.0</v>
      </c>
      <c r="F96" s="1">
        <v>333.0</v>
      </c>
    </row>
    <row r="97">
      <c r="A97" s="1">
        <v>397.0</v>
      </c>
      <c r="B97" s="1">
        <v>0.0</v>
      </c>
      <c r="C97" s="1" t="s">
        <v>9182</v>
      </c>
      <c r="D97" s="1" t="s">
        <v>9183</v>
      </c>
      <c r="E97" s="1">
        <v>9.0</v>
      </c>
      <c r="F97" s="1">
        <v>334.0</v>
      </c>
    </row>
    <row r="98">
      <c r="A98" s="1">
        <v>398.0</v>
      </c>
      <c r="B98" s="1">
        <v>0.0</v>
      </c>
      <c r="C98" s="1" t="s">
        <v>9184</v>
      </c>
      <c r="D98" s="1" t="s">
        <v>9185</v>
      </c>
      <c r="E98" s="1">
        <v>9.0</v>
      </c>
      <c r="F98" s="1">
        <v>335.0</v>
      </c>
    </row>
    <row r="99">
      <c r="A99" s="1">
        <v>399.0</v>
      </c>
      <c r="B99" s="1">
        <v>0.0</v>
      </c>
      <c r="C99" s="1" t="s">
        <v>9186</v>
      </c>
      <c r="D99" s="1" t="s">
        <v>9187</v>
      </c>
      <c r="E99" s="1">
        <v>9.0</v>
      </c>
      <c r="F99" s="1">
        <v>336.0</v>
      </c>
    </row>
    <row r="100">
      <c r="A100" s="1">
        <v>400.0</v>
      </c>
      <c r="B100" s="1">
        <v>0.0</v>
      </c>
      <c r="C100" s="1" t="s">
        <v>9188</v>
      </c>
      <c r="D100" s="1" t="s">
        <v>9189</v>
      </c>
      <c r="E100" s="1">
        <v>9.0</v>
      </c>
      <c r="F100" s="1">
        <v>337.0</v>
      </c>
    </row>
    <row r="101">
      <c r="A101" s="1">
        <v>401.0</v>
      </c>
      <c r="B101" s="1">
        <v>0.0</v>
      </c>
      <c r="C101" s="1" t="s">
        <v>9190</v>
      </c>
      <c r="D101" s="1" t="s">
        <v>9191</v>
      </c>
      <c r="E101" s="1">
        <v>9.0</v>
      </c>
      <c r="F101" s="1">
        <v>338.0</v>
      </c>
    </row>
    <row r="102">
      <c r="A102" s="1">
        <v>402.0</v>
      </c>
      <c r="B102" s="1">
        <v>0.0</v>
      </c>
      <c r="C102" s="1" t="s">
        <v>9192</v>
      </c>
      <c r="D102" s="1" t="s">
        <v>9193</v>
      </c>
      <c r="E102" s="1">
        <v>9.0</v>
      </c>
      <c r="F102" s="1">
        <v>339.0</v>
      </c>
    </row>
    <row r="103">
      <c r="A103" s="1">
        <v>403.0</v>
      </c>
      <c r="B103" s="1">
        <v>0.0</v>
      </c>
      <c r="C103" s="1" t="s">
        <v>9194</v>
      </c>
      <c r="D103" s="1" t="s">
        <v>9195</v>
      </c>
      <c r="E103" s="1">
        <v>9.0</v>
      </c>
      <c r="F103" s="1">
        <v>340.0</v>
      </c>
    </row>
    <row r="104">
      <c r="A104" s="1">
        <v>404.0</v>
      </c>
      <c r="B104" s="1">
        <v>0.0</v>
      </c>
      <c r="C104" s="1" t="s">
        <v>9196</v>
      </c>
      <c r="D104" s="1" t="s">
        <v>9197</v>
      </c>
      <c r="E104" s="1">
        <v>9.0</v>
      </c>
      <c r="F104" s="1">
        <v>341.0</v>
      </c>
    </row>
    <row r="105">
      <c r="A105" s="1">
        <v>405.0</v>
      </c>
      <c r="B105" s="1">
        <v>0.0</v>
      </c>
      <c r="C105" s="1" t="s">
        <v>9198</v>
      </c>
      <c r="D105" s="1" t="s">
        <v>9199</v>
      </c>
      <c r="E105" s="1">
        <v>9.0</v>
      </c>
      <c r="F105" s="1">
        <v>342.0</v>
      </c>
    </row>
    <row r="106">
      <c r="A106" s="1">
        <v>406.0</v>
      </c>
      <c r="B106" s="1">
        <v>0.0</v>
      </c>
      <c r="C106" s="1" t="s">
        <v>9200</v>
      </c>
      <c r="D106" s="1" t="s">
        <v>9201</v>
      </c>
      <c r="E106" s="1">
        <v>9.0</v>
      </c>
      <c r="F106" s="1">
        <v>343.0</v>
      </c>
    </row>
    <row r="107">
      <c r="A107" s="1">
        <v>407.0</v>
      </c>
      <c r="B107" s="1">
        <v>0.0</v>
      </c>
      <c r="C107" s="1" t="s">
        <v>9202</v>
      </c>
      <c r="D107" s="1" t="s">
        <v>9203</v>
      </c>
      <c r="E107" s="1">
        <v>9.0</v>
      </c>
      <c r="F107" s="1">
        <v>344.0</v>
      </c>
    </row>
    <row r="108">
      <c r="A108" s="1">
        <v>408.0</v>
      </c>
      <c r="B108" s="1">
        <v>0.0</v>
      </c>
      <c r="C108" s="1" t="s">
        <v>9204</v>
      </c>
      <c r="D108" s="1" t="s">
        <v>9205</v>
      </c>
      <c r="E108" s="1">
        <v>9.0</v>
      </c>
      <c r="F108" s="1">
        <v>345.0</v>
      </c>
    </row>
    <row r="109">
      <c r="A109" s="1">
        <v>409.0</v>
      </c>
      <c r="B109" s="1">
        <v>0.0</v>
      </c>
      <c r="C109" s="1" t="s">
        <v>9206</v>
      </c>
      <c r="D109" s="1" t="s">
        <v>9207</v>
      </c>
      <c r="E109" s="1">
        <v>9.0</v>
      </c>
      <c r="F109" s="1">
        <v>346.0</v>
      </c>
    </row>
    <row r="110">
      <c r="A110" s="1">
        <v>410.0</v>
      </c>
      <c r="B110" s="1">
        <v>0.0</v>
      </c>
      <c r="C110" s="1" t="s">
        <v>9208</v>
      </c>
      <c r="D110" s="1" t="s">
        <v>9209</v>
      </c>
      <c r="E110" s="1">
        <v>9.0</v>
      </c>
      <c r="F110" s="1">
        <v>347.0</v>
      </c>
    </row>
    <row r="111">
      <c r="A111" s="1">
        <v>411.0</v>
      </c>
      <c r="B111" s="1">
        <v>0.0</v>
      </c>
      <c r="C111" s="1" t="s">
        <v>9210</v>
      </c>
      <c r="D111" s="1" t="s">
        <v>9211</v>
      </c>
      <c r="E111" s="1">
        <v>9.0</v>
      </c>
      <c r="F111" s="1">
        <v>348.0</v>
      </c>
    </row>
    <row r="112">
      <c r="A112" s="1">
        <v>412.0</v>
      </c>
      <c r="B112" s="1">
        <v>0.0</v>
      </c>
      <c r="C112" s="1" t="s">
        <v>9212</v>
      </c>
      <c r="D112" s="1" t="s">
        <v>9213</v>
      </c>
      <c r="E112" s="1">
        <v>9.0</v>
      </c>
      <c r="F112" s="1">
        <v>349.0</v>
      </c>
    </row>
    <row r="113">
      <c r="A113" s="1">
        <v>413.0</v>
      </c>
      <c r="B113" s="1">
        <v>0.0</v>
      </c>
      <c r="C113" s="1" t="s">
        <v>9214</v>
      </c>
      <c r="D113" s="1" t="s">
        <v>9215</v>
      </c>
      <c r="E113" s="1">
        <v>9.0</v>
      </c>
      <c r="F113" s="1">
        <v>350.0</v>
      </c>
    </row>
    <row r="114">
      <c r="A114" s="1">
        <v>414.0</v>
      </c>
      <c r="B114" s="1">
        <v>0.0</v>
      </c>
      <c r="C114" s="1" t="s">
        <v>9216</v>
      </c>
      <c r="D114" s="1" t="s">
        <v>9217</v>
      </c>
      <c r="E114" s="1">
        <v>9.0</v>
      </c>
      <c r="F114" s="1">
        <v>351.0</v>
      </c>
    </row>
    <row r="115">
      <c r="A115" s="1">
        <v>415.0</v>
      </c>
      <c r="B115" s="1">
        <v>0.0</v>
      </c>
      <c r="C115" s="1" t="s">
        <v>9218</v>
      </c>
      <c r="D115" s="1" t="s">
        <v>9219</v>
      </c>
      <c r="E115" s="1">
        <v>9.0</v>
      </c>
      <c r="F115" s="1">
        <v>352.0</v>
      </c>
    </row>
    <row r="116">
      <c r="A116" s="1">
        <v>416.0</v>
      </c>
      <c r="B116" s="1">
        <v>0.0</v>
      </c>
      <c r="C116" s="1" t="s">
        <v>9220</v>
      </c>
      <c r="D116" s="1" t="s">
        <v>9221</v>
      </c>
      <c r="E116" s="1">
        <v>9.0</v>
      </c>
      <c r="F116" s="1">
        <v>353.0</v>
      </c>
    </row>
    <row r="117">
      <c r="A117" s="1">
        <v>417.0</v>
      </c>
      <c r="B117" s="1">
        <v>0.0</v>
      </c>
      <c r="C117" s="1" t="s">
        <v>9222</v>
      </c>
      <c r="D117" s="1" t="s">
        <v>9223</v>
      </c>
      <c r="E117" s="1">
        <v>9.0</v>
      </c>
      <c r="F117" s="1">
        <v>354.0</v>
      </c>
    </row>
    <row r="118">
      <c r="A118" s="1">
        <v>418.0</v>
      </c>
      <c r="B118" s="1">
        <v>0.0</v>
      </c>
      <c r="C118" s="1" t="s">
        <v>9224</v>
      </c>
      <c r="D118" s="1" t="s">
        <v>9225</v>
      </c>
      <c r="E118" s="1">
        <v>9.0</v>
      </c>
      <c r="F118" s="1">
        <v>355.0</v>
      </c>
    </row>
    <row r="119">
      <c r="A119" s="1">
        <v>419.0</v>
      </c>
      <c r="B119" s="1">
        <v>0.0</v>
      </c>
      <c r="C119" s="1" t="s">
        <v>9226</v>
      </c>
      <c r="D119" s="1" t="s">
        <v>9227</v>
      </c>
      <c r="E119" s="1">
        <v>9.0</v>
      </c>
      <c r="F119" s="1">
        <v>356.0</v>
      </c>
    </row>
    <row r="120">
      <c r="A120" s="1">
        <v>420.0</v>
      </c>
      <c r="B120" s="1">
        <v>0.0</v>
      </c>
      <c r="C120" s="1" t="s">
        <v>9228</v>
      </c>
      <c r="D120" s="1" t="s">
        <v>9229</v>
      </c>
      <c r="E120" s="1">
        <v>9.0</v>
      </c>
      <c r="F120" s="1">
        <v>357.0</v>
      </c>
    </row>
    <row r="121">
      <c r="A121" s="1">
        <v>421.0</v>
      </c>
      <c r="B121" s="1">
        <v>0.0</v>
      </c>
      <c r="C121" s="1" t="s">
        <v>9230</v>
      </c>
      <c r="D121" s="1" t="s">
        <v>9231</v>
      </c>
      <c r="E121" s="1">
        <v>9.0</v>
      </c>
      <c r="F121" s="1">
        <v>358.0</v>
      </c>
    </row>
    <row r="122">
      <c r="A122" s="1">
        <v>422.0</v>
      </c>
      <c r="B122" s="1">
        <v>0.0</v>
      </c>
      <c r="C122" s="1" t="s">
        <v>9232</v>
      </c>
      <c r="D122" s="1" t="s">
        <v>9233</v>
      </c>
      <c r="E122" s="1">
        <v>9.0</v>
      </c>
      <c r="F122" s="1">
        <v>359.0</v>
      </c>
    </row>
    <row r="123">
      <c r="A123" s="1">
        <v>423.0</v>
      </c>
      <c r="B123" s="1">
        <v>0.0</v>
      </c>
      <c r="C123" s="1" t="s">
        <v>9234</v>
      </c>
      <c r="D123" s="1" t="s">
        <v>9235</v>
      </c>
      <c r="E123" s="1">
        <v>9.0</v>
      </c>
      <c r="F123" s="1">
        <v>360.0</v>
      </c>
    </row>
    <row r="124">
      <c r="A124" s="1">
        <v>424.0</v>
      </c>
      <c r="B124" s="1">
        <v>0.0</v>
      </c>
      <c r="C124" s="1" t="s">
        <v>9236</v>
      </c>
      <c r="D124" s="1" t="s">
        <v>9237</v>
      </c>
      <c r="E124" s="1">
        <v>9.0</v>
      </c>
      <c r="F124" s="1">
        <v>361.0</v>
      </c>
    </row>
    <row r="125">
      <c r="A125" s="1">
        <v>425.0</v>
      </c>
      <c r="B125" s="1">
        <v>0.0</v>
      </c>
      <c r="C125" s="1" t="s">
        <v>9238</v>
      </c>
      <c r="D125" s="1" t="s">
        <v>9239</v>
      </c>
      <c r="E125" s="1">
        <v>9.0</v>
      </c>
      <c r="F125" s="1">
        <v>362.0</v>
      </c>
    </row>
    <row r="126">
      <c r="A126" s="1">
        <v>426.0</v>
      </c>
      <c r="B126" s="1">
        <v>0.0</v>
      </c>
      <c r="C126" s="1" t="s">
        <v>9240</v>
      </c>
      <c r="D126" s="1" t="s">
        <v>9241</v>
      </c>
      <c r="E126" s="1">
        <v>9.0</v>
      </c>
      <c r="F126" s="1">
        <v>363.0</v>
      </c>
    </row>
    <row r="127">
      <c r="A127" s="1">
        <v>427.0</v>
      </c>
      <c r="B127" s="1">
        <v>0.0</v>
      </c>
      <c r="C127" s="1" t="s">
        <v>9242</v>
      </c>
      <c r="D127" s="1" t="s">
        <v>9243</v>
      </c>
      <c r="E127" s="1">
        <v>9.0</v>
      </c>
      <c r="F127" s="1">
        <v>364.0</v>
      </c>
    </row>
    <row r="128">
      <c r="A128" s="1">
        <v>428.0</v>
      </c>
      <c r="B128" s="1">
        <v>0.0</v>
      </c>
      <c r="C128" s="1" t="s">
        <v>9244</v>
      </c>
      <c r="D128" s="1" t="s">
        <v>9245</v>
      </c>
      <c r="E128" s="1">
        <v>9.0</v>
      </c>
      <c r="F128" s="1">
        <v>365.0</v>
      </c>
    </row>
    <row r="129">
      <c r="A129" s="1">
        <v>429.0</v>
      </c>
      <c r="B129" s="1">
        <v>0.0</v>
      </c>
      <c r="C129" s="1" t="s">
        <v>9246</v>
      </c>
      <c r="D129" s="1" t="s">
        <v>9247</v>
      </c>
      <c r="E129" s="1">
        <v>9.0</v>
      </c>
      <c r="F129" s="1">
        <v>366.0</v>
      </c>
    </row>
    <row r="130">
      <c r="A130" s="1">
        <v>430.0</v>
      </c>
      <c r="B130" s="1">
        <v>0.0</v>
      </c>
      <c r="C130" s="1" t="s">
        <v>9248</v>
      </c>
      <c r="D130" s="1" t="s">
        <v>9249</v>
      </c>
      <c r="E130" s="1">
        <v>9.0</v>
      </c>
      <c r="F130" s="1">
        <v>367.0</v>
      </c>
    </row>
    <row r="131">
      <c r="A131" s="1">
        <v>431.0</v>
      </c>
      <c r="B131" s="1">
        <v>0.0</v>
      </c>
      <c r="C131" s="1" t="s">
        <v>9250</v>
      </c>
      <c r="D131" s="1" t="s">
        <v>9251</v>
      </c>
      <c r="E131" s="1">
        <v>9.0</v>
      </c>
      <c r="F131" s="1">
        <v>368.0</v>
      </c>
    </row>
    <row r="132">
      <c r="A132" s="1">
        <v>432.0</v>
      </c>
      <c r="B132" s="1">
        <v>0.0</v>
      </c>
      <c r="C132" s="1" t="s">
        <v>9252</v>
      </c>
      <c r="D132" s="1" t="s">
        <v>9253</v>
      </c>
      <c r="E132" s="1">
        <v>9.0</v>
      </c>
      <c r="F132" s="1">
        <v>369.0</v>
      </c>
    </row>
    <row r="133">
      <c r="A133" s="1">
        <v>433.0</v>
      </c>
      <c r="B133" s="1">
        <v>0.0</v>
      </c>
      <c r="C133" s="1" t="s">
        <v>9254</v>
      </c>
      <c r="D133" s="1" t="s">
        <v>9255</v>
      </c>
      <c r="E133" s="1">
        <v>9.0</v>
      </c>
      <c r="F133" s="1">
        <v>370.0</v>
      </c>
    </row>
    <row r="134">
      <c r="A134" s="1">
        <v>434.0</v>
      </c>
      <c r="B134" s="1">
        <v>0.0</v>
      </c>
      <c r="C134" s="1" t="s">
        <v>9256</v>
      </c>
      <c r="D134" s="1" t="s">
        <v>9257</v>
      </c>
      <c r="E134" s="1">
        <v>9.0</v>
      </c>
      <c r="F134" s="1">
        <v>371.0</v>
      </c>
    </row>
    <row r="135">
      <c r="A135" s="1">
        <v>435.0</v>
      </c>
      <c r="B135" s="1">
        <v>0.0</v>
      </c>
      <c r="C135" s="1" t="s">
        <v>9258</v>
      </c>
      <c r="D135" s="1" t="s">
        <v>9259</v>
      </c>
      <c r="E135" s="1">
        <v>9.0</v>
      </c>
      <c r="F135" s="1">
        <v>372.0</v>
      </c>
    </row>
    <row r="136">
      <c r="A136" s="1">
        <v>436.0</v>
      </c>
      <c r="B136" s="1">
        <v>0.0</v>
      </c>
      <c r="C136" s="1" t="s">
        <v>9260</v>
      </c>
      <c r="D136" s="1" t="s">
        <v>9261</v>
      </c>
      <c r="E136" s="1">
        <v>9.0</v>
      </c>
      <c r="F136" s="1">
        <v>373.0</v>
      </c>
    </row>
    <row r="137">
      <c r="A137" s="1">
        <v>437.0</v>
      </c>
      <c r="B137" s="1">
        <v>0.0</v>
      </c>
      <c r="C137" s="1" t="s">
        <v>9262</v>
      </c>
      <c r="D137" s="1" t="s">
        <v>9263</v>
      </c>
      <c r="E137" s="1">
        <v>9.0</v>
      </c>
      <c r="F137" s="1">
        <v>374.0</v>
      </c>
    </row>
    <row r="138">
      <c r="A138" s="1">
        <v>438.0</v>
      </c>
      <c r="B138" s="1">
        <v>0.0</v>
      </c>
      <c r="C138" s="1" t="s">
        <v>9264</v>
      </c>
      <c r="D138" s="1" t="s">
        <v>9265</v>
      </c>
      <c r="E138" s="1">
        <v>9.0</v>
      </c>
      <c r="F138" s="1">
        <v>375.0</v>
      </c>
    </row>
    <row r="139">
      <c r="A139" s="1">
        <v>439.0</v>
      </c>
      <c r="B139" s="1">
        <v>0.0</v>
      </c>
      <c r="C139" s="1" t="s">
        <v>9266</v>
      </c>
      <c r="D139" s="1" t="s">
        <v>9267</v>
      </c>
      <c r="E139" s="1">
        <v>9.0</v>
      </c>
      <c r="F139" s="1">
        <v>376.0</v>
      </c>
    </row>
    <row r="140">
      <c r="A140" s="1">
        <v>440.0</v>
      </c>
      <c r="B140" s="1">
        <v>0.0</v>
      </c>
      <c r="C140" s="1" t="s">
        <v>9268</v>
      </c>
      <c r="D140" s="1" t="s">
        <v>9269</v>
      </c>
      <c r="E140" s="1">
        <v>9.0</v>
      </c>
      <c r="F140" s="1">
        <v>377.0</v>
      </c>
    </row>
    <row r="141">
      <c r="A141" s="1">
        <v>441.0</v>
      </c>
      <c r="B141" s="1">
        <v>0.0</v>
      </c>
      <c r="C141" s="1" t="s">
        <v>9270</v>
      </c>
      <c r="D141" s="1" t="s">
        <v>9271</v>
      </c>
      <c r="E141" s="1">
        <v>9.0</v>
      </c>
      <c r="F141" s="1">
        <v>378.0</v>
      </c>
    </row>
    <row r="142">
      <c r="A142" s="1">
        <v>442.0</v>
      </c>
      <c r="B142" s="1">
        <v>0.0</v>
      </c>
      <c r="C142" s="1" t="s">
        <v>9272</v>
      </c>
      <c r="D142" s="1" t="s">
        <v>9273</v>
      </c>
      <c r="E142" s="1">
        <v>9.0</v>
      </c>
      <c r="F142" s="1">
        <v>379.0</v>
      </c>
    </row>
    <row r="143">
      <c r="A143" s="1">
        <v>443.0</v>
      </c>
      <c r="B143" s="1">
        <v>0.0</v>
      </c>
      <c r="C143" s="1" t="s">
        <v>9274</v>
      </c>
      <c r="D143" s="1" t="s">
        <v>9275</v>
      </c>
      <c r="E143" s="1">
        <v>9.0</v>
      </c>
      <c r="F143" s="1">
        <v>380.0</v>
      </c>
    </row>
    <row r="144">
      <c r="A144" s="1">
        <v>444.0</v>
      </c>
      <c r="B144" s="1">
        <v>0.0</v>
      </c>
      <c r="C144" s="1" t="s">
        <v>9276</v>
      </c>
      <c r="D144" s="1" t="s">
        <v>9277</v>
      </c>
      <c r="E144" s="1">
        <v>9.0</v>
      </c>
      <c r="F144" s="1">
        <v>381.0</v>
      </c>
    </row>
    <row r="145">
      <c r="A145" s="1">
        <v>445.0</v>
      </c>
      <c r="B145" s="1">
        <v>0.0</v>
      </c>
      <c r="C145" s="1" t="s">
        <v>9278</v>
      </c>
      <c r="D145" s="1" t="s">
        <v>9279</v>
      </c>
      <c r="E145" s="1">
        <v>9.0</v>
      </c>
      <c r="F145" s="1">
        <v>382.0</v>
      </c>
    </row>
    <row r="146">
      <c r="A146" s="1">
        <v>446.0</v>
      </c>
      <c r="B146" s="1">
        <v>0.0</v>
      </c>
      <c r="C146" s="1" t="s">
        <v>9280</v>
      </c>
      <c r="D146" s="1" t="s">
        <v>9281</v>
      </c>
      <c r="E146" s="1">
        <v>9.0</v>
      </c>
      <c r="F146" s="1">
        <v>383.0</v>
      </c>
    </row>
    <row r="147">
      <c r="A147" s="1">
        <v>447.0</v>
      </c>
      <c r="B147" s="1">
        <v>0.0</v>
      </c>
      <c r="C147" s="1" t="s">
        <v>9282</v>
      </c>
      <c r="D147" s="1" t="s">
        <v>9283</v>
      </c>
      <c r="E147" s="1">
        <v>9.0</v>
      </c>
      <c r="F147" s="1">
        <v>384.0</v>
      </c>
    </row>
    <row r="148">
      <c r="A148" s="1">
        <v>448.0</v>
      </c>
      <c r="B148" s="1">
        <v>0.0</v>
      </c>
      <c r="C148" s="1" t="s">
        <v>9284</v>
      </c>
      <c r="D148" s="1" t="s">
        <v>9285</v>
      </c>
      <c r="E148" s="1">
        <v>9.0</v>
      </c>
      <c r="F148" s="1">
        <v>385.0</v>
      </c>
    </row>
    <row r="149">
      <c r="A149" s="1">
        <v>449.0</v>
      </c>
      <c r="B149" s="1">
        <v>0.0</v>
      </c>
      <c r="C149" s="1" t="s">
        <v>9286</v>
      </c>
      <c r="D149" s="1" t="s">
        <v>9287</v>
      </c>
      <c r="E149" s="1">
        <v>9.0</v>
      </c>
      <c r="F149" s="1">
        <v>386.0</v>
      </c>
    </row>
    <row r="150">
      <c r="A150" s="1">
        <v>450.0</v>
      </c>
      <c r="B150" s="1">
        <v>0.0</v>
      </c>
      <c r="C150" s="1" t="s">
        <v>9288</v>
      </c>
      <c r="D150" s="1" t="s">
        <v>9289</v>
      </c>
      <c r="E150" s="1">
        <v>9.0</v>
      </c>
      <c r="F150" s="1">
        <v>387.0</v>
      </c>
    </row>
    <row r="151">
      <c r="A151" s="1">
        <v>451.0</v>
      </c>
      <c r="B151" s="1">
        <v>0.0</v>
      </c>
      <c r="C151" s="1" t="s">
        <v>9290</v>
      </c>
      <c r="D151" s="1" t="s">
        <v>9291</v>
      </c>
      <c r="E151" s="1">
        <v>9.0</v>
      </c>
      <c r="F151" s="1">
        <v>388.0</v>
      </c>
    </row>
    <row r="152">
      <c r="A152" s="1">
        <v>452.0</v>
      </c>
      <c r="B152" s="1">
        <v>0.0</v>
      </c>
      <c r="C152" s="1" t="s">
        <v>9292</v>
      </c>
      <c r="D152" s="1" t="s">
        <v>9293</v>
      </c>
      <c r="E152" s="1">
        <v>9.0</v>
      </c>
      <c r="F152" s="1">
        <v>389.0</v>
      </c>
    </row>
    <row r="153">
      <c r="A153" s="1">
        <v>453.0</v>
      </c>
      <c r="B153" s="1">
        <v>0.0</v>
      </c>
      <c r="C153" s="1" t="s">
        <v>9294</v>
      </c>
      <c r="D153" s="1" t="s">
        <v>9295</v>
      </c>
      <c r="E153" s="1">
        <v>9.0</v>
      </c>
      <c r="F153" s="1">
        <v>390.0</v>
      </c>
    </row>
    <row r="154">
      <c r="A154" s="1">
        <v>454.0</v>
      </c>
      <c r="B154" s="1">
        <v>0.0</v>
      </c>
      <c r="C154" s="1" t="s">
        <v>9296</v>
      </c>
      <c r="D154" s="1" t="s">
        <v>9297</v>
      </c>
      <c r="E154" s="1">
        <v>9.0</v>
      </c>
      <c r="F154" s="1">
        <v>391.0</v>
      </c>
    </row>
    <row r="155">
      <c r="A155" s="1">
        <v>455.0</v>
      </c>
      <c r="B155" s="1">
        <v>0.0</v>
      </c>
      <c r="C155" s="1" t="s">
        <v>9298</v>
      </c>
      <c r="D155" s="1" t="s">
        <v>9299</v>
      </c>
      <c r="E155" s="1">
        <v>9.0</v>
      </c>
      <c r="F155" s="1">
        <v>392.0</v>
      </c>
    </row>
    <row r="156">
      <c r="A156" s="1">
        <v>456.0</v>
      </c>
      <c r="B156" s="1">
        <v>0.0</v>
      </c>
      <c r="C156" s="1" t="s">
        <v>9300</v>
      </c>
      <c r="D156" s="1" t="s">
        <v>9301</v>
      </c>
      <c r="E156" s="1">
        <v>9.0</v>
      </c>
      <c r="F156" s="1">
        <v>393.0</v>
      </c>
    </row>
    <row r="157">
      <c r="A157" s="1">
        <v>457.0</v>
      </c>
      <c r="B157" s="1">
        <v>0.0</v>
      </c>
      <c r="C157" s="1" t="s">
        <v>9302</v>
      </c>
      <c r="D157" s="1" t="s">
        <v>9303</v>
      </c>
      <c r="E157" s="1">
        <v>9.0</v>
      </c>
      <c r="F157" s="1">
        <v>394.0</v>
      </c>
    </row>
    <row r="158">
      <c r="A158" s="1">
        <v>458.0</v>
      </c>
      <c r="B158" s="1">
        <v>0.0</v>
      </c>
      <c r="C158" s="1" t="s">
        <v>9304</v>
      </c>
      <c r="D158" s="1" t="s">
        <v>9305</v>
      </c>
      <c r="E158" s="1">
        <v>9.0</v>
      </c>
      <c r="F158" s="1">
        <v>395.0</v>
      </c>
    </row>
    <row r="159">
      <c r="A159" s="1">
        <v>459.0</v>
      </c>
      <c r="B159" s="1">
        <v>0.0</v>
      </c>
      <c r="C159" s="1" t="s">
        <v>9306</v>
      </c>
      <c r="D159" s="1" t="s">
        <v>9307</v>
      </c>
      <c r="E159" s="1">
        <v>9.0</v>
      </c>
      <c r="F159" s="1">
        <v>396.0</v>
      </c>
    </row>
    <row r="160">
      <c r="A160" s="1">
        <v>460.0</v>
      </c>
      <c r="B160" s="1">
        <v>0.0</v>
      </c>
      <c r="C160" s="1" t="s">
        <v>9308</v>
      </c>
      <c r="D160" s="1" t="s">
        <v>9309</v>
      </c>
      <c r="E160" s="1">
        <v>9.0</v>
      </c>
      <c r="F160" s="1">
        <v>397.0</v>
      </c>
    </row>
    <row r="161">
      <c r="A161" s="1">
        <v>461.0</v>
      </c>
      <c r="B161" s="1">
        <v>0.0</v>
      </c>
      <c r="C161" s="1" t="s">
        <v>9310</v>
      </c>
      <c r="D161" s="1" t="s">
        <v>9311</v>
      </c>
      <c r="E161" s="1">
        <v>9.0</v>
      </c>
      <c r="F161" s="1">
        <v>398.0</v>
      </c>
    </row>
    <row r="162">
      <c r="A162" s="1">
        <v>462.0</v>
      </c>
      <c r="B162" s="1">
        <v>0.0</v>
      </c>
      <c r="C162" s="1" t="s">
        <v>9312</v>
      </c>
      <c r="D162" s="1" t="s">
        <v>9313</v>
      </c>
      <c r="E162" s="1">
        <v>9.0</v>
      </c>
      <c r="F162" s="1">
        <v>399.0</v>
      </c>
    </row>
    <row r="163">
      <c r="A163" s="1">
        <v>463.0</v>
      </c>
      <c r="B163" s="1">
        <v>0.0</v>
      </c>
      <c r="C163" s="1" t="s">
        <v>9314</v>
      </c>
      <c r="D163" s="1" t="s">
        <v>9315</v>
      </c>
      <c r="E163" s="1">
        <v>9.0</v>
      </c>
      <c r="F163" s="1">
        <v>400.0</v>
      </c>
    </row>
    <row r="164">
      <c r="A164" s="1">
        <v>464.0</v>
      </c>
      <c r="B164" s="1">
        <v>0.0</v>
      </c>
      <c r="C164" s="1" t="s">
        <v>9316</v>
      </c>
      <c r="D164" s="1" t="s">
        <v>9317</v>
      </c>
      <c r="E164" s="1">
        <v>9.0</v>
      </c>
      <c r="F164" s="1">
        <v>401.0</v>
      </c>
    </row>
    <row r="165">
      <c r="A165" s="1">
        <v>465.0</v>
      </c>
      <c r="B165" s="1">
        <v>0.0</v>
      </c>
      <c r="C165" s="1" t="s">
        <v>9318</v>
      </c>
      <c r="D165" s="1" t="s">
        <v>9319</v>
      </c>
      <c r="E165" s="1">
        <v>9.0</v>
      </c>
      <c r="F165" s="1">
        <v>402.0</v>
      </c>
    </row>
    <row r="166">
      <c r="A166" s="1">
        <v>466.0</v>
      </c>
      <c r="B166" s="1">
        <v>0.0</v>
      </c>
      <c r="C166" s="1" t="s">
        <v>9320</v>
      </c>
      <c r="D166" s="1" t="s">
        <v>9321</v>
      </c>
      <c r="E166" s="1">
        <v>9.0</v>
      </c>
      <c r="F166" s="1">
        <v>403.0</v>
      </c>
    </row>
    <row r="167">
      <c r="A167" s="1">
        <v>467.0</v>
      </c>
      <c r="B167" s="1">
        <v>0.0</v>
      </c>
      <c r="C167" s="1" t="s">
        <v>9322</v>
      </c>
      <c r="D167" s="1" t="s">
        <v>9323</v>
      </c>
      <c r="E167" s="1">
        <v>9.0</v>
      </c>
      <c r="F167" s="1">
        <v>404.0</v>
      </c>
    </row>
    <row r="168">
      <c r="A168" s="1">
        <v>468.0</v>
      </c>
      <c r="B168" s="1">
        <v>0.0</v>
      </c>
      <c r="C168" s="1" t="s">
        <v>9324</v>
      </c>
      <c r="D168" s="1" t="s">
        <v>9325</v>
      </c>
      <c r="E168" s="1">
        <v>9.0</v>
      </c>
      <c r="F168" s="1">
        <v>405.0</v>
      </c>
    </row>
    <row r="169">
      <c r="A169" s="1">
        <v>469.0</v>
      </c>
      <c r="B169" s="1">
        <v>0.0</v>
      </c>
      <c r="C169" s="1" t="s">
        <v>9326</v>
      </c>
      <c r="D169" s="1" t="s">
        <v>9327</v>
      </c>
      <c r="E169" s="1">
        <v>9.0</v>
      </c>
      <c r="F169" s="1">
        <v>406.0</v>
      </c>
    </row>
    <row r="170">
      <c r="A170" s="1">
        <v>470.0</v>
      </c>
      <c r="B170" s="1">
        <v>0.0</v>
      </c>
      <c r="C170" s="1" t="s">
        <v>9328</v>
      </c>
      <c r="D170" s="1" t="s">
        <v>9329</v>
      </c>
      <c r="E170" s="1">
        <v>9.0</v>
      </c>
      <c r="F170" s="1">
        <v>407.0</v>
      </c>
    </row>
    <row r="171">
      <c r="A171" s="1">
        <v>471.0</v>
      </c>
      <c r="B171" s="1">
        <v>0.0</v>
      </c>
      <c r="C171" s="1" t="s">
        <v>9330</v>
      </c>
      <c r="D171" s="1" t="s">
        <v>9331</v>
      </c>
      <c r="E171" s="1">
        <v>9.0</v>
      </c>
      <c r="F171" s="1">
        <v>408.0</v>
      </c>
    </row>
    <row r="172">
      <c r="A172" s="1">
        <v>472.0</v>
      </c>
      <c r="B172" s="1">
        <v>0.0</v>
      </c>
      <c r="C172" s="1" t="s">
        <v>9332</v>
      </c>
      <c r="D172" s="1" t="s">
        <v>9333</v>
      </c>
      <c r="E172" s="1">
        <v>9.0</v>
      </c>
      <c r="F172" s="1">
        <v>409.0</v>
      </c>
    </row>
    <row r="173">
      <c r="A173" s="1">
        <v>473.0</v>
      </c>
      <c r="B173" s="1">
        <v>0.0</v>
      </c>
      <c r="C173" s="1" t="s">
        <v>9334</v>
      </c>
      <c r="D173" s="1" t="s">
        <v>9335</v>
      </c>
      <c r="E173" s="1">
        <v>9.0</v>
      </c>
      <c r="F173" s="1">
        <v>410.0</v>
      </c>
    </row>
    <row r="174">
      <c r="A174" s="1">
        <v>474.0</v>
      </c>
      <c r="B174" s="1">
        <v>0.0</v>
      </c>
      <c r="C174" s="1" t="s">
        <v>9336</v>
      </c>
      <c r="D174" s="1" t="s">
        <v>9337</v>
      </c>
      <c r="E174" s="1">
        <v>9.0</v>
      </c>
      <c r="F174" s="1">
        <v>411.0</v>
      </c>
    </row>
    <row r="175">
      <c r="A175" s="1">
        <v>475.0</v>
      </c>
      <c r="B175" s="1">
        <v>0.0</v>
      </c>
      <c r="C175" s="1" t="s">
        <v>9338</v>
      </c>
      <c r="D175" s="1" t="s">
        <v>9339</v>
      </c>
      <c r="E175" s="1">
        <v>9.0</v>
      </c>
      <c r="F175" s="1">
        <v>412.0</v>
      </c>
    </row>
    <row r="176">
      <c r="A176" s="1">
        <v>476.0</v>
      </c>
      <c r="B176" s="1">
        <v>0.0</v>
      </c>
      <c r="C176" s="1" t="s">
        <v>9340</v>
      </c>
      <c r="D176" s="1" t="s">
        <v>9341</v>
      </c>
      <c r="E176" s="1">
        <v>9.0</v>
      </c>
      <c r="F176" s="1">
        <v>413.0</v>
      </c>
    </row>
    <row r="177">
      <c r="A177" s="1">
        <v>477.0</v>
      </c>
      <c r="B177" s="1">
        <v>0.0</v>
      </c>
      <c r="C177" s="1" t="s">
        <v>9342</v>
      </c>
      <c r="D177" s="1" t="s">
        <v>9343</v>
      </c>
      <c r="E177" s="1">
        <v>9.0</v>
      </c>
      <c r="F177" s="1">
        <v>414.0</v>
      </c>
    </row>
    <row r="178">
      <c r="A178" s="1">
        <v>478.0</v>
      </c>
      <c r="B178" s="1">
        <v>0.0</v>
      </c>
      <c r="C178" s="1" t="s">
        <v>9344</v>
      </c>
      <c r="D178" s="1" t="s">
        <v>9345</v>
      </c>
      <c r="E178" s="1">
        <v>9.0</v>
      </c>
      <c r="F178" s="1">
        <v>415.0</v>
      </c>
    </row>
    <row r="179">
      <c r="A179" s="1">
        <v>479.0</v>
      </c>
      <c r="B179" s="1">
        <v>0.0</v>
      </c>
      <c r="C179" s="1" t="s">
        <v>9346</v>
      </c>
      <c r="D179" s="1" t="s">
        <v>9347</v>
      </c>
      <c r="E179" s="1">
        <v>9.0</v>
      </c>
      <c r="F179" s="1">
        <v>416.0</v>
      </c>
    </row>
    <row r="180">
      <c r="A180" s="1">
        <v>480.0</v>
      </c>
      <c r="B180" s="1">
        <v>0.0</v>
      </c>
      <c r="C180" s="1" t="s">
        <v>9348</v>
      </c>
      <c r="D180" s="1" t="s">
        <v>9349</v>
      </c>
      <c r="E180" s="1">
        <v>9.0</v>
      </c>
      <c r="F180" s="1">
        <v>417.0</v>
      </c>
    </row>
    <row r="181">
      <c r="A181" s="1">
        <v>481.0</v>
      </c>
      <c r="B181" s="1">
        <v>0.0</v>
      </c>
      <c r="C181" s="1" t="s">
        <v>9350</v>
      </c>
      <c r="D181" s="1" t="s">
        <v>9351</v>
      </c>
      <c r="E181" s="1">
        <v>9.0</v>
      </c>
      <c r="F181" s="1">
        <v>418.0</v>
      </c>
    </row>
    <row r="182">
      <c r="A182" s="1">
        <v>482.0</v>
      </c>
      <c r="B182" s="1">
        <v>0.0</v>
      </c>
      <c r="C182" s="1" t="s">
        <v>9352</v>
      </c>
      <c r="D182" s="1" t="s">
        <v>9353</v>
      </c>
      <c r="E182" s="1">
        <v>9.0</v>
      </c>
      <c r="F182" s="1">
        <v>419.0</v>
      </c>
    </row>
    <row r="183">
      <c r="A183" s="1">
        <v>483.0</v>
      </c>
      <c r="B183" s="1">
        <v>0.0</v>
      </c>
      <c r="C183" s="1" t="s">
        <v>9354</v>
      </c>
      <c r="D183" s="1" t="s">
        <v>9355</v>
      </c>
      <c r="E183" s="1">
        <v>9.0</v>
      </c>
      <c r="F183" s="1">
        <v>420.0</v>
      </c>
    </row>
    <row r="184">
      <c r="A184" s="1">
        <v>484.0</v>
      </c>
      <c r="B184" s="1">
        <v>0.0</v>
      </c>
      <c r="C184" s="1" t="s">
        <v>9356</v>
      </c>
      <c r="D184" s="1" t="s">
        <v>9357</v>
      </c>
      <c r="E184" s="1">
        <v>9.0</v>
      </c>
      <c r="F184" s="1">
        <v>421.0</v>
      </c>
    </row>
    <row r="185">
      <c r="A185" s="1">
        <v>485.0</v>
      </c>
      <c r="B185" s="1">
        <v>0.0</v>
      </c>
      <c r="C185" s="1" t="s">
        <v>9358</v>
      </c>
      <c r="D185" s="1" t="s">
        <v>9359</v>
      </c>
      <c r="E185" s="1">
        <v>9.0</v>
      </c>
      <c r="F185" s="1">
        <v>422.0</v>
      </c>
    </row>
    <row r="186">
      <c r="A186" s="1">
        <v>486.0</v>
      </c>
      <c r="B186" s="1">
        <v>0.0</v>
      </c>
      <c r="C186" s="1" t="s">
        <v>9360</v>
      </c>
      <c r="D186" s="1" t="s">
        <v>9361</v>
      </c>
      <c r="E186" s="1">
        <v>9.0</v>
      </c>
      <c r="F186" s="1">
        <v>423.0</v>
      </c>
    </row>
    <row r="187">
      <c r="A187" s="1">
        <v>487.0</v>
      </c>
      <c r="B187" s="1">
        <v>0.0</v>
      </c>
      <c r="C187" s="1" t="s">
        <v>9362</v>
      </c>
      <c r="D187" s="1" t="s">
        <v>9363</v>
      </c>
      <c r="E187" s="1">
        <v>9.0</v>
      </c>
      <c r="F187" s="1">
        <v>424.0</v>
      </c>
    </row>
    <row r="188">
      <c r="A188" s="1">
        <v>488.0</v>
      </c>
      <c r="B188" s="1">
        <v>0.0</v>
      </c>
      <c r="C188" s="1" t="s">
        <v>9364</v>
      </c>
      <c r="D188" s="1" t="s">
        <v>9365</v>
      </c>
      <c r="E188" s="1">
        <v>9.0</v>
      </c>
      <c r="F188" s="1">
        <v>425.0</v>
      </c>
    </row>
    <row r="189">
      <c r="A189" s="1">
        <v>489.0</v>
      </c>
      <c r="B189" s="1">
        <v>0.0</v>
      </c>
      <c r="C189" s="1" t="s">
        <v>9366</v>
      </c>
      <c r="D189" s="1" t="s">
        <v>9367</v>
      </c>
      <c r="E189" s="1">
        <v>9.0</v>
      </c>
      <c r="F189" s="1">
        <v>426.0</v>
      </c>
    </row>
    <row r="190">
      <c r="A190" s="1">
        <v>490.0</v>
      </c>
      <c r="B190" s="1">
        <v>0.0</v>
      </c>
      <c r="C190" s="1" t="s">
        <v>9368</v>
      </c>
      <c r="D190" s="1" t="s">
        <v>9369</v>
      </c>
      <c r="E190" s="1">
        <v>9.0</v>
      </c>
      <c r="F190" s="1">
        <v>427.0</v>
      </c>
    </row>
    <row r="191">
      <c r="A191" s="1">
        <v>491.0</v>
      </c>
      <c r="B191" s="1">
        <v>0.0</v>
      </c>
      <c r="C191" s="1" t="s">
        <v>9370</v>
      </c>
      <c r="D191" s="1" t="s">
        <v>9371</v>
      </c>
      <c r="E191" s="1">
        <v>9.0</v>
      </c>
      <c r="F191" s="1">
        <v>428.0</v>
      </c>
    </row>
    <row r="192">
      <c r="A192" s="1">
        <v>492.0</v>
      </c>
      <c r="B192" s="1">
        <v>0.0</v>
      </c>
      <c r="C192" s="1" t="s">
        <v>9372</v>
      </c>
      <c r="D192" s="1" t="s">
        <v>9373</v>
      </c>
      <c r="E192" s="1">
        <v>9.0</v>
      </c>
      <c r="F192" s="1">
        <v>429.0</v>
      </c>
    </row>
    <row r="193">
      <c r="A193" s="1">
        <v>493.0</v>
      </c>
      <c r="B193" s="1">
        <v>0.0</v>
      </c>
      <c r="C193" s="1" t="s">
        <v>9374</v>
      </c>
      <c r="D193" s="1" t="s">
        <v>9375</v>
      </c>
      <c r="E193" s="1">
        <v>9.0</v>
      </c>
      <c r="F193" s="1">
        <v>430.0</v>
      </c>
    </row>
    <row r="194">
      <c r="A194" s="1">
        <v>494.0</v>
      </c>
      <c r="B194" s="1">
        <v>0.0</v>
      </c>
      <c r="C194" s="1" t="s">
        <v>9376</v>
      </c>
      <c r="D194" s="1" t="s">
        <v>9377</v>
      </c>
      <c r="E194" s="1">
        <v>9.0</v>
      </c>
      <c r="F194" s="1">
        <v>431.0</v>
      </c>
    </row>
    <row r="195">
      <c r="A195" s="1">
        <v>495.0</v>
      </c>
      <c r="B195" s="1">
        <v>0.0</v>
      </c>
      <c r="C195" s="1" t="s">
        <v>9378</v>
      </c>
      <c r="D195" s="1" t="s">
        <v>9379</v>
      </c>
      <c r="E195" s="1">
        <v>9.0</v>
      </c>
      <c r="F195" s="1">
        <v>432.0</v>
      </c>
    </row>
    <row r="196">
      <c r="A196" s="1">
        <v>496.0</v>
      </c>
      <c r="B196" s="1">
        <v>0.0</v>
      </c>
      <c r="C196" s="1" t="s">
        <v>9380</v>
      </c>
      <c r="D196" s="1" t="s">
        <v>9381</v>
      </c>
      <c r="E196" s="1">
        <v>9.0</v>
      </c>
      <c r="F196" s="1">
        <v>433.0</v>
      </c>
    </row>
    <row r="197">
      <c r="A197" s="1">
        <v>497.0</v>
      </c>
      <c r="B197" s="1">
        <v>0.0</v>
      </c>
      <c r="C197" s="1" t="s">
        <v>9382</v>
      </c>
      <c r="D197" s="1" t="s">
        <v>9383</v>
      </c>
      <c r="E197" s="1">
        <v>9.0</v>
      </c>
      <c r="F197" s="1">
        <v>434.0</v>
      </c>
    </row>
    <row r="198">
      <c r="A198" s="1">
        <v>498.0</v>
      </c>
      <c r="B198" s="1">
        <v>0.0</v>
      </c>
      <c r="C198" s="1" t="s">
        <v>9384</v>
      </c>
      <c r="D198" s="1" t="s">
        <v>9385</v>
      </c>
      <c r="E198" s="1">
        <v>9.0</v>
      </c>
      <c r="F198" s="1">
        <v>435.0</v>
      </c>
    </row>
    <row r="199">
      <c r="A199" s="1">
        <v>499.0</v>
      </c>
      <c r="B199" s="1">
        <v>0.0</v>
      </c>
      <c r="C199" s="1" t="s">
        <v>9386</v>
      </c>
      <c r="D199" s="1" t="s">
        <v>9387</v>
      </c>
      <c r="E199" s="1">
        <v>9.0</v>
      </c>
      <c r="F199" s="1">
        <v>436.0</v>
      </c>
    </row>
    <row r="200">
      <c r="A200" s="1">
        <v>500.0</v>
      </c>
      <c r="B200" s="1">
        <v>0.0</v>
      </c>
      <c r="C200" s="1" t="s">
        <v>9388</v>
      </c>
      <c r="D200" s="1" t="s">
        <v>9389</v>
      </c>
      <c r="E200" s="1">
        <v>9.0</v>
      </c>
      <c r="F200" s="1">
        <v>437.0</v>
      </c>
    </row>
    <row r="201">
      <c r="A201" s="1">
        <v>501.0</v>
      </c>
      <c r="B201" s="1">
        <v>0.0</v>
      </c>
      <c r="C201" s="1" t="s">
        <v>9390</v>
      </c>
      <c r="D201" s="1" t="s">
        <v>9391</v>
      </c>
      <c r="E201" s="1">
        <v>9.0</v>
      </c>
      <c r="F201" s="1">
        <v>438.0</v>
      </c>
    </row>
    <row r="202">
      <c r="A202" s="1">
        <v>502.0</v>
      </c>
      <c r="B202" s="1">
        <v>0.0</v>
      </c>
      <c r="C202" s="1" t="s">
        <v>9392</v>
      </c>
      <c r="D202" s="1" t="s">
        <v>9393</v>
      </c>
      <c r="E202" s="1">
        <v>9.0</v>
      </c>
      <c r="F202" s="1">
        <v>439.0</v>
      </c>
    </row>
    <row r="203">
      <c r="A203" s="1">
        <v>503.0</v>
      </c>
      <c r="B203" s="1">
        <v>0.0</v>
      </c>
      <c r="C203" s="1" t="s">
        <v>9394</v>
      </c>
      <c r="D203" s="1" t="s">
        <v>9395</v>
      </c>
      <c r="E203" s="1">
        <v>9.0</v>
      </c>
      <c r="F203" s="1">
        <v>440.0</v>
      </c>
    </row>
    <row r="204">
      <c r="A204" s="1">
        <v>504.0</v>
      </c>
      <c r="B204" s="1">
        <v>0.0</v>
      </c>
      <c r="C204" s="1" t="s">
        <v>9396</v>
      </c>
      <c r="D204" s="1" t="s">
        <v>9397</v>
      </c>
      <c r="E204" s="1">
        <v>9.0</v>
      </c>
      <c r="F204" s="1">
        <v>441.0</v>
      </c>
    </row>
    <row r="205">
      <c r="A205" s="1">
        <v>505.0</v>
      </c>
      <c r="B205" s="1">
        <v>0.0</v>
      </c>
      <c r="C205" s="1" t="s">
        <v>9398</v>
      </c>
      <c r="D205" s="1" t="s">
        <v>9399</v>
      </c>
      <c r="E205" s="1">
        <v>9.0</v>
      </c>
      <c r="F205" s="1">
        <v>442.0</v>
      </c>
    </row>
    <row r="206">
      <c r="A206" s="1">
        <v>506.0</v>
      </c>
      <c r="B206" s="1">
        <v>0.0</v>
      </c>
      <c r="C206" s="1" t="s">
        <v>9400</v>
      </c>
      <c r="D206" s="1" t="s">
        <v>9401</v>
      </c>
      <c r="E206" s="1">
        <v>9.0</v>
      </c>
      <c r="F206" s="1">
        <v>443.0</v>
      </c>
    </row>
    <row r="207">
      <c r="A207" s="1">
        <v>507.0</v>
      </c>
      <c r="B207" s="1">
        <v>0.0</v>
      </c>
      <c r="C207" s="1" t="s">
        <v>9402</v>
      </c>
      <c r="D207" s="1" t="s">
        <v>9403</v>
      </c>
      <c r="E207" s="1">
        <v>9.0</v>
      </c>
      <c r="F207" s="1">
        <v>444.0</v>
      </c>
    </row>
    <row r="208">
      <c r="A208" s="1">
        <v>508.0</v>
      </c>
      <c r="B208" s="1">
        <v>0.0</v>
      </c>
      <c r="C208" s="1" t="s">
        <v>9404</v>
      </c>
      <c r="D208" s="1" t="s">
        <v>9405</v>
      </c>
      <c r="E208" s="1">
        <v>9.0</v>
      </c>
      <c r="F208" s="1">
        <v>445.0</v>
      </c>
    </row>
    <row r="209">
      <c r="A209" s="1">
        <v>509.0</v>
      </c>
      <c r="B209" s="1">
        <v>0.0</v>
      </c>
      <c r="C209" s="1" t="s">
        <v>9406</v>
      </c>
      <c r="D209" s="1" t="s">
        <v>9407</v>
      </c>
      <c r="E209" s="1">
        <v>9.0</v>
      </c>
      <c r="F209" s="1">
        <v>446.0</v>
      </c>
    </row>
    <row r="210">
      <c r="A210" s="1">
        <v>510.0</v>
      </c>
      <c r="B210" s="1">
        <v>0.0</v>
      </c>
      <c r="C210" s="1" t="s">
        <v>9408</v>
      </c>
      <c r="D210" s="1" t="s">
        <v>9409</v>
      </c>
      <c r="E210" s="1">
        <v>9.0</v>
      </c>
      <c r="F210" s="1">
        <v>447.0</v>
      </c>
    </row>
    <row r="211">
      <c r="A211" s="1">
        <v>511.0</v>
      </c>
      <c r="B211" s="1">
        <v>0.0</v>
      </c>
      <c r="C211" s="1" t="s">
        <v>9410</v>
      </c>
      <c r="D211" s="1" t="s">
        <v>9411</v>
      </c>
      <c r="E211" s="1">
        <v>9.0</v>
      </c>
      <c r="F211" s="1">
        <v>448.0</v>
      </c>
    </row>
    <row r="212">
      <c r="A212" s="1">
        <v>512.0</v>
      </c>
      <c r="B212" s="1">
        <v>0.0</v>
      </c>
      <c r="C212" s="1" t="s">
        <v>9412</v>
      </c>
      <c r="D212" s="1" t="s">
        <v>9413</v>
      </c>
      <c r="E212" s="1">
        <v>9.0</v>
      </c>
      <c r="F212" s="1">
        <v>449.0</v>
      </c>
    </row>
    <row r="213">
      <c r="A213" s="1">
        <v>513.0</v>
      </c>
      <c r="B213" s="1">
        <v>0.0</v>
      </c>
      <c r="C213" s="1" t="s">
        <v>9414</v>
      </c>
      <c r="D213" s="1" t="s">
        <v>9415</v>
      </c>
      <c r="E213" s="1">
        <v>9.0</v>
      </c>
      <c r="F213" s="1">
        <v>450.0</v>
      </c>
    </row>
    <row r="214">
      <c r="A214" s="1">
        <v>514.0</v>
      </c>
      <c r="B214" s="1">
        <v>0.0</v>
      </c>
      <c r="C214" s="1" t="s">
        <v>9416</v>
      </c>
      <c r="D214" s="1" t="s">
        <v>9417</v>
      </c>
      <c r="E214" s="1">
        <v>9.0</v>
      </c>
      <c r="F214" s="1">
        <v>451.0</v>
      </c>
    </row>
    <row r="215">
      <c r="A215" s="1">
        <v>515.0</v>
      </c>
      <c r="B215" s="1">
        <v>0.0</v>
      </c>
      <c r="C215" s="1" t="s">
        <v>9418</v>
      </c>
      <c r="D215" s="1" t="s">
        <v>9419</v>
      </c>
      <c r="E215" s="1">
        <v>9.0</v>
      </c>
      <c r="F215" s="1">
        <v>452.0</v>
      </c>
    </row>
    <row r="216">
      <c r="A216" s="1">
        <v>516.0</v>
      </c>
      <c r="B216" s="1">
        <v>0.0</v>
      </c>
      <c r="C216" s="1" t="s">
        <v>9420</v>
      </c>
      <c r="D216" s="1" t="s">
        <v>9421</v>
      </c>
      <c r="E216" s="1">
        <v>9.0</v>
      </c>
      <c r="F216" s="1">
        <v>453.0</v>
      </c>
    </row>
    <row r="217">
      <c r="A217" s="1">
        <v>517.0</v>
      </c>
      <c r="B217" s="1">
        <v>0.0</v>
      </c>
      <c r="C217" s="1" t="s">
        <v>9422</v>
      </c>
      <c r="D217" s="1" t="s">
        <v>9423</v>
      </c>
      <c r="E217" s="1">
        <v>9.0</v>
      </c>
      <c r="F217" s="1">
        <v>454.0</v>
      </c>
    </row>
    <row r="218">
      <c r="A218" s="1">
        <v>518.0</v>
      </c>
      <c r="B218" s="1">
        <v>0.0</v>
      </c>
      <c r="C218" s="1" t="s">
        <v>9424</v>
      </c>
      <c r="D218" s="1" t="s">
        <v>9425</v>
      </c>
      <c r="E218" s="1">
        <v>9.0</v>
      </c>
      <c r="F218" s="1">
        <v>455.0</v>
      </c>
    </row>
    <row r="219">
      <c r="A219" s="1">
        <v>519.0</v>
      </c>
      <c r="B219" s="1">
        <v>0.0</v>
      </c>
      <c r="C219" s="1" t="s">
        <v>9426</v>
      </c>
      <c r="D219" s="1" t="s">
        <v>9427</v>
      </c>
      <c r="E219" s="1">
        <v>9.0</v>
      </c>
      <c r="F219" s="1">
        <v>456.0</v>
      </c>
    </row>
    <row r="220">
      <c r="A220" s="1">
        <v>520.0</v>
      </c>
      <c r="B220" s="1">
        <v>0.0</v>
      </c>
      <c r="C220" s="1" t="s">
        <v>9428</v>
      </c>
      <c r="D220" s="1" t="s">
        <v>9429</v>
      </c>
      <c r="E220" s="1">
        <v>9.0</v>
      </c>
      <c r="F220" s="1">
        <v>457.0</v>
      </c>
    </row>
    <row r="221">
      <c r="A221" s="1">
        <v>521.0</v>
      </c>
      <c r="B221" s="1">
        <v>0.0</v>
      </c>
      <c r="C221" s="1" t="s">
        <v>9430</v>
      </c>
      <c r="D221" s="1" t="s">
        <v>9431</v>
      </c>
      <c r="E221" s="1">
        <v>9.0</v>
      </c>
      <c r="F221" s="1">
        <v>458.0</v>
      </c>
    </row>
    <row r="222">
      <c r="A222" s="1">
        <v>522.0</v>
      </c>
      <c r="B222" s="1">
        <v>0.0</v>
      </c>
      <c r="C222" s="1" t="s">
        <v>9432</v>
      </c>
      <c r="D222" s="1" t="s">
        <v>9433</v>
      </c>
      <c r="E222" s="1">
        <v>9.0</v>
      </c>
      <c r="F222" s="1">
        <v>459.0</v>
      </c>
    </row>
    <row r="223">
      <c r="A223" s="1">
        <v>523.0</v>
      </c>
      <c r="B223" s="1">
        <v>0.0</v>
      </c>
      <c r="C223" s="1" t="s">
        <v>9434</v>
      </c>
      <c r="D223" s="1" t="s">
        <v>9435</v>
      </c>
      <c r="E223" s="1">
        <v>9.0</v>
      </c>
      <c r="F223" s="1">
        <v>460.0</v>
      </c>
    </row>
    <row r="224">
      <c r="A224" s="1">
        <v>524.0</v>
      </c>
      <c r="B224" s="1">
        <v>0.0</v>
      </c>
      <c r="C224" s="1" t="s">
        <v>9436</v>
      </c>
      <c r="D224" s="1" t="s">
        <v>9437</v>
      </c>
      <c r="E224" s="1">
        <v>9.0</v>
      </c>
      <c r="F224" s="1">
        <v>461.0</v>
      </c>
    </row>
    <row r="225">
      <c r="A225" s="1">
        <v>525.0</v>
      </c>
      <c r="B225" s="1">
        <v>0.0</v>
      </c>
      <c r="C225" s="1" t="s">
        <v>9438</v>
      </c>
      <c r="D225" s="1" t="s">
        <v>9439</v>
      </c>
      <c r="E225" s="1">
        <v>9.0</v>
      </c>
      <c r="F225" s="1">
        <v>462.0</v>
      </c>
    </row>
    <row r="226">
      <c r="A226" s="1">
        <v>526.0</v>
      </c>
      <c r="B226" s="1">
        <v>0.0</v>
      </c>
      <c r="C226" s="1" t="s">
        <v>9440</v>
      </c>
      <c r="D226" s="1" t="s">
        <v>9441</v>
      </c>
      <c r="E226" s="1">
        <v>9.0</v>
      </c>
      <c r="F226" s="1">
        <v>463.0</v>
      </c>
    </row>
    <row r="227">
      <c r="A227" s="1">
        <v>527.0</v>
      </c>
      <c r="B227" s="1">
        <v>0.0</v>
      </c>
      <c r="C227" s="1" t="s">
        <v>9442</v>
      </c>
      <c r="D227" s="1" t="s">
        <v>9443</v>
      </c>
      <c r="E227" s="1">
        <v>9.0</v>
      </c>
      <c r="F227" s="1">
        <v>464.0</v>
      </c>
    </row>
    <row r="228">
      <c r="A228" s="1">
        <v>528.0</v>
      </c>
      <c r="B228" s="1">
        <v>0.0</v>
      </c>
      <c r="C228" s="1" t="s">
        <v>9444</v>
      </c>
      <c r="D228" s="1" t="s">
        <v>9445</v>
      </c>
      <c r="E228" s="1">
        <v>9.0</v>
      </c>
      <c r="F228" s="1">
        <v>465.0</v>
      </c>
    </row>
    <row r="229">
      <c r="A229" s="1">
        <v>529.0</v>
      </c>
      <c r="B229" s="1">
        <v>0.0</v>
      </c>
      <c r="C229" s="1" t="s">
        <v>9446</v>
      </c>
      <c r="D229" s="1" t="s">
        <v>9447</v>
      </c>
      <c r="E229" s="1">
        <v>9.0</v>
      </c>
      <c r="F229" s="1">
        <v>466.0</v>
      </c>
    </row>
    <row r="230">
      <c r="A230" s="1">
        <v>530.0</v>
      </c>
      <c r="B230" s="1">
        <v>0.0</v>
      </c>
      <c r="C230" s="1" t="s">
        <v>9448</v>
      </c>
      <c r="D230" s="1" t="s">
        <v>9449</v>
      </c>
      <c r="E230" s="1">
        <v>9.0</v>
      </c>
      <c r="F230" s="1">
        <v>467.0</v>
      </c>
    </row>
    <row r="231">
      <c r="A231" s="1">
        <v>531.0</v>
      </c>
      <c r="B231" s="1">
        <v>0.0</v>
      </c>
      <c r="C231" s="1" t="s">
        <v>9450</v>
      </c>
      <c r="D231" s="1" t="s">
        <v>9451</v>
      </c>
      <c r="E231" s="1">
        <v>9.0</v>
      </c>
      <c r="F231" s="1">
        <v>468.0</v>
      </c>
    </row>
    <row r="232">
      <c r="A232" s="1">
        <v>532.0</v>
      </c>
      <c r="B232" s="1">
        <v>0.0</v>
      </c>
      <c r="C232" s="1" t="s">
        <v>9452</v>
      </c>
      <c r="D232" s="1" t="s">
        <v>9453</v>
      </c>
      <c r="E232" s="1">
        <v>9.0</v>
      </c>
      <c r="F232" s="1">
        <v>469.0</v>
      </c>
    </row>
    <row r="233">
      <c r="A233" s="1">
        <v>533.0</v>
      </c>
      <c r="B233" s="1">
        <v>0.0</v>
      </c>
      <c r="C233" s="1" t="s">
        <v>9454</v>
      </c>
      <c r="D233" s="1" t="s">
        <v>9455</v>
      </c>
      <c r="E233" s="1">
        <v>9.0</v>
      </c>
      <c r="F233" s="1">
        <v>470.0</v>
      </c>
    </row>
    <row r="234">
      <c r="A234" s="1">
        <v>534.0</v>
      </c>
      <c r="B234" s="1">
        <v>0.0</v>
      </c>
      <c r="C234" s="1" t="s">
        <v>9456</v>
      </c>
      <c r="D234" s="1" t="s">
        <v>9457</v>
      </c>
      <c r="E234" s="1">
        <v>9.0</v>
      </c>
      <c r="F234" s="1">
        <v>471.0</v>
      </c>
    </row>
    <row r="235">
      <c r="A235" s="1">
        <v>535.0</v>
      </c>
      <c r="B235" s="1">
        <v>0.0</v>
      </c>
      <c r="C235" s="1" t="s">
        <v>9458</v>
      </c>
      <c r="D235" s="1" t="s">
        <v>9459</v>
      </c>
      <c r="E235" s="1">
        <v>9.0</v>
      </c>
      <c r="F235" s="1">
        <v>472.0</v>
      </c>
    </row>
    <row r="236">
      <c r="A236" s="1">
        <v>536.0</v>
      </c>
      <c r="B236" s="1">
        <v>0.0</v>
      </c>
      <c r="C236" s="1" t="s">
        <v>9460</v>
      </c>
      <c r="D236" s="1" t="s">
        <v>9461</v>
      </c>
      <c r="E236" s="1">
        <v>9.0</v>
      </c>
      <c r="F236" s="1">
        <v>473.0</v>
      </c>
    </row>
    <row r="237">
      <c r="A237" s="1">
        <v>537.0</v>
      </c>
      <c r="B237" s="1">
        <v>0.0</v>
      </c>
      <c r="C237" s="1" t="s">
        <v>9462</v>
      </c>
      <c r="D237" s="1" t="s">
        <v>9463</v>
      </c>
      <c r="E237" s="1">
        <v>9.0</v>
      </c>
      <c r="F237" s="1">
        <v>474.0</v>
      </c>
    </row>
    <row r="238">
      <c r="A238" s="1">
        <v>538.0</v>
      </c>
      <c r="B238" s="1">
        <v>0.0</v>
      </c>
      <c r="C238" s="1" t="s">
        <v>9464</v>
      </c>
      <c r="D238" s="1" t="s">
        <v>9465</v>
      </c>
      <c r="E238" s="1">
        <v>9.0</v>
      </c>
      <c r="F238" s="1">
        <v>475.0</v>
      </c>
    </row>
    <row r="239">
      <c r="A239" s="1">
        <v>539.0</v>
      </c>
      <c r="B239" s="1">
        <v>0.0</v>
      </c>
      <c r="C239" s="1" t="s">
        <v>9466</v>
      </c>
      <c r="D239" s="1" t="s">
        <v>9467</v>
      </c>
      <c r="E239" s="1">
        <v>9.0</v>
      </c>
      <c r="F239" s="1">
        <v>476.0</v>
      </c>
    </row>
    <row r="240">
      <c r="A240" s="1">
        <v>540.0</v>
      </c>
      <c r="B240" s="1">
        <v>0.0</v>
      </c>
      <c r="C240" s="1" t="s">
        <v>9468</v>
      </c>
      <c r="D240" s="1" t="s">
        <v>9469</v>
      </c>
      <c r="E240" s="1">
        <v>9.0</v>
      </c>
      <c r="F240" s="1">
        <v>477.0</v>
      </c>
    </row>
    <row r="241">
      <c r="A241" s="1">
        <v>541.0</v>
      </c>
      <c r="B241" s="1">
        <v>0.0</v>
      </c>
      <c r="C241" s="1" t="s">
        <v>9470</v>
      </c>
      <c r="D241" s="1" t="s">
        <v>9471</v>
      </c>
      <c r="E241" s="1">
        <v>9.0</v>
      </c>
      <c r="F241" s="1">
        <v>478.0</v>
      </c>
    </row>
    <row r="242">
      <c r="A242" s="1">
        <v>542.0</v>
      </c>
      <c r="B242" s="1">
        <v>0.0</v>
      </c>
      <c r="C242" s="1" t="s">
        <v>9472</v>
      </c>
      <c r="D242" s="1" t="s">
        <v>9473</v>
      </c>
      <c r="E242" s="1">
        <v>9.0</v>
      </c>
      <c r="F242" s="1">
        <v>479.0</v>
      </c>
    </row>
    <row r="243">
      <c r="A243" s="1">
        <v>543.0</v>
      </c>
      <c r="B243" s="1">
        <v>0.0</v>
      </c>
      <c r="C243" s="1" t="s">
        <v>9474</v>
      </c>
      <c r="D243" s="1" t="s">
        <v>9475</v>
      </c>
      <c r="E243" s="1">
        <v>9.0</v>
      </c>
      <c r="F243" s="1">
        <v>480.0</v>
      </c>
    </row>
    <row r="244">
      <c r="A244" s="1">
        <v>544.0</v>
      </c>
      <c r="B244" s="1">
        <v>0.0</v>
      </c>
      <c r="C244" s="1" t="s">
        <v>9476</v>
      </c>
      <c r="D244" s="1" t="s">
        <v>9477</v>
      </c>
      <c r="E244" s="1">
        <v>9.0</v>
      </c>
      <c r="F244" s="1">
        <v>481.0</v>
      </c>
    </row>
    <row r="245">
      <c r="A245" s="1">
        <v>545.0</v>
      </c>
      <c r="B245" s="1">
        <v>0.0</v>
      </c>
      <c r="C245" s="1" t="s">
        <v>9478</v>
      </c>
      <c r="D245" s="1" t="s">
        <v>9479</v>
      </c>
      <c r="E245" s="1">
        <v>9.0</v>
      </c>
      <c r="F245" s="1">
        <v>482.0</v>
      </c>
    </row>
    <row r="246">
      <c r="A246" s="1">
        <v>546.0</v>
      </c>
      <c r="B246" s="1">
        <v>0.0</v>
      </c>
      <c r="C246" s="1" t="s">
        <v>9480</v>
      </c>
      <c r="D246" s="1" t="s">
        <v>9481</v>
      </c>
      <c r="E246" s="1">
        <v>9.0</v>
      </c>
      <c r="F246" s="1">
        <v>483.0</v>
      </c>
    </row>
    <row r="247">
      <c r="A247" s="1">
        <v>547.0</v>
      </c>
      <c r="B247" s="1">
        <v>0.0</v>
      </c>
      <c r="C247" s="1" t="s">
        <v>9482</v>
      </c>
      <c r="D247" s="1" t="s">
        <v>9483</v>
      </c>
      <c r="E247" s="1">
        <v>9.0</v>
      </c>
      <c r="F247" s="1">
        <v>484.0</v>
      </c>
    </row>
    <row r="248">
      <c r="A248" s="1">
        <v>548.0</v>
      </c>
      <c r="B248" s="1">
        <v>0.0</v>
      </c>
      <c r="C248" s="1" t="s">
        <v>9484</v>
      </c>
      <c r="D248" s="1" t="s">
        <v>9485</v>
      </c>
      <c r="E248" s="1">
        <v>9.0</v>
      </c>
      <c r="F248" s="1">
        <v>485.0</v>
      </c>
    </row>
    <row r="249">
      <c r="A249" s="1">
        <v>549.0</v>
      </c>
      <c r="B249" s="1">
        <v>0.0</v>
      </c>
      <c r="C249" s="1" t="s">
        <v>9486</v>
      </c>
      <c r="D249" s="1" t="s">
        <v>9487</v>
      </c>
      <c r="E249" s="1">
        <v>9.0</v>
      </c>
      <c r="F249" s="1">
        <v>486.0</v>
      </c>
    </row>
    <row r="250">
      <c r="A250" s="1">
        <v>550.0</v>
      </c>
      <c r="B250" s="1">
        <v>0.0</v>
      </c>
      <c r="C250" s="1" t="s">
        <v>9488</v>
      </c>
      <c r="D250" s="1" t="s">
        <v>9489</v>
      </c>
      <c r="E250" s="1">
        <v>9.0</v>
      </c>
      <c r="F250" s="1">
        <v>487.0</v>
      </c>
    </row>
    <row r="251">
      <c r="A251" s="1">
        <v>551.0</v>
      </c>
      <c r="B251" s="1">
        <v>0.0</v>
      </c>
      <c r="C251" s="1" t="s">
        <v>9490</v>
      </c>
      <c r="D251" s="1" t="s">
        <v>9491</v>
      </c>
      <c r="E251" s="1">
        <v>9.0</v>
      </c>
      <c r="F251" s="1">
        <v>488.0</v>
      </c>
    </row>
    <row r="252">
      <c r="A252" s="1">
        <v>552.0</v>
      </c>
      <c r="B252" s="1">
        <v>0.0</v>
      </c>
      <c r="C252" s="1" t="s">
        <v>9492</v>
      </c>
      <c r="D252" s="1" t="s">
        <v>9493</v>
      </c>
      <c r="E252" s="1">
        <v>9.0</v>
      </c>
      <c r="F252" s="1">
        <v>489.0</v>
      </c>
    </row>
    <row r="253">
      <c r="A253" s="1">
        <v>553.0</v>
      </c>
      <c r="B253" s="1">
        <v>0.0</v>
      </c>
      <c r="C253" s="1" t="s">
        <v>9494</v>
      </c>
      <c r="D253" s="1" t="s">
        <v>9495</v>
      </c>
      <c r="E253" s="1">
        <v>9.0</v>
      </c>
      <c r="F253" s="1">
        <v>490.0</v>
      </c>
    </row>
    <row r="254">
      <c r="A254" s="1">
        <v>554.0</v>
      </c>
      <c r="B254" s="1">
        <v>0.0</v>
      </c>
      <c r="C254" s="1" t="s">
        <v>9496</v>
      </c>
      <c r="D254" s="1" t="s">
        <v>9497</v>
      </c>
      <c r="E254" s="1">
        <v>9.0</v>
      </c>
      <c r="F254" s="1">
        <v>491.0</v>
      </c>
    </row>
    <row r="255">
      <c r="A255" s="1">
        <v>555.0</v>
      </c>
      <c r="B255" s="1">
        <v>0.0</v>
      </c>
      <c r="C255" s="1" t="s">
        <v>9498</v>
      </c>
      <c r="D255" s="1" t="s">
        <v>9499</v>
      </c>
      <c r="E255" s="1">
        <v>9.0</v>
      </c>
      <c r="F255" s="1">
        <v>492.0</v>
      </c>
    </row>
    <row r="256">
      <c r="A256" s="1">
        <v>556.0</v>
      </c>
      <c r="B256" s="1">
        <v>0.0</v>
      </c>
      <c r="C256" s="1" t="s">
        <v>9500</v>
      </c>
      <c r="D256" s="1" t="s">
        <v>9501</v>
      </c>
      <c r="E256" s="1">
        <v>9.0</v>
      </c>
      <c r="F256" s="1">
        <v>493.0</v>
      </c>
    </row>
    <row r="257">
      <c r="A257" s="1">
        <v>557.0</v>
      </c>
      <c r="B257" s="1">
        <v>0.0</v>
      </c>
      <c r="C257" s="1" t="s">
        <v>9502</v>
      </c>
      <c r="D257" s="1" t="s">
        <v>9503</v>
      </c>
      <c r="E257" s="1">
        <v>9.0</v>
      </c>
      <c r="F257" s="1">
        <v>494.0</v>
      </c>
    </row>
    <row r="258">
      <c r="A258" s="1">
        <v>558.0</v>
      </c>
      <c r="B258" s="1">
        <v>0.0</v>
      </c>
      <c r="C258" s="1" t="s">
        <v>9504</v>
      </c>
      <c r="D258" s="1" t="s">
        <v>9505</v>
      </c>
      <c r="E258" s="1">
        <v>9.0</v>
      </c>
      <c r="F258" s="1">
        <v>495.0</v>
      </c>
    </row>
    <row r="259">
      <c r="A259" s="1">
        <v>559.0</v>
      </c>
      <c r="B259" s="1">
        <v>0.0</v>
      </c>
      <c r="C259" s="1" t="s">
        <v>9506</v>
      </c>
      <c r="D259" s="1" t="s">
        <v>9507</v>
      </c>
      <c r="E259" s="1">
        <v>9.0</v>
      </c>
      <c r="F259" s="1">
        <v>496.0</v>
      </c>
    </row>
    <row r="260">
      <c r="A260" s="1">
        <v>560.0</v>
      </c>
      <c r="B260" s="1">
        <v>0.0</v>
      </c>
      <c r="C260" s="1" t="s">
        <v>9508</v>
      </c>
      <c r="D260" s="1" t="s">
        <v>9509</v>
      </c>
      <c r="E260" s="1">
        <v>9.0</v>
      </c>
      <c r="F260" s="1">
        <v>497.0</v>
      </c>
    </row>
    <row r="261">
      <c r="A261" s="1">
        <v>561.0</v>
      </c>
      <c r="B261" s="1">
        <v>0.0</v>
      </c>
      <c r="C261" s="1" t="s">
        <v>9510</v>
      </c>
      <c r="D261" s="1" t="s">
        <v>9511</v>
      </c>
      <c r="E261" s="1">
        <v>9.0</v>
      </c>
      <c r="F261" s="1">
        <v>498.0</v>
      </c>
    </row>
    <row r="262">
      <c r="A262" s="1">
        <v>562.0</v>
      </c>
      <c r="B262" s="1">
        <v>0.0</v>
      </c>
      <c r="C262" s="1" t="s">
        <v>9512</v>
      </c>
      <c r="D262" s="1" t="s">
        <v>9513</v>
      </c>
      <c r="E262" s="1">
        <v>9.0</v>
      </c>
      <c r="F262" s="1">
        <v>499.0</v>
      </c>
    </row>
    <row r="263">
      <c r="A263" s="1">
        <v>563.0</v>
      </c>
      <c r="B263" s="1">
        <v>0.0</v>
      </c>
      <c r="C263" s="1" t="s">
        <v>9514</v>
      </c>
      <c r="D263" s="1" t="s">
        <v>9515</v>
      </c>
      <c r="E263" s="1">
        <v>9.0</v>
      </c>
      <c r="F263" s="1">
        <v>500.0</v>
      </c>
    </row>
    <row r="264">
      <c r="A264" s="1">
        <v>564.0</v>
      </c>
      <c r="B264" s="1">
        <v>0.0</v>
      </c>
      <c r="C264" s="1" t="s">
        <v>9516</v>
      </c>
      <c r="D264" s="1" t="s">
        <v>9517</v>
      </c>
      <c r="E264" s="1">
        <v>9.0</v>
      </c>
      <c r="F264" s="1">
        <v>501.0</v>
      </c>
    </row>
    <row r="265">
      <c r="A265" s="1">
        <v>565.0</v>
      </c>
      <c r="B265" s="1">
        <v>0.0</v>
      </c>
      <c r="C265" s="1" t="s">
        <v>9518</v>
      </c>
      <c r="D265" s="1" t="s">
        <v>9519</v>
      </c>
      <c r="E265" s="1">
        <v>9.0</v>
      </c>
      <c r="F265" s="1">
        <v>502.0</v>
      </c>
    </row>
    <row r="266">
      <c r="A266" s="1">
        <v>566.0</v>
      </c>
      <c r="B266" s="1">
        <v>0.0</v>
      </c>
      <c r="C266" s="1" t="s">
        <v>9520</v>
      </c>
      <c r="D266" s="1" t="s">
        <v>9521</v>
      </c>
      <c r="E266" s="1">
        <v>9.0</v>
      </c>
      <c r="F266" s="1">
        <v>503.0</v>
      </c>
    </row>
    <row r="267">
      <c r="A267" s="1">
        <v>567.0</v>
      </c>
      <c r="B267" s="1">
        <v>0.0</v>
      </c>
      <c r="C267" s="1" t="s">
        <v>9522</v>
      </c>
      <c r="D267" s="1" t="s">
        <v>9523</v>
      </c>
      <c r="E267" s="1">
        <v>9.0</v>
      </c>
      <c r="F267" s="1">
        <v>504.0</v>
      </c>
    </row>
    <row r="268">
      <c r="A268" s="1">
        <v>568.0</v>
      </c>
      <c r="B268" s="1">
        <v>0.0</v>
      </c>
      <c r="C268" s="1" t="s">
        <v>9524</v>
      </c>
      <c r="D268" s="1" t="s">
        <v>9525</v>
      </c>
      <c r="E268" s="1">
        <v>9.0</v>
      </c>
      <c r="F268" s="1">
        <v>505.0</v>
      </c>
    </row>
    <row r="269">
      <c r="A269" s="1">
        <v>569.0</v>
      </c>
      <c r="B269" s="1">
        <v>0.0</v>
      </c>
      <c r="C269" s="1" t="s">
        <v>9526</v>
      </c>
      <c r="D269" s="1" t="s">
        <v>9527</v>
      </c>
      <c r="E269" s="1">
        <v>9.0</v>
      </c>
      <c r="F269" s="1">
        <v>506.0</v>
      </c>
    </row>
    <row r="270">
      <c r="A270" s="1">
        <v>570.0</v>
      </c>
      <c r="B270" s="1">
        <v>0.0</v>
      </c>
      <c r="C270" s="1" t="s">
        <v>9528</v>
      </c>
      <c r="D270" s="1" t="s">
        <v>9529</v>
      </c>
      <c r="E270" s="1">
        <v>9.0</v>
      </c>
      <c r="F270" s="1">
        <v>507.0</v>
      </c>
    </row>
    <row r="271">
      <c r="A271" s="1">
        <v>571.0</v>
      </c>
      <c r="B271" s="1">
        <v>0.0</v>
      </c>
      <c r="C271" s="1" t="s">
        <v>9530</v>
      </c>
      <c r="D271" s="1" t="s">
        <v>9531</v>
      </c>
      <c r="E271" s="1">
        <v>9.0</v>
      </c>
      <c r="F271" s="1">
        <v>508.0</v>
      </c>
    </row>
    <row r="272">
      <c r="A272" s="1">
        <v>572.0</v>
      </c>
      <c r="B272" s="1">
        <v>0.0</v>
      </c>
      <c r="C272" s="1" t="s">
        <v>9532</v>
      </c>
      <c r="D272" s="1" t="s">
        <v>9533</v>
      </c>
      <c r="E272" s="1">
        <v>9.0</v>
      </c>
      <c r="F272" s="1">
        <v>509.0</v>
      </c>
    </row>
    <row r="273">
      <c r="A273" s="1">
        <v>573.0</v>
      </c>
      <c r="B273" s="1">
        <v>0.0</v>
      </c>
      <c r="C273" s="1" t="s">
        <v>9534</v>
      </c>
      <c r="D273" s="1" t="s">
        <v>9535</v>
      </c>
      <c r="E273" s="1">
        <v>9.0</v>
      </c>
      <c r="F273" s="1">
        <v>510.0</v>
      </c>
    </row>
    <row r="274">
      <c r="A274" s="1">
        <v>574.0</v>
      </c>
      <c r="B274" s="1">
        <v>0.0</v>
      </c>
      <c r="C274" s="1" t="s">
        <v>9536</v>
      </c>
      <c r="D274" s="1" t="s">
        <v>9537</v>
      </c>
      <c r="E274" s="1">
        <v>9.0</v>
      </c>
      <c r="F274" s="1">
        <v>511.0</v>
      </c>
    </row>
    <row r="275">
      <c r="A275" s="1">
        <v>575.0</v>
      </c>
      <c r="B275" s="1">
        <v>0.0</v>
      </c>
      <c r="C275" s="1" t="s">
        <v>9538</v>
      </c>
      <c r="D275" s="1" t="s">
        <v>9539</v>
      </c>
      <c r="E275" s="1">
        <v>9.0</v>
      </c>
      <c r="F275" s="1">
        <v>512.0</v>
      </c>
    </row>
    <row r="276">
      <c r="A276" s="1">
        <v>576.0</v>
      </c>
      <c r="B276" s="1">
        <v>0.0</v>
      </c>
      <c r="C276" s="1" t="s">
        <v>9540</v>
      </c>
      <c r="D276" s="1" t="s">
        <v>9541</v>
      </c>
      <c r="E276" s="1">
        <v>9.0</v>
      </c>
      <c r="F276" s="1">
        <v>513.0</v>
      </c>
    </row>
    <row r="277">
      <c r="A277" s="1">
        <v>577.0</v>
      </c>
      <c r="B277" s="1">
        <v>0.0</v>
      </c>
      <c r="C277" s="1" t="s">
        <v>9542</v>
      </c>
      <c r="D277" s="1" t="s">
        <v>9543</v>
      </c>
      <c r="E277" s="1">
        <v>9.0</v>
      </c>
      <c r="F277" s="1">
        <v>514.0</v>
      </c>
    </row>
    <row r="278">
      <c r="A278" s="1">
        <v>578.0</v>
      </c>
      <c r="B278" s="1">
        <v>0.0</v>
      </c>
      <c r="C278" s="1" t="s">
        <v>9544</v>
      </c>
      <c r="D278" s="1" t="s">
        <v>9545</v>
      </c>
      <c r="E278" s="1">
        <v>9.0</v>
      </c>
      <c r="F278" s="1">
        <v>515.0</v>
      </c>
    </row>
    <row r="279">
      <c r="A279" s="1">
        <v>579.0</v>
      </c>
      <c r="B279" s="1">
        <v>0.0</v>
      </c>
      <c r="C279" s="1" t="s">
        <v>9546</v>
      </c>
      <c r="D279" s="1" t="s">
        <v>9547</v>
      </c>
      <c r="E279" s="1">
        <v>9.0</v>
      </c>
      <c r="F279" s="1">
        <v>516.0</v>
      </c>
    </row>
    <row r="280">
      <c r="A280" s="1">
        <v>580.0</v>
      </c>
      <c r="B280" s="1">
        <v>0.0</v>
      </c>
      <c r="C280" s="1" t="s">
        <v>9548</v>
      </c>
      <c r="D280" s="1" t="s">
        <v>9549</v>
      </c>
      <c r="E280" s="1">
        <v>9.0</v>
      </c>
      <c r="F280" s="1">
        <v>517.0</v>
      </c>
    </row>
    <row r="281">
      <c r="A281" s="1">
        <v>581.0</v>
      </c>
      <c r="B281" s="1">
        <v>0.0</v>
      </c>
      <c r="C281" s="1" t="s">
        <v>9550</v>
      </c>
      <c r="D281" s="1" t="s">
        <v>9551</v>
      </c>
      <c r="E281" s="1">
        <v>9.0</v>
      </c>
      <c r="F281" s="1">
        <v>518.0</v>
      </c>
    </row>
    <row r="282">
      <c r="A282" s="1">
        <v>582.0</v>
      </c>
      <c r="B282" s="1">
        <v>0.0</v>
      </c>
      <c r="C282" s="1" t="s">
        <v>9552</v>
      </c>
      <c r="D282" s="1" t="s">
        <v>9553</v>
      </c>
      <c r="E282" s="1">
        <v>9.0</v>
      </c>
      <c r="F282" s="1">
        <v>519.0</v>
      </c>
    </row>
    <row r="283">
      <c r="A283" s="1">
        <v>583.0</v>
      </c>
      <c r="B283" s="1">
        <v>0.0</v>
      </c>
      <c r="C283" s="1" t="s">
        <v>9554</v>
      </c>
      <c r="D283" s="1" t="s">
        <v>9555</v>
      </c>
      <c r="E283" s="1">
        <v>9.0</v>
      </c>
      <c r="F283" s="1">
        <v>520.0</v>
      </c>
    </row>
    <row r="284">
      <c r="A284" s="1">
        <v>584.0</v>
      </c>
      <c r="B284" s="1">
        <v>0.0</v>
      </c>
      <c r="C284" s="1" t="s">
        <v>9556</v>
      </c>
      <c r="D284" s="1" t="s">
        <v>9557</v>
      </c>
      <c r="E284" s="1">
        <v>9.0</v>
      </c>
      <c r="F284" s="1">
        <v>521.0</v>
      </c>
    </row>
    <row r="285">
      <c r="A285" s="1">
        <v>585.0</v>
      </c>
      <c r="B285" s="1">
        <v>0.0</v>
      </c>
      <c r="C285" s="1" t="s">
        <v>9558</v>
      </c>
      <c r="D285" s="1" t="s">
        <v>9559</v>
      </c>
      <c r="E285" s="1">
        <v>9.0</v>
      </c>
      <c r="F285" s="1">
        <v>522.0</v>
      </c>
    </row>
    <row r="286">
      <c r="A286" s="1">
        <v>586.0</v>
      </c>
      <c r="B286" s="1">
        <v>0.0</v>
      </c>
      <c r="C286" s="1" t="s">
        <v>9560</v>
      </c>
      <c r="D286" s="1" t="s">
        <v>9561</v>
      </c>
      <c r="E286" s="1">
        <v>9.0</v>
      </c>
      <c r="F286" s="1">
        <v>523.0</v>
      </c>
    </row>
    <row r="287">
      <c r="A287" s="1">
        <v>587.0</v>
      </c>
      <c r="B287" s="1">
        <v>0.0</v>
      </c>
      <c r="C287" s="1" t="s">
        <v>9562</v>
      </c>
      <c r="D287" s="1" t="s">
        <v>9563</v>
      </c>
      <c r="E287" s="1">
        <v>9.0</v>
      </c>
      <c r="F287" s="1">
        <v>524.0</v>
      </c>
    </row>
    <row r="288">
      <c r="A288" s="1">
        <v>588.0</v>
      </c>
      <c r="B288" s="1">
        <v>0.0</v>
      </c>
      <c r="C288" s="1" t="s">
        <v>9564</v>
      </c>
      <c r="D288" s="1" t="s">
        <v>9565</v>
      </c>
      <c r="E288" s="1">
        <v>9.0</v>
      </c>
      <c r="F288" s="1">
        <v>525.0</v>
      </c>
    </row>
    <row r="289">
      <c r="A289" s="1">
        <v>589.0</v>
      </c>
      <c r="B289" s="1">
        <v>0.0</v>
      </c>
      <c r="C289" s="1" t="s">
        <v>9566</v>
      </c>
      <c r="D289" s="1" t="s">
        <v>9567</v>
      </c>
      <c r="E289" s="1">
        <v>9.0</v>
      </c>
      <c r="F289" s="1">
        <v>526.0</v>
      </c>
    </row>
    <row r="290">
      <c r="A290" s="1">
        <v>590.0</v>
      </c>
      <c r="B290" s="1">
        <v>0.0</v>
      </c>
      <c r="C290" s="1" t="s">
        <v>9568</v>
      </c>
      <c r="D290" s="1" t="s">
        <v>9569</v>
      </c>
      <c r="E290" s="1">
        <v>9.0</v>
      </c>
      <c r="F290" s="1">
        <v>527.0</v>
      </c>
    </row>
    <row r="291">
      <c r="A291" s="1">
        <v>591.0</v>
      </c>
      <c r="B291" s="1">
        <v>0.0</v>
      </c>
      <c r="C291" s="1" t="s">
        <v>9570</v>
      </c>
      <c r="D291" s="1" t="s">
        <v>9571</v>
      </c>
      <c r="E291" s="1">
        <v>9.0</v>
      </c>
      <c r="F291" s="1">
        <v>528.0</v>
      </c>
    </row>
    <row r="292">
      <c r="A292" s="1">
        <v>592.0</v>
      </c>
      <c r="B292" s="1">
        <v>0.0</v>
      </c>
      <c r="C292" s="1" t="s">
        <v>9572</v>
      </c>
      <c r="D292" s="1" t="s">
        <v>9573</v>
      </c>
      <c r="E292" s="1">
        <v>9.0</v>
      </c>
      <c r="F292" s="1">
        <v>529.0</v>
      </c>
    </row>
    <row r="293">
      <c r="A293" s="1">
        <v>593.0</v>
      </c>
      <c r="B293" s="1">
        <v>0.0</v>
      </c>
      <c r="C293" s="1" t="s">
        <v>9574</v>
      </c>
      <c r="D293" s="1" t="s">
        <v>9575</v>
      </c>
      <c r="E293" s="1">
        <v>9.0</v>
      </c>
      <c r="F293" s="1">
        <v>530.0</v>
      </c>
    </row>
    <row r="294">
      <c r="A294" s="1">
        <v>594.0</v>
      </c>
      <c r="B294" s="1">
        <v>0.0</v>
      </c>
      <c r="C294" s="1" t="s">
        <v>9576</v>
      </c>
      <c r="D294" s="1" t="s">
        <v>9577</v>
      </c>
      <c r="E294" s="1">
        <v>9.0</v>
      </c>
      <c r="F294" s="1">
        <v>531.0</v>
      </c>
    </row>
    <row r="295">
      <c r="A295" s="1">
        <v>595.0</v>
      </c>
      <c r="B295" s="1">
        <v>0.0</v>
      </c>
      <c r="C295" s="1" t="s">
        <v>9578</v>
      </c>
      <c r="D295" s="1" t="s">
        <v>9579</v>
      </c>
      <c r="E295" s="1">
        <v>9.0</v>
      </c>
      <c r="F295" s="1">
        <v>532.0</v>
      </c>
    </row>
    <row r="296">
      <c r="A296" s="1">
        <v>596.0</v>
      </c>
      <c r="B296" s="1">
        <v>0.0</v>
      </c>
      <c r="C296" s="1" t="s">
        <v>9580</v>
      </c>
      <c r="D296" s="1" t="s">
        <v>9581</v>
      </c>
      <c r="E296" s="1">
        <v>9.0</v>
      </c>
      <c r="F296" s="1">
        <v>533.0</v>
      </c>
    </row>
    <row r="297">
      <c r="A297" s="1">
        <v>597.0</v>
      </c>
      <c r="B297" s="1">
        <v>0.0</v>
      </c>
      <c r="C297" s="1" t="s">
        <v>9582</v>
      </c>
      <c r="D297" s="1" t="s">
        <v>9583</v>
      </c>
      <c r="E297" s="1">
        <v>9.0</v>
      </c>
      <c r="F297" s="1">
        <v>534.0</v>
      </c>
    </row>
    <row r="298">
      <c r="A298" s="1">
        <v>598.0</v>
      </c>
      <c r="B298" s="1">
        <v>0.0</v>
      </c>
      <c r="C298" s="1" t="s">
        <v>9584</v>
      </c>
      <c r="D298" s="1" t="s">
        <v>9585</v>
      </c>
      <c r="E298" s="1">
        <v>9.0</v>
      </c>
      <c r="F298" s="1">
        <v>535.0</v>
      </c>
    </row>
    <row r="299">
      <c r="A299" s="1">
        <v>599.0</v>
      </c>
      <c r="B299" s="1">
        <v>0.0</v>
      </c>
      <c r="C299" s="1" t="s">
        <v>9586</v>
      </c>
      <c r="D299" s="1" t="s">
        <v>9587</v>
      </c>
      <c r="E299" s="1">
        <v>9.0</v>
      </c>
      <c r="F299" s="1">
        <v>536.0</v>
      </c>
    </row>
    <row r="300">
      <c r="A300" s="1">
        <v>600.0</v>
      </c>
      <c r="B300" s="1">
        <v>0.0</v>
      </c>
      <c r="C300" s="1" t="s">
        <v>9588</v>
      </c>
      <c r="D300" s="1" t="s">
        <v>9589</v>
      </c>
      <c r="E300" s="1">
        <v>9.0</v>
      </c>
      <c r="F300" s="1">
        <v>537.0</v>
      </c>
    </row>
    <row r="301">
      <c r="A301" s="1">
        <v>601.0</v>
      </c>
      <c r="B301" s="1">
        <v>0.0</v>
      </c>
      <c r="C301" s="1" t="s">
        <v>9590</v>
      </c>
      <c r="D301" s="1" t="s">
        <v>9591</v>
      </c>
      <c r="E301" s="1">
        <v>9.0</v>
      </c>
      <c r="F301" s="1">
        <v>538.0</v>
      </c>
    </row>
    <row r="302">
      <c r="A302" s="1">
        <v>602.0</v>
      </c>
      <c r="B302" s="1">
        <v>0.0</v>
      </c>
      <c r="C302" s="1" t="s">
        <v>9592</v>
      </c>
      <c r="D302" s="1" t="s">
        <v>9593</v>
      </c>
      <c r="E302" s="1">
        <v>9.0</v>
      </c>
      <c r="F302" s="1">
        <v>539.0</v>
      </c>
    </row>
    <row r="303">
      <c r="A303" s="1">
        <v>603.0</v>
      </c>
      <c r="B303" s="1">
        <v>0.0</v>
      </c>
      <c r="C303" s="1" t="s">
        <v>9594</v>
      </c>
      <c r="D303" s="1" t="s">
        <v>9595</v>
      </c>
      <c r="E303" s="1">
        <v>9.0</v>
      </c>
      <c r="F303" s="1">
        <v>540.0</v>
      </c>
    </row>
    <row r="304">
      <c r="A304" s="1">
        <v>604.0</v>
      </c>
      <c r="B304" s="1">
        <v>0.0</v>
      </c>
      <c r="C304" s="1" t="s">
        <v>9596</v>
      </c>
      <c r="D304" s="1" t="s">
        <v>9597</v>
      </c>
      <c r="E304" s="1">
        <v>9.0</v>
      </c>
      <c r="F304" s="1">
        <v>541.0</v>
      </c>
    </row>
    <row r="305">
      <c r="A305" s="1">
        <v>605.0</v>
      </c>
      <c r="B305" s="1">
        <v>0.0</v>
      </c>
      <c r="C305" s="1" t="s">
        <v>9598</v>
      </c>
      <c r="D305" s="1" t="s">
        <v>9599</v>
      </c>
      <c r="E305" s="1">
        <v>9.0</v>
      </c>
      <c r="F305" s="1">
        <v>542.0</v>
      </c>
    </row>
    <row r="306">
      <c r="A306" s="1">
        <v>606.0</v>
      </c>
      <c r="B306" s="1">
        <v>0.0</v>
      </c>
      <c r="C306" s="1" t="s">
        <v>9600</v>
      </c>
      <c r="D306" s="1" t="s">
        <v>9601</v>
      </c>
      <c r="E306" s="1">
        <v>9.0</v>
      </c>
      <c r="F306" s="1">
        <v>543.0</v>
      </c>
    </row>
    <row r="307">
      <c r="A307" s="1">
        <v>607.0</v>
      </c>
      <c r="B307" s="1">
        <v>0.0</v>
      </c>
      <c r="C307" s="1" t="s">
        <v>9602</v>
      </c>
      <c r="D307" s="1" t="s">
        <v>9603</v>
      </c>
      <c r="E307" s="1">
        <v>9.0</v>
      </c>
      <c r="F307" s="1">
        <v>544.0</v>
      </c>
    </row>
    <row r="308">
      <c r="A308" s="1">
        <v>608.0</v>
      </c>
      <c r="B308" s="1">
        <v>0.0</v>
      </c>
      <c r="C308" s="1" t="s">
        <v>9604</v>
      </c>
      <c r="D308" s="1" t="s">
        <v>9605</v>
      </c>
      <c r="E308" s="1">
        <v>9.0</v>
      </c>
      <c r="F308" s="1">
        <v>545.0</v>
      </c>
    </row>
    <row r="309">
      <c r="A309" s="1">
        <v>609.0</v>
      </c>
      <c r="B309" s="1">
        <v>0.0</v>
      </c>
      <c r="C309" s="1" t="s">
        <v>9606</v>
      </c>
      <c r="D309" s="1" t="s">
        <v>9607</v>
      </c>
      <c r="E309" s="1">
        <v>9.0</v>
      </c>
      <c r="F309" s="1">
        <v>546.0</v>
      </c>
    </row>
    <row r="310">
      <c r="A310" s="1">
        <v>610.0</v>
      </c>
      <c r="B310" s="1">
        <v>0.0</v>
      </c>
      <c r="C310" s="1" t="s">
        <v>9608</v>
      </c>
      <c r="D310" s="1" t="s">
        <v>9609</v>
      </c>
      <c r="E310" s="1">
        <v>9.0</v>
      </c>
      <c r="F310" s="1">
        <v>547.0</v>
      </c>
    </row>
    <row r="311">
      <c r="A311" s="1">
        <v>611.0</v>
      </c>
      <c r="B311" s="1">
        <v>0.0</v>
      </c>
      <c r="C311" s="1" t="s">
        <v>9610</v>
      </c>
      <c r="D311" s="1" t="s">
        <v>9611</v>
      </c>
      <c r="E311" s="1">
        <v>9.0</v>
      </c>
      <c r="F311" s="1">
        <v>548.0</v>
      </c>
    </row>
    <row r="312">
      <c r="A312" s="1">
        <v>612.0</v>
      </c>
      <c r="B312" s="1">
        <v>0.0</v>
      </c>
      <c r="C312" s="1" t="s">
        <v>9612</v>
      </c>
      <c r="D312" s="1" t="s">
        <v>9613</v>
      </c>
      <c r="E312" s="1">
        <v>9.0</v>
      </c>
      <c r="F312" s="1">
        <v>549.0</v>
      </c>
    </row>
    <row r="313">
      <c r="A313" s="1">
        <v>613.0</v>
      </c>
      <c r="B313" s="1">
        <v>0.0</v>
      </c>
      <c r="C313" s="1" t="s">
        <v>9614</v>
      </c>
      <c r="D313" s="1" t="s">
        <v>9615</v>
      </c>
      <c r="E313" s="1">
        <v>9.0</v>
      </c>
      <c r="F313" s="1">
        <v>550.0</v>
      </c>
    </row>
    <row r="314">
      <c r="A314" s="1">
        <v>614.0</v>
      </c>
      <c r="B314" s="1">
        <v>0.0</v>
      </c>
      <c r="C314" s="1" t="s">
        <v>9616</v>
      </c>
      <c r="D314" s="1" t="s">
        <v>9617</v>
      </c>
      <c r="E314" s="1">
        <v>9.0</v>
      </c>
      <c r="F314" s="1">
        <v>551.0</v>
      </c>
    </row>
    <row r="315">
      <c r="A315" s="1">
        <v>615.0</v>
      </c>
      <c r="B315" s="1">
        <v>0.0</v>
      </c>
      <c r="C315" s="1" t="s">
        <v>9618</v>
      </c>
      <c r="D315" s="1" t="s">
        <v>9619</v>
      </c>
      <c r="E315" s="1">
        <v>9.0</v>
      </c>
      <c r="F315" s="1">
        <v>552.0</v>
      </c>
    </row>
    <row r="316">
      <c r="A316" s="1">
        <v>616.0</v>
      </c>
      <c r="B316" s="1">
        <v>0.0</v>
      </c>
      <c r="C316" s="1" t="s">
        <v>9620</v>
      </c>
      <c r="D316" s="1" t="s">
        <v>9621</v>
      </c>
      <c r="E316" s="1">
        <v>9.0</v>
      </c>
      <c r="F316" s="1">
        <v>553.0</v>
      </c>
    </row>
    <row r="317">
      <c r="A317" s="1">
        <v>617.0</v>
      </c>
      <c r="B317" s="1">
        <v>0.0</v>
      </c>
      <c r="C317" s="1" t="s">
        <v>9622</v>
      </c>
      <c r="D317" s="1" t="s">
        <v>9623</v>
      </c>
      <c r="E317" s="1">
        <v>9.0</v>
      </c>
      <c r="F317" s="1">
        <v>554.0</v>
      </c>
    </row>
    <row r="318">
      <c r="A318" s="1">
        <v>618.0</v>
      </c>
      <c r="B318" s="1">
        <v>0.0</v>
      </c>
      <c r="C318" s="1" t="s">
        <v>9624</v>
      </c>
      <c r="D318" s="1" t="s">
        <v>9625</v>
      </c>
      <c r="E318" s="1">
        <v>9.0</v>
      </c>
      <c r="F318" s="1">
        <v>555.0</v>
      </c>
    </row>
    <row r="319">
      <c r="A319" s="1">
        <v>619.0</v>
      </c>
      <c r="B319" s="1">
        <v>0.0</v>
      </c>
      <c r="C319" s="1" t="s">
        <v>9626</v>
      </c>
      <c r="D319" s="1" t="s">
        <v>9627</v>
      </c>
      <c r="E319" s="1">
        <v>9.0</v>
      </c>
      <c r="F319" s="1">
        <v>556.0</v>
      </c>
    </row>
    <row r="320">
      <c r="A320" s="1">
        <v>620.0</v>
      </c>
      <c r="B320" s="1">
        <v>0.0</v>
      </c>
      <c r="C320" s="1" t="s">
        <v>9628</v>
      </c>
      <c r="D320" s="1" t="s">
        <v>9629</v>
      </c>
      <c r="E320" s="1">
        <v>9.0</v>
      </c>
      <c r="F320" s="1">
        <v>557.0</v>
      </c>
    </row>
    <row r="321">
      <c r="A321" s="1">
        <v>621.0</v>
      </c>
      <c r="B321" s="1">
        <v>0.0</v>
      </c>
      <c r="C321" s="1" t="s">
        <v>9630</v>
      </c>
      <c r="D321" s="1" t="s">
        <v>9631</v>
      </c>
      <c r="E321" s="1">
        <v>9.0</v>
      </c>
      <c r="F321" s="1">
        <v>558.0</v>
      </c>
    </row>
    <row r="322">
      <c r="A322" s="1">
        <v>622.0</v>
      </c>
      <c r="B322" s="1">
        <v>0.0</v>
      </c>
      <c r="C322" s="1" t="s">
        <v>9632</v>
      </c>
      <c r="D322" s="1" t="s">
        <v>9633</v>
      </c>
      <c r="E322" s="1">
        <v>9.0</v>
      </c>
      <c r="F322" s="1">
        <v>559.0</v>
      </c>
    </row>
    <row r="323">
      <c r="A323" s="1">
        <v>623.0</v>
      </c>
      <c r="B323" s="1">
        <v>0.0</v>
      </c>
      <c r="C323" s="1" t="s">
        <v>9634</v>
      </c>
      <c r="D323" s="1" t="s">
        <v>9635</v>
      </c>
      <c r="E323" s="1">
        <v>9.0</v>
      </c>
      <c r="F323" s="1">
        <v>560.0</v>
      </c>
    </row>
    <row r="324">
      <c r="A324" s="1">
        <v>624.0</v>
      </c>
      <c r="B324" s="1">
        <v>0.0</v>
      </c>
      <c r="C324" s="1" t="s">
        <v>9636</v>
      </c>
      <c r="D324" s="1" t="s">
        <v>9637</v>
      </c>
      <c r="E324" s="1">
        <v>9.0</v>
      </c>
      <c r="F324" s="1">
        <v>561.0</v>
      </c>
    </row>
    <row r="325">
      <c r="A325" s="1">
        <v>625.0</v>
      </c>
      <c r="B325" s="1">
        <v>0.0</v>
      </c>
      <c r="C325" s="1" t="s">
        <v>9638</v>
      </c>
      <c r="D325" s="1" t="s">
        <v>9639</v>
      </c>
      <c r="E325" s="1">
        <v>9.0</v>
      </c>
      <c r="F325" s="1">
        <v>562.0</v>
      </c>
    </row>
    <row r="326">
      <c r="A326" s="1">
        <v>626.0</v>
      </c>
      <c r="B326" s="1">
        <v>0.0</v>
      </c>
      <c r="C326" s="1" t="s">
        <v>9640</v>
      </c>
      <c r="D326" s="1" t="s">
        <v>9641</v>
      </c>
      <c r="E326" s="1">
        <v>9.0</v>
      </c>
      <c r="F326" s="1">
        <v>563.0</v>
      </c>
    </row>
    <row r="327">
      <c r="A327" s="1">
        <v>627.0</v>
      </c>
      <c r="B327" s="1">
        <v>0.0</v>
      </c>
      <c r="C327" s="1" t="s">
        <v>9642</v>
      </c>
      <c r="D327" s="1" t="s">
        <v>9643</v>
      </c>
      <c r="E327" s="1">
        <v>9.0</v>
      </c>
      <c r="F327" s="1">
        <v>564.0</v>
      </c>
    </row>
    <row r="328">
      <c r="A328" s="1">
        <v>628.0</v>
      </c>
      <c r="B328" s="1">
        <v>0.0</v>
      </c>
      <c r="C328" s="1" t="s">
        <v>9644</v>
      </c>
      <c r="D328" s="1" t="s">
        <v>9645</v>
      </c>
      <c r="E328" s="1">
        <v>9.0</v>
      </c>
      <c r="F328" s="1">
        <v>565.0</v>
      </c>
    </row>
    <row r="329">
      <c r="A329" s="1">
        <v>629.0</v>
      </c>
      <c r="B329" s="1">
        <v>0.0</v>
      </c>
      <c r="C329" s="1" t="s">
        <v>9646</v>
      </c>
      <c r="D329" s="1" t="s">
        <v>9647</v>
      </c>
      <c r="E329" s="1">
        <v>9.0</v>
      </c>
      <c r="F329" s="1">
        <v>566.0</v>
      </c>
    </row>
    <row r="330">
      <c r="A330" s="1">
        <v>630.0</v>
      </c>
      <c r="B330" s="1">
        <v>0.0</v>
      </c>
      <c r="C330" s="1" t="s">
        <v>9648</v>
      </c>
      <c r="D330" s="1" t="s">
        <v>9649</v>
      </c>
      <c r="E330" s="1">
        <v>9.0</v>
      </c>
      <c r="F330" s="1">
        <v>567.0</v>
      </c>
    </row>
    <row r="331">
      <c r="A331" s="1">
        <v>631.0</v>
      </c>
      <c r="B331" s="1">
        <v>0.0</v>
      </c>
      <c r="C331" s="1" t="s">
        <v>9650</v>
      </c>
      <c r="D331" s="1" t="s">
        <v>9651</v>
      </c>
      <c r="E331" s="1">
        <v>9.0</v>
      </c>
      <c r="F331" s="1">
        <v>568.0</v>
      </c>
    </row>
    <row r="332">
      <c r="A332" s="1">
        <v>632.0</v>
      </c>
      <c r="B332" s="1">
        <v>0.0</v>
      </c>
      <c r="C332" s="1" t="s">
        <v>9652</v>
      </c>
      <c r="D332" s="1" t="s">
        <v>9653</v>
      </c>
      <c r="E332" s="1">
        <v>9.0</v>
      </c>
      <c r="F332" s="1">
        <v>569.0</v>
      </c>
    </row>
    <row r="333">
      <c r="A333" s="1">
        <v>633.0</v>
      </c>
      <c r="B333" s="1">
        <v>0.0</v>
      </c>
      <c r="C333" s="1" t="s">
        <v>9654</v>
      </c>
      <c r="D333" s="1" t="s">
        <v>9655</v>
      </c>
      <c r="E333" s="1">
        <v>9.0</v>
      </c>
      <c r="F333" s="1">
        <v>570.0</v>
      </c>
    </row>
    <row r="334">
      <c r="A334" s="1">
        <v>634.0</v>
      </c>
      <c r="B334" s="1">
        <v>0.0</v>
      </c>
      <c r="C334" s="1" t="s">
        <v>9656</v>
      </c>
      <c r="D334" s="1" t="s">
        <v>9657</v>
      </c>
      <c r="E334" s="1">
        <v>9.0</v>
      </c>
      <c r="F334" s="1">
        <v>571.0</v>
      </c>
    </row>
    <row r="335">
      <c r="A335" s="1">
        <v>635.0</v>
      </c>
      <c r="B335" s="1">
        <v>0.0</v>
      </c>
      <c r="C335" s="1" t="s">
        <v>9658</v>
      </c>
      <c r="D335" s="1" t="s">
        <v>9659</v>
      </c>
      <c r="E335" s="1">
        <v>9.0</v>
      </c>
      <c r="F335" s="1">
        <v>572.0</v>
      </c>
    </row>
    <row r="336">
      <c r="A336" s="1">
        <v>636.0</v>
      </c>
      <c r="B336" s="1">
        <v>0.0</v>
      </c>
      <c r="C336" s="1" t="s">
        <v>9660</v>
      </c>
      <c r="D336" s="1" t="s">
        <v>9661</v>
      </c>
      <c r="E336" s="1">
        <v>9.0</v>
      </c>
      <c r="F336" s="1">
        <v>573.0</v>
      </c>
    </row>
    <row r="337">
      <c r="A337" s="1">
        <v>637.0</v>
      </c>
      <c r="B337" s="1">
        <v>0.0</v>
      </c>
      <c r="C337" s="1" t="s">
        <v>9662</v>
      </c>
      <c r="D337" s="1" t="s">
        <v>9663</v>
      </c>
      <c r="E337" s="1">
        <v>9.0</v>
      </c>
      <c r="F337" s="1">
        <v>574.0</v>
      </c>
    </row>
    <row r="338">
      <c r="A338" s="1">
        <v>638.0</v>
      </c>
      <c r="B338" s="1">
        <v>0.0</v>
      </c>
      <c r="C338" s="1" t="s">
        <v>9664</v>
      </c>
      <c r="D338" s="1" t="s">
        <v>9665</v>
      </c>
      <c r="E338" s="1">
        <v>9.0</v>
      </c>
      <c r="F338" s="1">
        <v>575.0</v>
      </c>
    </row>
    <row r="339">
      <c r="A339" s="1">
        <v>639.0</v>
      </c>
      <c r="B339" s="1">
        <v>0.0</v>
      </c>
      <c r="C339" s="1" t="s">
        <v>9666</v>
      </c>
      <c r="D339" s="1" t="s">
        <v>9667</v>
      </c>
      <c r="E339" s="1">
        <v>9.0</v>
      </c>
      <c r="F339" s="1">
        <v>576.0</v>
      </c>
    </row>
    <row r="340">
      <c r="A340" s="1">
        <v>640.0</v>
      </c>
      <c r="B340" s="1">
        <v>0.0</v>
      </c>
      <c r="C340" s="1" t="s">
        <v>9668</v>
      </c>
      <c r="D340" s="1" t="s">
        <v>9669</v>
      </c>
      <c r="E340" s="1">
        <v>9.0</v>
      </c>
      <c r="F340" s="1">
        <v>577.0</v>
      </c>
    </row>
    <row r="341">
      <c r="A341" s="1">
        <v>641.0</v>
      </c>
      <c r="B341" s="1">
        <v>0.0</v>
      </c>
      <c r="C341" s="1" t="s">
        <v>9670</v>
      </c>
      <c r="D341" s="1" t="s">
        <v>9671</v>
      </c>
      <c r="E341" s="1">
        <v>9.0</v>
      </c>
      <c r="F341" s="1">
        <v>578.0</v>
      </c>
    </row>
    <row r="342">
      <c r="A342" s="1">
        <v>642.0</v>
      </c>
      <c r="B342" s="1">
        <v>0.0</v>
      </c>
      <c r="C342" s="1" t="s">
        <v>9672</v>
      </c>
      <c r="D342" s="1" t="s">
        <v>9673</v>
      </c>
      <c r="E342" s="1">
        <v>9.0</v>
      </c>
      <c r="F342" s="1">
        <v>579.0</v>
      </c>
    </row>
    <row r="343">
      <c r="A343" s="1">
        <v>643.0</v>
      </c>
      <c r="B343" s="1">
        <v>0.0</v>
      </c>
      <c r="C343" s="1" t="s">
        <v>9674</v>
      </c>
      <c r="D343" s="1" t="s">
        <v>9675</v>
      </c>
      <c r="E343" s="1">
        <v>9.0</v>
      </c>
      <c r="F343" s="1">
        <v>580.0</v>
      </c>
    </row>
    <row r="344">
      <c r="A344" s="1">
        <v>644.0</v>
      </c>
      <c r="B344" s="1">
        <v>0.0</v>
      </c>
      <c r="C344" s="1" t="s">
        <v>9676</v>
      </c>
      <c r="D344" s="1" t="s">
        <v>9677</v>
      </c>
      <c r="E344" s="1">
        <v>9.0</v>
      </c>
      <c r="F344" s="1">
        <v>581.0</v>
      </c>
    </row>
    <row r="345">
      <c r="A345" s="1">
        <v>645.0</v>
      </c>
      <c r="B345" s="1">
        <v>0.0</v>
      </c>
      <c r="C345" s="1" t="s">
        <v>9678</v>
      </c>
      <c r="D345" s="1" t="s">
        <v>9679</v>
      </c>
      <c r="E345" s="1">
        <v>9.0</v>
      </c>
      <c r="F345" s="1">
        <v>582.0</v>
      </c>
    </row>
    <row r="346">
      <c r="A346" s="1">
        <v>646.0</v>
      </c>
      <c r="B346" s="1">
        <v>0.0</v>
      </c>
      <c r="C346" s="1" t="s">
        <v>9680</v>
      </c>
      <c r="D346" s="1" t="s">
        <v>9681</v>
      </c>
      <c r="E346" s="1">
        <v>9.0</v>
      </c>
      <c r="F346" s="1">
        <v>583.0</v>
      </c>
    </row>
    <row r="347">
      <c r="A347" s="1">
        <v>647.0</v>
      </c>
      <c r="B347" s="1">
        <v>0.0</v>
      </c>
      <c r="C347" s="1" t="s">
        <v>9682</v>
      </c>
      <c r="D347" s="1" t="s">
        <v>9683</v>
      </c>
      <c r="E347" s="1">
        <v>9.0</v>
      </c>
      <c r="F347" s="1">
        <v>584.0</v>
      </c>
    </row>
    <row r="348">
      <c r="A348" s="1">
        <v>648.0</v>
      </c>
      <c r="B348" s="1">
        <v>0.0</v>
      </c>
      <c r="C348" s="1" t="s">
        <v>9684</v>
      </c>
      <c r="D348" s="1" t="s">
        <v>9685</v>
      </c>
      <c r="E348" s="1">
        <v>9.0</v>
      </c>
      <c r="F348" s="1">
        <v>585.0</v>
      </c>
    </row>
    <row r="349">
      <c r="A349" s="1">
        <v>649.0</v>
      </c>
      <c r="B349" s="1">
        <v>0.0</v>
      </c>
      <c r="C349" s="1" t="s">
        <v>9686</v>
      </c>
      <c r="D349" s="1" t="s">
        <v>9687</v>
      </c>
      <c r="E349" s="1">
        <v>9.0</v>
      </c>
      <c r="F349" s="1">
        <v>586.0</v>
      </c>
    </row>
    <row r="350">
      <c r="A350" s="1">
        <v>650.0</v>
      </c>
      <c r="B350" s="1">
        <v>0.0</v>
      </c>
      <c r="C350" s="1" t="s">
        <v>9688</v>
      </c>
      <c r="D350" s="1" t="s">
        <v>9689</v>
      </c>
      <c r="E350" s="1">
        <v>9.0</v>
      </c>
      <c r="F350" s="1">
        <v>587.0</v>
      </c>
    </row>
    <row r="351">
      <c r="A351" s="1">
        <v>651.0</v>
      </c>
      <c r="B351" s="1">
        <v>0.0</v>
      </c>
      <c r="C351" s="1" t="s">
        <v>9690</v>
      </c>
      <c r="D351" s="1" t="s">
        <v>9691</v>
      </c>
      <c r="E351" s="1">
        <v>9.0</v>
      </c>
      <c r="F351" s="1">
        <v>588.0</v>
      </c>
    </row>
    <row r="352">
      <c r="A352" s="1">
        <v>652.0</v>
      </c>
      <c r="B352" s="1">
        <v>0.0</v>
      </c>
      <c r="C352" s="1" t="s">
        <v>9692</v>
      </c>
      <c r="D352" s="1" t="s">
        <v>9693</v>
      </c>
      <c r="E352" s="1">
        <v>9.0</v>
      </c>
      <c r="F352" s="1">
        <v>589.0</v>
      </c>
    </row>
    <row r="353">
      <c r="A353" s="1">
        <v>653.0</v>
      </c>
      <c r="B353" s="1">
        <v>0.0</v>
      </c>
      <c r="C353" s="1" t="s">
        <v>9694</v>
      </c>
      <c r="D353" s="1" t="s">
        <v>9695</v>
      </c>
      <c r="E353" s="1">
        <v>9.0</v>
      </c>
      <c r="F353" s="1">
        <v>590.0</v>
      </c>
    </row>
    <row r="354">
      <c r="A354" s="1">
        <v>654.0</v>
      </c>
      <c r="B354" s="1">
        <v>0.0</v>
      </c>
      <c r="C354" s="1" t="s">
        <v>9696</v>
      </c>
      <c r="D354" s="1" t="s">
        <v>9697</v>
      </c>
      <c r="E354" s="1">
        <v>9.0</v>
      </c>
      <c r="F354" s="1">
        <v>591.0</v>
      </c>
    </row>
    <row r="355">
      <c r="A355" s="1">
        <v>655.0</v>
      </c>
      <c r="B355" s="1">
        <v>0.0</v>
      </c>
      <c r="C355" s="1" t="s">
        <v>9698</v>
      </c>
      <c r="D355" s="1" t="s">
        <v>9699</v>
      </c>
      <c r="E355" s="1">
        <v>9.0</v>
      </c>
      <c r="F355" s="1">
        <v>592.0</v>
      </c>
    </row>
    <row r="356">
      <c r="A356" s="1">
        <v>656.0</v>
      </c>
      <c r="B356" s="1">
        <v>0.0</v>
      </c>
      <c r="C356" s="1" t="s">
        <v>9700</v>
      </c>
      <c r="D356" s="1" t="s">
        <v>9701</v>
      </c>
      <c r="E356" s="1">
        <v>9.0</v>
      </c>
      <c r="F356" s="1">
        <v>593.0</v>
      </c>
    </row>
    <row r="357">
      <c r="A357" s="1">
        <v>657.0</v>
      </c>
      <c r="B357" s="1">
        <v>0.0</v>
      </c>
      <c r="C357" s="1" t="s">
        <v>9702</v>
      </c>
      <c r="D357" s="1" t="s">
        <v>9703</v>
      </c>
      <c r="E357" s="1">
        <v>9.0</v>
      </c>
      <c r="F357" s="1">
        <v>594.0</v>
      </c>
    </row>
    <row r="358">
      <c r="A358" s="1">
        <v>658.0</v>
      </c>
      <c r="B358" s="1">
        <v>0.0</v>
      </c>
      <c r="C358" s="1" t="s">
        <v>9704</v>
      </c>
      <c r="D358" s="1" t="s">
        <v>9705</v>
      </c>
      <c r="E358" s="1">
        <v>9.0</v>
      </c>
      <c r="F358" s="1">
        <v>595.0</v>
      </c>
    </row>
    <row r="359">
      <c r="A359" s="1">
        <v>659.0</v>
      </c>
      <c r="B359" s="1">
        <v>0.0</v>
      </c>
      <c r="C359" s="1" t="s">
        <v>9706</v>
      </c>
      <c r="D359" s="1" t="s">
        <v>9707</v>
      </c>
      <c r="E359" s="1">
        <v>9.0</v>
      </c>
      <c r="F359" s="1">
        <v>596.0</v>
      </c>
    </row>
    <row r="360">
      <c r="A360" s="1">
        <v>660.0</v>
      </c>
      <c r="B360" s="1">
        <v>0.0</v>
      </c>
      <c r="C360" s="1" t="s">
        <v>9708</v>
      </c>
      <c r="D360" s="1" t="s">
        <v>9709</v>
      </c>
      <c r="E360" s="1">
        <v>9.0</v>
      </c>
      <c r="F360" s="1">
        <v>597.0</v>
      </c>
    </row>
    <row r="361">
      <c r="A361" s="1">
        <v>661.0</v>
      </c>
      <c r="B361" s="1">
        <v>0.0</v>
      </c>
      <c r="C361" s="1" t="s">
        <v>9710</v>
      </c>
      <c r="D361" s="1" t="s">
        <v>9711</v>
      </c>
      <c r="E361" s="1">
        <v>9.0</v>
      </c>
      <c r="F361" s="1">
        <v>598.0</v>
      </c>
    </row>
    <row r="362">
      <c r="A362" s="1">
        <v>662.0</v>
      </c>
      <c r="B362" s="1">
        <v>0.0</v>
      </c>
      <c r="C362" s="1" t="s">
        <v>9712</v>
      </c>
      <c r="D362" s="1" t="s">
        <v>9713</v>
      </c>
      <c r="E362" s="1">
        <v>9.0</v>
      </c>
      <c r="F362" s="1">
        <v>599.0</v>
      </c>
    </row>
    <row r="363">
      <c r="A363" s="1">
        <v>663.0</v>
      </c>
      <c r="B363" s="1">
        <v>0.0</v>
      </c>
      <c r="C363" s="1" t="s">
        <v>9714</v>
      </c>
      <c r="D363" s="1" t="s">
        <v>9715</v>
      </c>
      <c r="E363" s="1">
        <v>9.0</v>
      </c>
      <c r="F363" s="1">
        <v>600.0</v>
      </c>
    </row>
    <row r="364">
      <c r="A364" s="1">
        <v>664.0</v>
      </c>
      <c r="B364" s="1">
        <v>0.0</v>
      </c>
      <c r="C364" s="1" t="s">
        <v>9716</v>
      </c>
      <c r="D364" s="1" t="s">
        <v>9717</v>
      </c>
      <c r="E364" s="1">
        <v>9.0</v>
      </c>
      <c r="F364" s="1">
        <v>601.0</v>
      </c>
    </row>
    <row r="365">
      <c r="A365" s="1">
        <v>665.0</v>
      </c>
      <c r="B365" s="1">
        <v>0.0</v>
      </c>
      <c r="C365" s="1" t="s">
        <v>9718</v>
      </c>
      <c r="D365" s="1" t="s">
        <v>9719</v>
      </c>
      <c r="E365" s="1">
        <v>9.0</v>
      </c>
      <c r="F365" s="1">
        <v>602.0</v>
      </c>
    </row>
    <row r="366">
      <c r="A366" s="1">
        <v>666.0</v>
      </c>
      <c r="B366" s="1">
        <v>0.0</v>
      </c>
      <c r="C366" s="1" t="s">
        <v>9720</v>
      </c>
      <c r="D366" s="1" t="s">
        <v>9721</v>
      </c>
      <c r="E366" s="1">
        <v>9.0</v>
      </c>
      <c r="F366" s="1">
        <v>603.0</v>
      </c>
    </row>
    <row r="367">
      <c r="A367" s="1">
        <v>667.0</v>
      </c>
      <c r="B367" s="1">
        <v>0.0</v>
      </c>
      <c r="C367" s="1" t="s">
        <v>9722</v>
      </c>
      <c r="D367" s="1" t="s">
        <v>9723</v>
      </c>
      <c r="E367" s="1">
        <v>9.0</v>
      </c>
      <c r="F367" s="1">
        <v>604.0</v>
      </c>
    </row>
    <row r="368">
      <c r="A368" s="1">
        <v>668.0</v>
      </c>
      <c r="B368" s="1">
        <v>0.0</v>
      </c>
      <c r="C368" s="1" t="s">
        <v>9724</v>
      </c>
      <c r="D368" s="1" t="s">
        <v>9725</v>
      </c>
      <c r="E368" s="1">
        <v>9.0</v>
      </c>
      <c r="F368" s="1">
        <v>605.0</v>
      </c>
    </row>
    <row r="369">
      <c r="A369" s="1">
        <v>669.0</v>
      </c>
      <c r="B369" s="1">
        <v>0.0</v>
      </c>
      <c r="C369" s="1" t="s">
        <v>9726</v>
      </c>
      <c r="D369" s="1" t="s">
        <v>9727</v>
      </c>
      <c r="E369" s="1">
        <v>9.0</v>
      </c>
      <c r="F369" s="1">
        <v>606.0</v>
      </c>
    </row>
    <row r="370">
      <c r="A370" s="1">
        <v>670.0</v>
      </c>
      <c r="B370" s="1">
        <v>0.0</v>
      </c>
      <c r="C370" s="1" t="s">
        <v>9728</v>
      </c>
      <c r="D370" s="1" t="s">
        <v>9729</v>
      </c>
      <c r="E370" s="1">
        <v>9.0</v>
      </c>
      <c r="F370" s="1">
        <v>607.0</v>
      </c>
    </row>
    <row r="371">
      <c r="A371" s="1">
        <v>671.0</v>
      </c>
      <c r="B371" s="1">
        <v>0.0</v>
      </c>
      <c r="C371" s="1" t="s">
        <v>9730</v>
      </c>
      <c r="D371" s="1" t="s">
        <v>9731</v>
      </c>
      <c r="E371" s="1">
        <v>9.0</v>
      </c>
      <c r="F371" s="1">
        <v>608.0</v>
      </c>
    </row>
    <row r="372">
      <c r="A372" s="1">
        <v>672.0</v>
      </c>
      <c r="B372" s="1">
        <v>0.0</v>
      </c>
      <c r="C372" s="1" t="s">
        <v>9732</v>
      </c>
      <c r="D372" s="1" t="s">
        <v>9733</v>
      </c>
      <c r="E372" s="1">
        <v>9.0</v>
      </c>
      <c r="F372" s="1">
        <v>609.0</v>
      </c>
    </row>
    <row r="373">
      <c r="A373" s="1">
        <v>673.0</v>
      </c>
      <c r="B373" s="1">
        <v>0.0</v>
      </c>
      <c r="C373" s="1" t="s">
        <v>9734</v>
      </c>
      <c r="D373" s="1" t="s">
        <v>9735</v>
      </c>
      <c r="E373" s="1">
        <v>9.0</v>
      </c>
      <c r="F373" s="1">
        <v>610.0</v>
      </c>
    </row>
    <row r="374">
      <c r="A374" s="1">
        <v>674.0</v>
      </c>
      <c r="B374" s="1">
        <v>0.0</v>
      </c>
      <c r="C374" s="1" t="s">
        <v>9736</v>
      </c>
      <c r="D374" s="1" t="s">
        <v>9737</v>
      </c>
      <c r="E374" s="1">
        <v>9.0</v>
      </c>
      <c r="F374" s="1">
        <v>611.0</v>
      </c>
    </row>
    <row r="375">
      <c r="A375" s="1">
        <v>675.0</v>
      </c>
      <c r="B375" s="1">
        <v>0.0</v>
      </c>
      <c r="C375" s="1" t="s">
        <v>9738</v>
      </c>
      <c r="D375" s="1" t="s">
        <v>9739</v>
      </c>
      <c r="E375" s="1">
        <v>9.0</v>
      </c>
      <c r="F375" s="1">
        <v>612.0</v>
      </c>
    </row>
    <row r="376">
      <c r="A376" s="1">
        <v>676.0</v>
      </c>
      <c r="B376" s="1">
        <v>0.0</v>
      </c>
      <c r="C376" s="1" t="s">
        <v>9740</v>
      </c>
      <c r="D376" s="1" t="s">
        <v>9741</v>
      </c>
      <c r="E376" s="1">
        <v>9.0</v>
      </c>
      <c r="F376" s="1">
        <v>613.0</v>
      </c>
    </row>
    <row r="377">
      <c r="A377" s="1">
        <v>677.0</v>
      </c>
      <c r="B377" s="1">
        <v>0.0</v>
      </c>
      <c r="C377" s="1" t="s">
        <v>9742</v>
      </c>
      <c r="D377" s="1" t="s">
        <v>9743</v>
      </c>
      <c r="E377" s="1">
        <v>9.0</v>
      </c>
      <c r="F377" s="1">
        <v>614.0</v>
      </c>
    </row>
    <row r="378">
      <c r="A378" s="1">
        <v>678.0</v>
      </c>
      <c r="B378" s="1">
        <v>0.0</v>
      </c>
      <c r="C378" s="1" t="s">
        <v>9744</v>
      </c>
      <c r="D378" s="1" t="s">
        <v>9745</v>
      </c>
      <c r="E378" s="1">
        <v>9.0</v>
      </c>
      <c r="F378" s="1">
        <v>615.0</v>
      </c>
    </row>
    <row r="379">
      <c r="A379" s="1">
        <v>679.0</v>
      </c>
      <c r="B379" s="1">
        <v>0.0</v>
      </c>
      <c r="C379" s="1" t="s">
        <v>9746</v>
      </c>
      <c r="D379" s="1" t="s">
        <v>9747</v>
      </c>
      <c r="E379" s="1">
        <v>9.0</v>
      </c>
      <c r="F379" s="1">
        <v>616.0</v>
      </c>
    </row>
    <row r="380">
      <c r="A380" s="1">
        <v>680.0</v>
      </c>
      <c r="B380" s="1">
        <v>0.0</v>
      </c>
      <c r="C380" s="1" t="s">
        <v>9748</v>
      </c>
      <c r="D380" s="1" t="s">
        <v>9749</v>
      </c>
      <c r="E380" s="1">
        <v>9.0</v>
      </c>
      <c r="F380" s="1">
        <v>617.0</v>
      </c>
    </row>
    <row r="381">
      <c r="A381" s="1">
        <v>681.0</v>
      </c>
      <c r="B381" s="1">
        <v>0.0</v>
      </c>
      <c r="C381" s="1" t="s">
        <v>9750</v>
      </c>
      <c r="D381" s="1" t="s">
        <v>9751</v>
      </c>
      <c r="E381" s="1">
        <v>9.0</v>
      </c>
      <c r="F381" s="1">
        <v>618.0</v>
      </c>
    </row>
    <row r="382">
      <c r="A382" s="1">
        <v>682.0</v>
      </c>
      <c r="B382" s="1">
        <v>0.0</v>
      </c>
      <c r="C382" s="1" t="s">
        <v>9752</v>
      </c>
      <c r="D382" s="1" t="s">
        <v>9753</v>
      </c>
      <c r="E382" s="1">
        <v>9.0</v>
      </c>
      <c r="F382" s="1">
        <v>619.0</v>
      </c>
    </row>
    <row r="383">
      <c r="A383" s="1">
        <v>683.0</v>
      </c>
      <c r="B383" s="1">
        <v>0.0</v>
      </c>
      <c r="C383" s="1" t="s">
        <v>9754</v>
      </c>
      <c r="D383" s="1" t="s">
        <v>9755</v>
      </c>
      <c r="E383" s="1">
        <v>9.0</v>
      </c>
      <c r="F383" s="1">
        <v>620.0</v>
      </c>
    </row>
    <row r="384">
      <c r="A384" s="1">
        <v>684.0</v>
      </c>
      <c r="B384" s="1">
        <v>0.0</v>
      </c>
      <c r="C384" s="1" t="s">
        <v>9756</v>
      </c>
      <c r="D384" s="1" t="s">
        <v>9757</v>
      </c>
      <c r="E384" s="1">
        <v>9.0</v>
      </c>
      <c r="F384" s="1">
        <v>621.0</v>
      </c>
    </row>
    <row r="385">
      <c r="A385" s="1">
        <v>685.0</v>
      </c>
      <c r="B385" s="1">
        <v>0.0</v>
      </c>
      <c r="C385" s="1" t="s">
        <v>9758</v>
      </c>
      <c r="D385" s="1" t="s">
        <v>9759</v>
      </c>
      <c r="E385" s="1">
        <v>9.0</v>
      </c>
      <c r="F385" s="1">
        <v>622.0</v>
      </c>
    </row>
    <row r="386">
      <c r="A386" s="1">
        <v>686.0</v>
      </c>
      <c r="B386" s="1">
        <v>0.0</v>
      </c>
      <c r="C386" s="1" t="s">
        <v>9760</v>
      </c>
      <c r="D386" s="1" t="s">
        <v>9761</v>
      </c>
      <c r="E386" s="1">
        <v>9.0</v>
      </c>
      <c r="F386" s="1">
        <v>623.0</v>
      </c>
    </row>
    <row r="387">
      <c r="A387" s="1">
        <v>687.0</v>
      </c>
      <c r="B387" s="1">
        <v>0.0</v>
      </c>
      <c r="C387" s="1" t="s">
        <v>9762</v>
      </c>
      <c r="D387" s="1" t="s">
        <v>9763</v>
      </c>
      <c r="E387" s="1">
        <v>9.0</v>
      </c>
      <c r="F387" s="1">
        <v>624.0</v>
      </c>
    </row>
    <row r="388">
      <c r="A388" s="1">
        <v>688.0</v>
      </c>
      <c r="B388" s="1">
        <v>0.0</v>
      </c>
      <c r="C388" s="1" t="s">
        <v>9764</v>
      </c>
      <c r="D388" s="1" t="s">
        <v>9765</v>
      </c>
      <c r="E388" s="1">
        <v>9.0</v>
      </c>
      <c r="F388" s="1">
        <v>625.0</v>
      </c>
    </row>
    <row r="389">
      <c r="A389" s="1">
        <v>689.0</v>
      </c>
      <c r="B389" s="1">
        <v>0.0</v>
      </c>
      <c r="C389" s="1" t="s">
        <v>9766</v>
      </c>
      <c r="D389" s="1" t="s">
        <v>9767</v>
      </c>
      <c r="E389" s="1">
        <v>9.0</v>
      </c>
      <c r="F389" s="1">
        <v>626.0</v>
      </c>
    </row>
    <row r="390">
      <c r="A390" s="1">
        <v>690.0</v>
      </c>
      <c r="B390" s="1">
        <v>0.0</v>
      </c>
      <c r="C390" s="1" t="s">
        <v>9768</v>
      </c>
      <c r="D390" s="1" t="s">
        <v>9769</v>
      </c>
      <c r="E390" s="1">
        <v>9.0</v>
      </c>
      <c r="F390" s="1">
        <v>627.0</v>
      </c>
    </row>
    <row r="391">
      <c r="A391" s="1">
        <v>691.0</v>
      </c>
      <c r="B391" s="1">
        <v>0.0</v>
      </c>
      <c r="C391" s="1" t="s">
        <v>9770</v>
      </c>
      <c r="D391" s="1" t="s">
        <v>9771</v>
      </c>
      <c r="E391" s="1">
        <v>9.0</v>
      </c>
      <c r="F391" s="1">
        <v>628.0</v>
      </c>
    </row>
    <row r="392">
      <c r="A392" s="1">
        <v>692.0</v>
      </c>
      <c r="B392" s="1">
        <v>0.0</v>
      </c>
      <c r="C392" s="1" t="s">
        <v>9772</v>
      </c>
      <c r="D392" s="1" t="s">
        <v>9773</v>
      </c>
      <c r="E392" s="1">
        <v>9.0</v>
      </c>
      <c r="F392" s="1">
        <v>629.0</v>
      </c>
    </row>
    <row r="393">
      <c r="A393" s="1">
        <v>693.0</v>
      </c>
      <c r="B393" s="1">
        <v>0.0</v>
      </c>
      <c r="C393" s="1" t="s">
        <v>9774</v>
      </c>
      <c r="D393" s="1" t="s">
        <v>9775</v>
      </c>
      <c r="E393" s="1">
        <v>9.0</v>
      </c>
      <c r="F393" s="1">
        <v>630.0</v>
      </c>
    </row>
    <row r="394">
      <c r="A394" s="1">
        <v>694.0</v>
      </c>
      <c r="B394" s="1">
        <v>0.0</v>
      </c>
      <c r="C394" s="1" t="s">
        <v>9776</v>
      </c>
      <c r="D394" s="1" t="s">
        <v>9777</v>
      </c>
      <c r="E394" s="1">
        <v>9.0</v>
      </c>
      <c r="F394" s="1">
        <v>631.0</v>
      </c>
    </row>
    <row r="395">
      <c r="A395" s="1">
        <v>695.0</v>
      </c>
      <c r="B395" s="1">
        <v>0.0</v>
      </c>
      <c r="C395" s="1" t="s">
        <v>9778</v>
      </c>
      <c r="D395" s="1" t="s">
        <v>9779</v>
      </c>
      <c r="E395" s="1">
        <v>9.0</v>
      </c>
      <c r="F395" s="1">
        <v>632.0</v>
      </c>
    </row>
    <row r="396">
      <c r="A396" s="1">
        <v>696.0</v>
      </c>
      <c r="B396" s="1">
        <v>0.0</v>
      </c>
      <c r="C396" s="1" t="s">
        <v>9780</v>
      </c>
      <c r="D396" s="1" t="s">
        <v>9781</v>
      </c>
      <c r="E396" s="1">
        <v>9.0</v>
      </c>
      <c r="F396" s="1">
        <v>633.0</v>
      </c>
    </row>
    <row r="397">
      <c r="A397" s="1">
        <v>697.0</v>
      </c>
      <c r="B397" s="1">
        <v>0.0</v>
      </c>
      <c r="C397" s="1" t="s">
        <v>9782</v>
      </c>
      <c r="D397" s="1" t="s">
        <v>9783</v>
      </c>
      <c r="E397" s="1">
        <v>9.0</v>
      </c>
      <c r="F397" s="1">
        <v>634.0</v>
      </c>
    </row>
    <row r="398">
      <c r="A398" s="1">
        <v>698.0</v>
      </c>
      <c r="B398" s="1">
        <v>0.0</v>
      </c>
      <c r="C398" s="1" t="s">
        <v>9784</v>
      </c>
      <c r="D398" s="1" t="s">
        <v>9785</v>
      </c>
      <c r="E398" s="1">
        <v>9.0</v>
      </c>
      <c r="F398" s="1">
        <v>635.0</v>
      </c>
    </row>
    <row r="399">
      <c r="A399" s="1">
        <v>699.0</v>
      </c>
      <c r="B399" s="1">
        <v>0.0</v>
      </c>
      <c r="C399" s="1" t="s">
        <v>9786</v>
      </c>
      <c r="D399" s="1" t="s">
        <v>9787</v>
      </c>
      <c r="E399" s="1">
        <v>9.0</v>
      </c>
      <c r="F399" s="1">
        <v>636.0</v>
      </c>
    </row>
    <row r="400">
      <c r="A400" s="1">
        <v>700.0</v>
      </c>
      <c r="B400" s="1">
        <v>0.0</v>
      </c>
      <c r="C400" s="1" t="s">
        <v>9788</v>
      </c>
      <c r="D400" s="1" t="s">
        <v>9789</v>
      </c>
      <c r="E400" s="1">
        <v>9.0</v>
      </c>
      <c r="F400" s="1">
        <v>637.0</v>
      </c>
    </row>
    <row r="401">
      <c r="A401" s="1">
        <v>701.0</v>
      </c>
      <c r="B401" s="1">
        <v>0.0</v>
      </c>
      <c r="C401" s="1" t="s">
        <v>9790</v>
      </c>
      <c r="D401" s="1" t="s">
        <v>9791</v>
      </c>
      <c r="E401" s="1">
        <v>9.0</v>
      </c>
      <c r="F401" s="1">
        <v>638.0</v>
      </c>
    </row>
    <row r="402">
      <c r="A402" s="1">
        <v>702.0</v>
      </c>
      <c r="B402" s="1">
        <v>0.0</v>
      </c>
      <c r="C402" s="1" t="s">
        <v>9792</v>
      </c>
      <c r="D402" s="1" t="s">
        <v>9793</v>
      </c>
      <c r="E402" s="1">
        <v>9.0</v>
      </c>
      <c r="F402" s="1">
        <v>639.0</v>
      </c>
    </row>
    <row r="403">
      <c r="A403" s="1">
        <v>703.0</v>
      </c>
      <c r="B403" s="1">
        <v>0.0</v>
      </c>
      <c r="C403" s="1" t="s">
        <v>9794</v>
      </c>
      <c r="D403" s="1" t="s">
        <v>9795</v>
      </c>
      <c r="E403" s="1">
        <v>9.0</v>
      </c>
      <c r="F403" s="1">
        <v>640.0</v>
      </c>
    </row>
    <row r="404">
      <c r="A404" s="1">
        <v>704.0</v>
      </c>
      <c r="B404" s="1">
        <v>0.0</v>
      </c>
      <c r="C404" s="1" t="s">
        <v>9796</v>
      </c>
      <c r="D404" s="1" t="s">
        <v>9797</v>
      </c>
      <c r="E404" s="1">
        <v>9.0</v>
      </c>
      <c r="F404" s="1">
        <v>641.0</v>
      </c>
    </row>
    <row r="405">
      <c r="A405" s="1">
        <v>705.0</v>
      </c>
      <c r="B405" s="1">
        <v>0.0</v>
      </c>
      <c r="C405" s="1" t="s">
        <v>9798</v>
      </c>
      <c r="D405" s="1" t="s">
        <v>9799</v>
      </c>
      <c r="E405" s="1">
        <v>9.0</v>
      </c>
      <c r="F405" s="1">
        <v>642.0</v>
      </c>
    </row>
    <row r="406">
      <c r="A406" s="1">
        <v>706.0</v>
      </c>
      <c r="B406" s="1">
        <v>0.0</v>
      </c>
      <c r="C406" s="1" t="s">
        <v>9800</v>
      </c>
      <c r="D406" s="1" t="s">
        <v>9801</v>
      </c>
      <c r="E406" s="1">
        <v>9.0</v>
      </c>
      <c r="F406" s="1">
        <v>643.0</v>
      </c>
    </row>
    <row r="407">
      <c r="A407" s="1">
        <v>707.0</v>
      </c>
      <c r="B407" s="1">
        <v>0.0</v>
      </c>
      <c r="C407" s="1" t="s">
        <v>9802</v>
      </c>
      <c r="D407" s="1" t="s">
        <v>9803</v>
      </c>
      <c r="E407" s="1">
        <v>9.0</v>
      </c>
      <c r="F407" s="1">
        <v>644.0</v>
      </c>
    </row>
    <row r="408">
      <c r="A408" s="1">
        <v>708.0</v>
      </c>
      <c r="B408" s="1">
        <v>0.0</v>
      </c>
      <c r="C408" s="1" t="s">
        <v>9804</v>
      </c>
      <c r="D408" s="1" t="s">
        <v>9805</v>
      </c>
      <c r="E408" s="1">
        <v>9.0</v>
      </c>
      <c r="F408" s="1">
        <v>645.0</v>
      </c>
    </row>
    <row r="409">
      <c r="A409" s="1">
        <v>709.0</v>
      </c>
      <c r="B409" s="1">
        <v>0.0</v>
      </c>
      <c r="C409" s="1" t="s">
        <v>9806</v>
      </c>
      <c r="D409" s="1" t="s">
        <v>9807</v>
      </c>
      <c r="E409" s="1">
        <v>9.0</v>
      </c>
      <c r="F409" s="1">
        <v>646.0</v>
      </c>
    </row>
    <row r="410">
      <c r="A410" s="1">
        <v>710.0</v>
      </c>
      <c r="B410" s="1">
        <v>0.0</v>
      </c>
      <c r="C410" s="1" t="s">
        <v>9808</v>
      </c>
      <c r="D410" s="1" t="s">
        <v>9809</v>
      </c>
      <c r="E410" s="1">
        <v>9.0</v>
      </c>
      <c r="F410" s="1">
        <v>647.0</v>
      </c>
    </row>
    <row r="411">
      <c r="A411" s="1">
        <v>711.0</v>
      </c>
      <c r="B411" s="1">
        <v>0.0</v>
      </c>
      <c r="C411" s="1" t="s">
        <v>9810</v>
      </c>
      <c r="D411" s="1" t="s">
        <v>9811</v>
      </c>
      <c r="E411" s="1">
        <v>9.0</v>
      </c>
      <c r="F411" s="1">
        <v>648.0</v>
      </c>
    </row>
    <row r="412">
      <c r="A412" s="1">
        <v>712.0</v>
      </c>
      <c r="B412" s="1">
        <v>0.0</v>
      </c>
      <c r="C412" s="1" t="s">
        <v>9812</v>
      </c>
      <c r="D412" s="1" t="s">
        <v>9813</v>
      </c>
      <c r="E412" s="1">
        <v>9.0</v>
      </c>
      <c r="F412" s="1">
        <v>649.0</v>
      </c>
    </row>
    <row r="413">
      <c r="A413" s="1">
        <v>713.0</v>
      </c>
      <c r="B413" s="1">
        <v>0.0</v>
      </c>
      <c r="C413" s="1" t="s">
        <v>9814</v>
      </c>
      <c r="D413" s="1" t="s">
        <v>9815</v>
      </c>
      <c r="E413" s="1">
        <v>9.0</v>
      </c>
      <c r="F413" s="1">
        <v>650.0</v>
      </c>
    </row>
    <row r="414">
      <c r="A414" s="1">
        <v>714.0</v>
      </c>
      <c r="B414" s="1">
        <v>0.0</v>
      </c>
      <c r="C414" s="1" t="s">
        <v>9816</v>
      </c>
      <c r="D414" s="1" t="s">
        <v>9817</v>
      </c>
      <c r="E414" s="1">
        <v>9.0</v>
      </c>
      <c r="F414" s="1">
        <v>651.0</v>
      </c>
    </row>
    <row r="415">
      <c r="A415" s="1">
        <v>715.0</v>
      </c>
      <c r="B415" s="1">
        <v>0.0</v>
      </c>
      <c r="C415" s="1" t="s">
        <v>9818</v>
      </c>
      <c r="D415" s="1" t="s">
        <v>9819</v>
      </c>
      <c r="E415" s="1">
        <v>9.0</v>
      </c>
      <c r="F415" s="1">
        <v>652.0</v>
      </c>
    </row>
    <row r="416">
      <c r="A416" s="1">
        <v>716.0</v>
      </c>
      <c r="B416" s="1">
        <v>0.0</v>
      </c>
      <c r="C416" s="1" t="s">
        <v>9820</v>
      </c>
      <c r="D416" s="1" t="s">
        <v>9821</v>
      </c>
      <c r="E416" s="1">
        <v>9.0</v>
      </c>
      <c r="F416" s="1">
        <v>653.0</v>
      </c>
    </row>
    <row r="417">
      <c r="A417" s="1">
        <v>717.0</v>
      </c>
      <c r="B417" s="1">
        <v>0.0</v>
      </c>
      <c r="C417" s="1" t="s">
        <v>9822</v>
      </c>
      <c r="D417" s="1" t="s">
        <v>9823</v>
      </c>
      <c r="E417" s="1">
        <v>9.0</v>
      </c>
      <c r="F417" s="1">
        <v>654.0</v>
      </c>
    </row>
    <row r="418">
      <c r="A418" s="1">
        <v>718.0</v>
      </c>
      <c r="B418" s="1">
        <v>0.0</v>
      </c>
      <c r="C418" s="1" t="s">
        <v>9824</v>
      </c>
      <c r="D418" s="1" t="s">
        <v>9825</v>
      </c>
      <c r="E418" s="1">
        <v>9.0</v>
      </c>
      <c r="F418" s="1">
        <v>655.0</v>
      </c>
    </row>
    <row r="419">
      <c r="A419" s="1">
        <v>719.0</v>
      </c>
      <c r="B419" s="1">
        <v>0.0</v>
      </c>
      <c r="C419" s="1" t="s">
        <v>9826</v>
      </c>
      <c r="D419" s="1" t="s">
        <v>9827</v>
      </c>
      <c r="E419" s="1">
        <v>9.0</v>
      </c>
      <c r="F419" s="1">
        <v>656.0</v>
      </c>
    </row>
    <row r="420">
      <c r="A420" s="1">
        <v>720.0</v>
      </c>
      <c r="B420" s="1">
        <v>0.0</v>
      </c>
      <c r="C420" s="1" t="s">
        <v>9828</v>
      </c>
      <c r="D420" s="1" t="s">
        <v>9829</v>
      </c>
      <c r="E420" s="1">
        <v>9.0</v>
      </c>
      <c r="F420" s="1">
        <v>657.0</v>
      </c>
    </row>
    <row r="421">
      <c r="A421" s="1">
        <v>721.0</v>
      </c>
      <c r="B421" s="1">
        <v>0.0</v>
      </c>
      <c r="C421" s="1" t="s">
        <v>9830</v>
      </c>
      <c r="D421" s="1" t="s">
        <v>9831</v>
      </c>
      <c r="E421" s="1">
        <v>9.0</v>
      </c>
      <c r="F421" s="1">
        <v>658.0</v>
      </c>
    </row>
    <row r="422">
      <c r="A422" s="1">
        <v>722.0</v>
      </c>
      <c r="B422" s="1">
        <v>0.0</v>
      </c>
      <c r="C422" s="1" t="s">
        <v>9832</v>
      </c>
      <c r="D422" s="1" t="s">
        <v>9833</v>
      </c>
      <c r="E422" s="1">
        <v>9.0</v>
      </c>
      <c r="F422" s="1">
        <v>659.0</v>
      </c>
    </row>
    <row r="423">
      <c r="A423" s="1">
        <v>723.0</v>
      </c>
      <c r="B423" s="1">
        <v>0.0</v>
      </c>
      <c r="C423" s="1" t="s">
        <v>9834</v>
      </c>
      <c r="D423" s="1" t="s">
        <v>9835</v>
      </c>
      <c r="E423" s="1">
        <v>9.0</v>
      </c>
      <c r="F423" s="1">
        <v>660.0</v>
      </c>
    </row>
    <row r="424">
      <c r="A424" s="1">
        <v>724.0</v>
      </c>
      <c r="B424" s="1">
        <v>0.0</v>
      </c>
      <c r="C424" s="1" t="s">
        <v>9836</v>
      </c>
      <c r="D424" s="1" t="s">
        <v>9837</v>
      </c>
      <c r="E424" s="1">
        <v>9.0</v>
      </c>
      <c r="F424" s="1">
        <v>661.0</v>
      </c>
    </row>
    <row r="425">
      <c r="A425" s="1">
        <v>725.0</v>
      </c>
      <c r="B425" s="1">
        <v>0.0</v>
      </c>
      <c r="C425" s="1" t="s">
        <v>9838</v>
      </c>
      <c r="D425" s="1" t="s">
        <v>9839</v>
      </c>
      <c r="E425" s="1">
        <v>9.0</v>
      </c>
      <c r="F425" s="1">
        <v>662.0</v>
      </c>
    </row>
    <row r="426">
      <c r="A426" s="1">
        <v>726.0</v>
      </c>
      <c r="B426" s="1">
        <v>0.0</v>
      </c>
      <c r="C426" s="1" t="s">
        <v>9840</v>
      </c>
      <c r="D426" s="1" t="s">
        <v>9841</v>
      </c>
      <c r="E426" s="1">
        <v>9.0</v>
      </c>
      <c r="F426" s="1">
        <v>663.0</v>
      </c>
    </row>
    <row r="427">
      <c r="A427" s="1">
        <v>727.0</v>
      </c>
      <c r="B427" s="1">
        <v>0.0</v>
      </c>
      <c r="C427" s="1" t="s">
        <v>9842</v>
      </c>
      <c r="D427" s="1" t="s">
        <v>9843</v>
      </c>
      <c r="E427" s="1">
        <v>9.0</v>
      </c>
      <c r="F427" s="1">
        <v>664.0</v>
      </c>
    </row>
    <row r="428">
      <c r="A428" s="1">
        <v>728.0</v>
      </c>
      <c r="B428" s="1">
        <v>0.0</v>
      </c>
      <c r="C428" s="1" t="s">
        <v>9844</v>
      </c>
      <c r="D428" s="1" t="s">
        <v>9845</v>
      </c>
      <c r="E428" s="1">
        <v>9.0</v>
      </c>
      <c r="F428" s="1">
        <v>665.0</v>
      </c>
    </row>
    <row r="429">
      <c r="A429" s="1">
        <v>729.0</v>
      </c>
      <c r="B429" s="1">
        <v>0.0</v>
      </c>
      <c r="C429" s="1" t="s">
        <v>9846</v>
      </c>
      <c r="D429" s="1" t="s">
        <v>9847</v>
      </c>
      <c r="E429" s="1">
        <v>9.0</v>
      </c>
      <c r="F429" s="1">
        <v>666.0</v>
      </c>
    </row>
    <row r="430">
      <c r="A430" s="1">
        <v>730.0</v>
      </c>
      <c r="B430" s="1">
        <v>0.0</v>
      </c>
      <c r="C430" s="1" t="s">
        <v>9848</v>
      </c>
      <c r="D430" s="1" t="s">
        <v>9849</v>
      </c>
      <c r="E430" s="1">
        <v>9.0</v>
      </c>
      <c r="F430" s="1">
        <v>667.0</v>
      </c>
    </row>
    <row r="431">
      <c r="A431" s="1">
        <v>731.0</v>
      </c>
      <c r="B431" s="1">
        <v>0.0</v>
      </c>
      <c r="C431" s="1" t="s">
        <v>9850</v>
      </c>
      <c r="D431" s="1" t="s">
        <v>9851</v>
      </c>
      <c r="E431" s="1">
        <v>9.0</v>
      </c>
      <c r="F431" s="1">
        <v>668.0</v>
      </c>
    </row>
    <row r="432">
      <c r="A432" s="1">
        <v>732.0</v>
      </c>
      <c r="B432" s="1">
        <v>0.0</v>
      </c>
      <c r="C432" s="1" t="s">
        <v>9852</v>
      </c>
      <c r="D432" s="1" t="s">
        <v>9853</v>
      </c>
      <c r="E432" s="1">
        <v>9.0</v>
      </c>
      <c r="F432" s="1">
        <v>669.0</v>
      </c>
    </row>
    <row r="433">
      <c r="A433" s="1">
        <v>733.0</v>
      </c>
      <c r="B433" s="1">
        <v>0.0</v>
      </c>
      <c r="C433" s="1" t="s">
        <v>9854</v>
      </c>
      <c r="D433" s="1" t="s">
        <v>9855</v>
      </c>
      <c r="E433" s="1">
        <v>9.0</v>
      </c>
      <c r="F433" s="1">
        <v>670.0</v>
      </c>
    </row>
    <row r="434">
      <c r="A434" s="1">
        <v>734.0</v>
      </c>
      <c r="B434" s="1">
        <v>0.0</v>
      </c>
      <c r="C434" s="1" t="s">
        <v>9856</v>
      </c>
      <c r="D434" s="1" t="s">
        <v>9857</v>
      </c>
      <c r="E434" s="1">
        <v>9.0</v>
      </c>
      <c r="F434" s="1">
        <v>671.0</v>
      </c>
    </row>
    <row r="435">
      <c r="A435" s="1">
        <v>735.0</v>
      </c>
      <c r="B435" s="1">
        <v>0.0</v>
      </c>
      <c r="C435" s="1" t="s">
        <v>9858</v>
      </c>
      <c r="D435" s="1" t="s">
        <v>9859</v>
      </c>
      <c r="E435" s="1">
        <v>9.0</v>
      </c>
      <c r="F435" s="1">
        <v>672.0</v>
      </c>
    </row>
    <row r="436">
      <c r="A436" s="1">
        <v>736.0</v>
      </c>
      <c r="B436" s="1">
        <v>0.0</v>
      </c>
      <c r="C436" s="1" t="s">
        <v>9860</v>
      </c>
      <c r="D436" s="1" t="s">
        <v>9861</v>
      </c>
      <c r="E436" s="1">
        <v>9.0</v>
      </c>
      <c r="F436" s="1">
        <v>673.0</v>
      </c>
    </row>
    <row r="437">
      <c r="A437" s="1">
        <v>737.0</v>
      </c>
      <c r="B437" s="1">
        <v>0.0</v>
      </c>
      <c r="C437" s="1" t="s">
        <v>9862</v>
      </c>
      <c r="D437" s="1" t="s">
        <v>9863</v>
      </c>
      <c r="E437" s="1">
        <v>9.0</v>
      </c>
      <c r="F437" s="1">
        <v>674.0</v>
      </c>
    </row>
    <row r="438">
      <c r="A438" s="1">
        <v>738.0</v>
      </c>
      <c r="B438" s="1">
        <v>0.0</v>
      </c>
      <c r="C438" s="1" t="s">
        <v>9864</v>
      </c>
      <c r="D438" s="1" t="s">
        <v>9865</v>
      </c>
      <c r="E438" s="1">
        <v>9.0</v>
      </c>
      <c r="F438" s="1">
        <v>675.0</v>
      </c>
    </row>
    <row r="439">
      <c r="A439" s="1">
        <v>739.0</v>
      </c>
      <c r="B439" s="1">
        <v>0.0</v>
      </c>
      <c r="C439" s="1" t="s">
        <v>9866</v>
      </c>
      <c r="D439" s="1" t="s">
        <v>9867</v>
      </c>
      <c r="E439" s="1">
        <v>9.0</v>
      </c>
      <c r="F439" s="1">
        <v>676.0</v>
      </c>
    </row>
    <row r="440">
      <c r="A440" s="1">
        <v>740.0</v>
      </c>
      <c r="B440" s="1">
        <v>0.0</v>
      </c>
      <c r="C440" s="1" t="s">
        <v>9868</v>
      </c>
      <c r="D440" s="1" t="s">
        <v>9869</v>
      </c>
      <c r="E440" s="1">
        <v>9.0</v>
      </c>
      <c r="F440" s="1">
        <v>677.0</v>
      </c>
    </row>
    <row r="441">
      <c r="A441" s="1">
        <v>741.0</v>
      </c>
      <c r="B441" s="1">
        <v>0.0</v>
      </c>
      <c r="C441" s="1" t="s">
        <v>9870</v>
      </c>
      <c r="D441" s="1" t="s">
        <v>9871</v>
      </c>
      <c r="E441" s="1">
        <v>9.0</v>
      </c>
      <c r="F441" s="1">
        <v>678.0</v>
      </c>
    </row>
    <row r="442">
      <c r="A442" s="1">
        <v>742.0</v>
      </c>
      <c r="B442" s="1">
        <v>0.0</v>
      </c>
      <c r="C442" s="1" t="s">
        <v>9872</v>
      </c>
      <c r="D442" s="1" t="s">
        <v>9873</v>
      </c>
      <c r="E442" s="1">
        <v>9.0</v>
      </c>
      <c r="F442" s="1">
        <v>679.0</v>
      </c>
    </row>
    <row r="443">
      <c r="A443" s="1">
        <v>743.0</v>
      </c>
      <c r="B443" s="1">
        <v>0.0</v>
      </c>
      <c r="C443" s="1" t="s">
        <v>9874</v>
      </c>
      <c r="D443" s="1" t="s">
        <v>9875</v>
      </c>
      <c r="E443" s="1">
        <v>9.0</v>
      </c>
      <c r="F443" s="1">
        <v>680.0</v>
      </c>
    </row>
    <row r="444">
      <c r="A444" s="1">
        <v>744.0</v>
      </c>
      <c r="B444" s="1">
        <v>0.0</v>
      </c>
      <c r="C444" s="1" t="s">
        <v>9876</v>
      </c>
      <c r="D444" s="1" t="s">
        <v>9877</v>
      </c>
      <c r="E444" s="1">
        <v>9.0</v>
      </c>
      <c r="F444" s="1">
        <v>681.0</v>
      </c>
    </row>
    <row r="445">
      <c r="A445" s="1">
        <v>745.0</v>
      </c>
      <c r="B445" s="1">
        <v>0.0</v>
      </c>
      <c r="C445" s="1" t="s">
        <v>9878</v>
      </c>
      <c r="D445" s="1" t="s">
        <v>9879</v>
      </c>
      <c r="E445" s="1">
        <v>9.0</v>
      </c>
      <c r="F445" s="1">
        <v>682.0</v>
      </c>
    </row>
    <row r="446">
      <c r="A446" s="1">
        <v>746.0</v>
      </c>
      <c r="B446" s="1">
        <v>0.0</v>
      </c>
      <c r="C446" s="1" t="s">
        <v>9880</v>
      </c>
      <c r="D446" s="1" t="s">
        <v>9881</v>
      </c>
      <c r="E446" s="1">
        <v>9.0</v>
      </c>
      <c r="F446" s="1">
        <v>683.0</v>
      </c>
    </row>
    <row r="447">
      <c r="A447" s="1">
        <v>747.0</v>
      </c>
      <c r="B447" s="1">
        <v>0.0</v>
      </c>
      <c r="C447" s="1" t="s">
        <v>9882</v>
      </c>
      <c r="D447" s="1" t="s">
        <v>9883</v>
      </c>
      <c r="E447" s="1">
        <v>9.0</v>
      </c>
      <c r="F447" s="1">
        <v>684.0</v>
      </c>
    </row>
    <row r="448">
      <c r="A448" s="1">
        <v>748.0</v>
      </c>
      <c r="B448" s="1">
        <v>0.0</v>
      </c>
      <c r="C448" s="1" t="s">
        <v>9884</v>
      </c>
      <c r="D448" s="1" t="s">
        <v>9885</v>
      </c>
      <c r="E448" s="1">
        <v>9.0</v>
      </c>
      <c r="F448" s="1">
        <v>685.0</v>
      </c>
    </row>
    <row r="449">
      <c r="A449" s="1">
        <v>749.0</v>
      </c>
      <c r="B449" s="1">
        <v>0.0</v>
      </c>
      <c r="C449" s="1" t="s">
        <v>9886</v>
      </c>
      <c r="D449" s="1" t="s">
        <v>9887</v>
      </c>
      <c r="E449" s="1">
        <v>9.0</v>
      </c>
      <c r="F449" s="1">
        <v>686.0</v>
      </c>
    </row>
    <row r="450">
      <c r="A450" s="1">
        <v>750.0</v>
      </c>
      <c r="B450" s="1">
        <v>0.0</v>
      </c>
      <c r="C450" s="1" t="s">
        <v>9888</v>
      </c>
      <c r="D450" s="1" t="s">
        <v>9889</v>
      </c>
      <c r="E450" s="1">
        <v>9.0</v>
      </c>
      <c r="F450" s="1">
        <v>687.0</v>
      </c>
    </row>
    <row r="451">
      <c r="A451" s="1">
        <v>751.0</v>
      </c>
      <c r="B451" s="1">
        <v>0.0</v>
      </c>
      <c r="C451" s="1" t="s">
        <v>9890</v>
      </c>
      <c r="D451" s="1" t="s">
        <v>9891</v>
      </c>
      <c r="E451" s="1">
        <v>9.0</v>
      </c>
      <c r="F451" s="1">
        <v>688.0</v>
      </c>
    </row>
    <row r="452">
      <c r="A452" s="1">
        <v>752.0</v>
      </c>
      <c r="B452" s="1">
        <v>0.0</v>
      </c>
      <c r="C452" s="1" t="s">
        <v>9892</v>
      </c>
      <c r="D452" s="1" t="s">
        <v>9893</v>
      </c>
      <c r="E452" s="1">
        <v>9.0</v>
      </c>
      <c r="F452" s="1">
        <v>689.0</v>
      </c>
    </row>
    <row r="453">
      <c r="A453" s="1">
        <v>753.0</v>
      </c>
      <c r="B453" s="1">
        <v>0.0</v>
      </c>
      <c r="C453" s="1" t="s">
        <v>9894</v>
      </c>
      <c r="D453" s="1" t="s">
        <v>9895</v>
      </c>
      <c r="E453" s="1">
        <v>9.0</v>
      </c>
      <c r="F453" s="1">
        <v>690.0</v>
      </c>
    </row>
    <row r="454">
      <c r="A454" s="1">
        <v>754.0</v>
      </c>
      <c r="B454" s="1">
        <v>0.0</v>
      </c>
      <c r="C454" s="1" t="s">
        <v>9896</v>
      </c>
      <c r="D454" s="1" t="s">
        <v>9897</v>
      </c>
      <c r="E454" s="1">
        <v>9.0</v>
      </c>
      <c r="F454" s="1">
        <v>691.0</v>
      </c>
    </row>
    <row r="455">
      <c r="A455" s="1">
        <v>755.0</v>
      </c>
      <c r="B455" s="1">
        <v>0.0</v>
      </c>
      <c r="C455" s="1" t="s">
        <v>9898</v>
      </c>
      <c r="D455" s="1" t="s">
        <v>9899</v>
      </c>
      <c r="E455" s="1">
        <v>9.0</v>
      </c>
      <c r="F455" s="1">
        <v>692.0</v>
      </c>
    </row>
    <row r="456">
      <c r="A456" s="1">
        <v>756.0</v>
      </c>
      <c r="B456" s="1">
        <v>0.0</v>
      </c>
      <c r="C456" s="1" t="s">
        <v>9900</v>
      </c>
      <c r="D456" s="1" t="s">
        <v>9901</v>
      </c>
      <c r="E456" s="1">
        <v>9.0</v>
      </c>
      <c r="F456" s="1">
        <v>693.0</v>
      </c>
    </row>
    <row r="457">
      <c r="A457" s="1">
        <v>757.0</v>
      </c>
      <c r="B457" s="1">
        <v>0.0</v>
      </c>
      <c r="C457" s="1" t="s">
        <v>9902</v>
      </c>
      <c r="D457" s="1" t="s">
        <v>9903</v>
      </c>
      <c r="E457" s="1">
        <v>9.0</v>
      </c>
      <c r="F457" s="1">
        <v>694.0</v>
      </c>
    </row>
    <row r="458">
      <c r="A458" s="1">
        <v>758.0</v>
      </c>
      <c r="B458" s="1">
        <v>0.0</v>
      </c>
      <c r="C458" s="1" t="s">
        <v>9904</v>
      </c>
      <c r="D458" s="1" t="s">
        <v>9905</v>
      </c>
      <c r="E458" s="1">
        <v>9.0</v>
      </c>
      <c r="F458" s="1">
        <v>695.0</v>
      </c>
    </row>
    <row r="459">
      <c r="A459" s="1">
        <v>759.0</v>
      </c>
      <c r="B459" s="1">
        <v>0.0</v>
      </c>
      <c r="C459" s="1" t="s">
        <v>9906</v>
      </c>
      <c r="D459" s="1" t="s">
        <v>9907</v>
      </c>
      <c r="E459" s="1">
        <v>9.0</v>
      </c>
      <c r="F459" s="1">
        <v>696.0</v>
      </c>
    </row>
    <row r="460">
      <c r="A460" s="1">
        <v>760.0</v>
      </c>
      <c r="B460" s="1">
        <v>0.0</v>
      </c>
      <c r="C460" s="1" t="s">
        <v>9908</v>
      </c>
      <c r="D460" s="1" t="s">
        <v>9909</v>
      </c>
      <c r="E460" s="1">
        <v>9.0</v>
      </c>
      <c r="F460" s="1">
        <v>697.0</v>
      </c>
    </row>
    <row r="461">
      <c r="A461" s="1">
        <v>761.0</v>
      </c>
      <c r="B461" s="1">
        <v>0.0</v>
      </c>
      <c r="C461" s="1" t="s">
        <v>9910</v>
      </c>
      <c r="D461" s="1" t="s">
        <v>9911</v>
      </c>
      <c r="E461" s="1">
        <v>9.0</v>
      </c>
      <c r="F461" s="1">
        <v>698.0</v>
      </c>
    </row>
    <row r="462">
      <c r="A462" s="1">
        <v>762.0</v>
      </c>
      <c r="B462" s="1">
        <v>0.0</v>
      </c>
      <c r="C462" s="1" t="s">
        <v>9912</v>
      </c>
      <c r="D462" s="1" t="s">
        <v>9913</v>
      </c>
      <c r="E462" s="1">
        <v>9.0</v>
      </c>
      <c r="F462" s="1">
        <v>699.0</v>
      </c>
    </row>
    <row r="463">
      <c r="A463" s="1">
        <v>763.0</v>
      </c>
      <c r="B463" s="1">
        <v>0.0</v>
      </c>
      <c r="C463" s="1" t="s">
        <v>9914</v>
      </c>
      <c r="D463" s="1" t="s">
        <v>9915</v>
      </c>
      <c r="E463" s="1">
        <v>9.0</v>
      </c>
      <c r="F463" s="1">
        <v>700.0</v>
      </c>
    </row>
    <row r="464">
      <c r="A464" s="1">
        <v>764.0</v>
      </c>
      <c r="B464" s="1">
        <v>0.0</v>
      </c>
      <c r="C464" s="1" t="s">
        <v>9916</v>
      </c>
      <c r="D464" s="1" t="s">
        <v>9917</v>
      </c>
      <c r="E464" s="1">
        <v>9.0</v>
      </c>
      <c r="F464" s="1">
        <v>701.0</v>
      </c>
    </row>
    <row r="465">
      <c r="A465" s="1">
        <v>765.0</v>
      </c>
      <c r="B465" s="1">
        <v>0.0</v>
      </c>
      <c r="C465" s="1" t="s">
        <v>9918</v>
      </c>
      <c r="D465" s="1" t="s">
        <v>9919</v>
      </c>
      <c r="E465" s="1">
        <v>9.0</v>
      </c>
      <c r="F465" s="1">
        <v>702.0</v>
      </c>
    </row>
    <row r="466">
      <c r="A466" s="1">
        <v>766.0</v>
      </c>
      <c r="B466" s="1">
        <v>0.0</v>
      </c>
      <c r="C466" s="1" t="s">
        <v>9920</v>
      </c>
      <c r="D466" s="1" t="s">
        <v>9921</v>
      </c>
      <c r="E466" s="1">
        <v>9.0</v>
      </c>
      <c r="F466" s="1">
        <v>703.0</v>
      </c>
    </row>
    <row r="467">
      <c r="A467" s="1">
        <v>767.0</v>
      </c>
      <c r="B467" s="1">
        <v>0.0</v>
      </c>
      <c r="C467" s="1" t="s">
        <v>9922</v>
      </c>
      <c r="D467" s="1" t="s">
        <v>9923</v>
      </c>
      <c r="E467" s="1">
        <v>9.0</v>
      </c>
      <c r="F467" s="1">
        <v>704.0</v>
      </c>
    </row>
    <row r="468">
      <c r="A468" s="1">
        <v>768.0</v>
      </c>
      <c r="B468" s="1">
        <v>0.0</v>
      </c>
      <c r="C468" s="1" t="s">
        <v>9924</v>
      </c>
      <c r="D468" s="1" t="s">
        <v>9925</v>
      </c>
      <c r="E468" s="1">
        <v>9.0</v>
      </c>
      <c r="F468" s="1">
        <v>705.0</v>
      </c>
    </row>
    <row r="469">
      <c r="A469" s="1">
        <v>769.0</v>
      </c>
      <c r="B469" s="1">
        <v>0.0</v>
      </c>
      <c r="C469" s="1" t="s">
        <v>9926</v>
      </c>
      <c r="D469" s="1" t="s">
        <v>9927</v>
      </c>
      <c r="E469" s="1">
        <v>9.0</v>
      </c>
      <c r="F469" s="1">
        <v>706.0</v>
      </c>
    </row>
    <row r="470">
      <c r="A470" s="1">
        <v>770.0</v>
      </c>
      <c r="B470" s="1">
        <v>0.0</v>
      </c>
      <c r="C470" s="1" t="s">
        <v>9928</v>
      </c>
      <c r="D470" s="1" t="s">
        <v>9929</v>
      </c>
      <c r="E470" s="1">
        <v>9.0</v>
      </c>
      <c r="F470" s="1">
        <v>707.0</v>
      </c>
    </row>
    <row r="471">
      <c r="A471" s="1">
        <v>771.0</v>
      </c>
      <c r="B471" s="1">
        <v>0.0</v>
      </c>
      <c r="C471" s="1" t="s">
        <v>9930</v>
      </c>
      <c r="D471" s="1" t="s">
        <v>9931</v>
      </c>
      <c r="E471" s="1">
        <v>9.0</v>
      </c>
      <c r="F471" s="1">
        <v>708.0</v>
      </c>
    </row>
    <row r="472">
      <c r="A472" s="1">
        <v>772.0</v>
      </c>
      <c r="B472" s="1">
        <v>0.0</v>
      </c>
      <c r="C472" s="1" t="s">
        <v>9932</v>
      </c>
      <c r="D472" s="1" t="s">
        <v>9933</v>
      </c>
      <c r="E472" s="1">
        <v>9.0</v>
      </c>
      <c r="F472" s="1">
        <v>709.0</v>
      </c>
    </row>
    <row r="473">
      <c r="A473" s="1">
        <v>773.0</v>
      </c>
      <c r="B473" s="1">
        <v>0.0</v>
      </c>
      <c r="C473" s="1" t="s">
        <v>9934</v>
      </c>
      <c r="D473" s="1" t="s">
        <v>9935</v>
      </c>
      <c r="E473" s="1">
        <v>9.0</v>
      </c>
      <c r="F473" s="1">
        <v>710.0</v>
      </c>
    </row>
    <row r="474">
      <c r="A474" s="1">
        <v>774.0</v>
      </c>
      <c r="B474" s="1">
        <v>0.0</v>
      </c>
      <c r="C474" s="1" t="s">
        <v>9936</v>
      </c>
      <c r="D474" s="1" t="s">
        <v>9937</v>
      </c>
      <c r="E474" s="1">
        <v>9.0</v>
      </c>
      <c r="F474" s="1">
        <v>711.0</v>
      </c>
    </row>
    <row r="475">
      <c r="A475" s="1">
        <v>775.0</v>
      </c>
      <c r="B475" s="1">
        <v>0.0</v>
      </c>
      <c r="C475" s="1" t="s">
        <v>9938</v>
      </c>
      <c r="D475" s="1" t="s">
        <v>9939</v>
      </c>
      <c r="E475" s="1">
        <v>9.0</v>
      </c>
      <c r="F475" s="1">
        <v>712.0</v>
      </c>
    </row>
    <row r="476">
      <c r="A476" s="1">
        <v>776.0</v>
      </c>
      <c r="B476" s="1">
        <v>0.0</v>
      </c>
      <c r="C476" s="1" t="s">
        <v>9940</v>
      </c>
      <c r="D476" s="1" t="s">
        <v>9941</v>
      </c>
      <c r="E476" s="1">
        <v>9.0</v>
      </c>
      <c r="F476" s="1">
        <v>713.0</v>
      </c>
    </row>
    <row r="477">
      <c r="A477" s="1">
        <v>777.0</v>
      </c>
      <c r="B477" s="1">
        <v>0.0</v>
      </c>
      <c r="C477" s="1" t="s">
        <v>9942</v>
      </c>
      <c r="D477" s="1" t="s">
        <v>9943</v>
      </c>
      <c r="E477" s="1">
        <v>9.0</v>
      </c>
      <c r="F477" s="1">
        <v>714.0</v>
      </c>
    </row>
    <row r="478">
      <c r="A478" s="1">
        <v>778.0</v>
      </c>
      <c r="B478" s="1">
        <v>0.0</v>
      </c>
      <c r="C478" s="1" t="s">
        <v>9944</v>
      </c>
      <c r="D478" s="1" t="s">
        <v>9945</v>
      </c>
      <c r="E478" s="1">
        <v>9.0</v>
      </c>
      <c r="F478" s="1">
        <v>715.0</v>
      </c>
    </row>
    <row r="479">
      <c r="A479" s="1">
        <v>779.0</v>
      </c>
      <c r="B479" s="1">
        <v>0.0</v>
      </c>
      <c r="C479" s="1" t="s">
        <v>9946</v>
      </c>
      <c r="D479" s="1" t="s">
        <v>9947</v>
      </c>
      <c r="E479" s="1">
        <v>9.0</v>
      </c>
      <c r="F479" s="1">
        <v>716.0</v>
      </c>
    </row>
    <row r="480">
      <c r="A480" s="1">
        <v>780.0</v>
      </c>
      <c r="B480" s="1">
        <v>0.0</v>
      </c>
      <c r="C480" s="1" t="s">
        <v>9948</v>
      </c>
      <c r="D480" s="1" t="s">
        <v>9949</v>
      </c>
      <c r="E480" s="1">
        <v>9.0</v>
      </c>
      <c r="F480" s="1">
        <v>717.0</v>
      </c>
    </row>
    <row r="481">
      <c r="A481" s="1">
        <v>781.0</v>
      </c>
      <c r="B481" s="1">
        <v>0.0</v>
      </c>
      <c r="C481" s="1" t="s">
        <v>9950</v>
      </c>
      <c r="D481" s="1" t="s">
        <v>9951</v>
      </c>
      <c r="E481" s="1">
        <v>9.0</v>
      </c>
      <c r="F481" s="1">
        <v>718.0</v>
      </c>
    </row>
    <row r="482">
      <c r="A482" s="1">
        <v>782.0</v>
      </c>
      <c r="B482" s="1">
        <v>0.0</v>
      </c>
      <c r="C482" s="1" t="s">
        <v>9952</v>
      </c>
      <c r="D482" s="1" t="s">
        <v>9953</v>
      </c>
      <c r="E482" s="1">
        <v>9.0</v>
      </c>
      <c r="F482" s="1">
        <v>719.0</v>
      </c>
    </row>
    <row r="483">
      <c r="A483" s="1">
        <v>783.0</v>
      </c>
      <c r="B483" s="1">
        <v>0.0</v>
      </c>
      <c r="C483" s="1" t="s">
        <v>9954</v>
      </c>
      <c r="D483" s="1" t="s">
        <v>9955</v>
      </c>
      <c r="E483" s="1">
        <v>9.0</v>
      </c>
      <c r="F483" s="1">
        <v>720.0</v>
      </c>
    </row>
    <row r="484">
      <c r="A484" s="1">
        <v>784.0</v>
      </c>
      <c r="B484" s="1">
        <v>0.0</v>
      </c>
      <c r="C484" s="1" t="s">
        <v>9956</v>
      </c>
      <c r="D484" s="1" t="s">
        <v>9957</v>
      </c>
      <c r="E484" s="1">
        <v>9.0</v>
      </c>
      <c r="F484" s="1">
        <v>721.0</v>
      </c>
    </row>
    <row r="485">
      <c r="A485" s="1">
        <v>785.0</v>
      </c>
      <c r="B485" s="1">
        <v>0.0</v>
      </c>
      <c r="C485" s="1" t="s">
        <v>9958</v>
      </c>
      <c r="D485" s="1" t="s">
        <v>9959</v>
      </c>
      <c r="E485" s="1">
        <v>9.0</v>
      </c>
      <c r="F485" s="1">
        <v>722.0</v>
      </c>
    </row>
    <row r="486">
      <c r="A486" s="1">
        <v>786.0</v>
      </c>
      <c r="B486" s="1">
        <v>0.0</v>
      </c>
      <c r="C486" s="1" t="s">
        <v>9960</v>
      </c>
      <c r="D486" s="1" t="s">
        <v>9961</v>
      </c>
      <c r="E486" s="1">
        <v>9.0</v>
      </c>
      <c r="F486" s="1">
        <v>723.0</v>
      </c>
    </row>
    <row r="487">
      <c r="A487" s="1">
        <v>787.0</v>
      </c>
      <c r="B487" s="1">
        <v>0.0</v>
      </c>
      <c r="C487" s="1" t="s">
        <v>9962</v>
      </c>
      <c r="D487" s="1" t="s">
        <v>9963</v>
      </c>
      <c r="E487" s="1">
        <v>9.0</v>
      </c>
      <c r="F487" s="1">
        <v>724.0</v>
      </c>
    </row>
    <row r="488">
      <c r="A488" s="1">
        <v>788.0</v>
      </c>
      <c r="B488" s="1">
        <v>0.0</v>
      </c>
      <c r="C488" s="1" t="s">
        <v>9964</v>
      </c>
      <c r="D488" s="1" t="s">
        <v>9965</v>
      </c>
      <c r="E488" s="1">
        <v>9.0</v>
      </c>
      <c r="F488" s="1">
        <v>725.0</v>
      </c>
    </row>
    <row r="489">
      <c r="A489" s="1">
        <v>789.0</v>
      </c>
      <c r="B489" s="1">
        <v>0.0</v>
      </c>
      <c r="C489" s="1" t="s">
        <v>9966</v>
      </c>
      <c r="D489" s="1" t="s">
        <v>9967</v>
      </c>
      <c r="E489" s="1">
        <v>9.0</v>
      </c>
      <c r="F489" s="1">
        <v>726.0</v>
      </c>
    </row>
    <row r="490">
      <c r="A490" s="1">
        <v>790.0</v>
      </c>
      <c r="B490" s="1">
        <v>0.0</v>
      </c>
      <c r="C490" s="1" t="s">
        <v>9968</v>
      </c>
      <c r="D490" s="1" t="s">
        <v>9969</v>
      </c>
      <c r="E490" s="1">
        <v>9.0</v>
      </c>
      <c r="F490" s="1">
        <v>727.0</v>
      </c>
    </row>
    <row r="491">
      <c r="A491" s="1">
        <v>791.0</v>
      </c>
      <c r="B491" s="1">
        <v>0.0</v>
      </c>
      <c r="C491" s="1" t="s">
        <v>9970</v>
      </c>
      <c r="D491" s="1" t="s">
        <v>9971</v>
      </c>
      <c r="E491" s="1">
        <v>9.0</v>
      </c>
      <c r="F491" s="1">
        <v>728.0</v>
      </c>
    </row>
    <row r="492">
      <c r="A492" s="1">
        <v>792.0</v>
      </c>
      <c r="B492" s="1">
        <v>0.0</v>
      </c>
      <c r="C492" s="1" t="s">
        <v>9972</v>
      </c>
      <c r="D492" s="1" t="s">
        <v>9973</v>
      </c>
      <c r="E492" s="1">
        <v>9.0</v>
      </c>
      <c r="F492" s="1">
        <v>729.0</v>
      </c>
    </row>
    <row r="493">
      <c r="A493" s="1">
        <v>793.0</v>
      </c>
      <c r="B493" s="1">
        <v>0.0</v>
      </c>
      <c r="C493" s="1" t="s">
        <v>9974</v>
      </c>
      <c r="D493" s="1" t="s">
        <v>9975</v>
      </c>
      <c r="E493" s="1">
        <v>9.0</v>
      </c>
      <c r="F493" s="1">
        <v>730.0</v>
      </c>
    </row>
    <row r="494">
      <c r="A494" s="1">
        <v>794.0</v>
      </c>
      <c r="B494" s="1">
        <v>0.0</v>
      </c>
      <c r="C494" s="1" t="s">
        <v>9976</v>
      </c>
      <c r="D494" s="1" t="s">
        <v>9977</v>
      </c>
      <c r="E494" s="1">
        <v>9.0</v>
      </c>
      <c r="F494" s="1">
        <v>731.0</v>
      </c>
    </row>
    <row r="495">
      <c r="A495" s="1">
        <v>795.0</v>
      </c>
      <c r="B495" s="1">
        <v>0.0</v>
      </c>
      <c r="C495" s="1" t="s">
        <v>9978</v>
      </c>
      <c r="D495" s="1" t="s">
        <v>9979</v>
      </c>
      <c r="E495" s="1">
        <v>9.0</v>
      </c>
      <c r="F495" s="1">
        <v>732.0</v>
      </c>
    </row>
    <row r="496">
      <c r="A496" s="1">
        <v>796.0</v>
      </c>
      <c r="B496" s="1">
        <v>0.0</v>
      </c>
      <c r="C496" s="1" t="s">
        <v>9980</v>
      </c>
      <c r="D496" s="1" t="s">
        <v>9981</v>
      </c>
      <c r="E496" s="1">
        <v>9.0</v>
      </c>
      <c r="F496" s="1">
        <v>733.0</v>
      </c>
    </row>
    <row r="497">
      <c r="A497" s="1">
        <v>797.0</v>
      </c>
      <c r="B497" s="1">
        <v>0.0</v>
      </c>
      <c r="C497" s="1" t="s">
        <v>9982</v>
      </c>
      <c r="D497" s="1" t="s">
        <v>9983</v>
      </c>
      <c r="E497" s="1">
        <v>9.0</v>
      </c>
      <c r="F497" s="1">
        <v>734.0</v>
      </c>
    </row>
    <row r="498">
      <c r="A498" s="1">
        <v>798.0</v>
      </c>
      <c r="B498" s="1">
        <v>0.0</v>
      </c>
      <c r="C498" s="1" t="s">
        <v>9984</v>
      </c>
      <c r="D498" s="1" t="s">
        <v>9985</v>
      </c>
      <c r="E498" s="1">
        <v>9.0</v>
      </c>
      <c r="F498" s="1">
        <v>735.0</v>
      </c>
    </row>
    <row r="499">
      <c r="A499" s="1">
        <v>799.0</v>
      </c>
      <c r="B499" s="1">
        <v>0.0</v>
      </c>
      <c r="C499" s="1" t="s">
        <v>9986</v>
      </c>
      <c r="D499" s="1" t="s">
        <v>9987</v>
      </c>
      <c r="E499" s="1">
        <v>9.0</v>
      </c>
      <c r="F499" s="1">
        <v>736.0</v>
      </c>
    </row>
    <row r="500">
      <c r="A500" s="1">
        <v>800.0</v>
      </c>
      <c r="B500" s="1">
        <v>0.0</v>
      </c>
      <c r="C500" s="1" t="s">
        <v>9988</v>
      </c>
      <c r="D500" s="1" t="s">
        <v>9989</v>
      </c>
      <c r="E500" s="1">
        <v>9.0</v>
      </c>
      <c r="F500" s="1">
        <v>737.0</v>
      </c>
    </row>
    <row r="501">
      <c r="A501" s="1">
        <v>801.0</v>
      </c>
      <c r="B501" s="1">
        <v>0.0</v>
      </c>
      <c r="C501" s="1" t="s">
        <v>9990</v>
      </c>
      <c r="D501" s="1" t="s">
        <v>9991</v>
      </c>
      <c r="E501" s="1">
        <v>9.0</v>
      </c>
      <c r="F501" s="1">
        <v>738.0</v>
      </c>
    </row>
    <row r="502">
      <c r="A502" s="1">
        <v>802.0</v>
      </c>
      <c r="B502" s="1">
        <v>0.0</v>
      </c>
      <c r="C502" s="1" t="s">
        <v>9992</v>
      </c>
      <c r="D502" s="1" t="s">
        <v>9993</v>
      </c>
      <c r="E502" s="1">
        <v>9.0</v>
      </c>
      <c r="F502" s="1">
        <v>739.0</v>
      </c>
    </row>
    <row r="503">
      <c r="A503" s="1">
        <v>803.0</v>
      </c>
      <c r="B503" s="1">
        <v>0.0</v>
      </c>
      <c r="C503" s="1" t="s">
        <v>9994</v>
      </c>
      <c r="D503" s="1" t="s">
        <v>9995</v>
      </c>
      <c r="E503" s="1">
        <v>9.0</v>
      </c>
      <c r="F503" s="1">
        <v>740.0</v>
      </c>
    </row>
    <row r="504">
      <c r="A504" s="1">
        <v>804.0</v>
      </c>
      <c r="B504" s="1">
        <v>0.0</v>
      </c>
      <c r="C504" s="1" t="s">
        <v>9996</v>
      </c>
      <c r="D504" s="1" t="s">
        <v>9997</v>
      </c>
      <c r="E504" s="1">
        <v>9.0</v>
      </c>
      <c r="F504" s="1">
        <v>741.0</v>
      </c>
    </row>
    <row r="505">
      <c r="A505" s="1">
        <v>805.0</v>
      </c>
      <c r="B505" s="1">
        <v>0.0</v>
      </c>
      <c r="C505" s="1" t="s">
        <v>9998</v>
      </c>
      <c r="D505" s="1" t="s">
        <v>9999</v>
      </c>
      <c r="E505" s="1">
        <v>9.0</v>
      </c>
      <c r="F505" s="1">
        <v>742.0</v>
      </c>
    </row>
    <row r="506">
      <c r="A506" s="1">
        <v>806.0</v>
      </c>
      <c r="B506" s="1">
        <v>0.0</v>
      </c>
      <c r="C506" s="1" t="s">
        <v>10000</v>
      </c>
      <c r="D506" s="1" t="s">
        <v>10001</v>
      </c>
      <c r="E506" s="1">
        <v>9.0</v>
      </c>
      <c r="F506" s="1">
        <v>743.0</v>
      </c>
    </row>
    <row r="507">
      <c r="A507" s="1">
        <v>807.0</v>
      </c>
      <c r="B507" s="1">
        <v>0.0</v>
      </c>
      <c r="C507" s="1" t="s">
        <v>10002</v>
      </c>
      <c r="D507" s="1" t="s">
        <v>10003</v>
      </c>
      <c r="E507" s="1">
        <v>9.0</v>
      </c>
      <c r="F507" s="1">
        <v>744.0</v>
      </c>
    </row>
    <row r="508">
      <c r="A508" s="1">
        <v>97.0</v>
      </c>
      <c r="B508" s="1">
        <v>1.0</v>
      </c>
      <c r="C508" s="1" t="s">
        <v>10004</v>
      </c>
      <c r="D508" s="1" t="s">
        <v>10005</v>
      </c>
      <c r="E508" s="1">
        <v>10.0</v>
      </c>
      <c r="F508" s="1">
        <v>109.0</v>
      </c>
    </row>
    <row r="509">
      <c r="A509" s="1">
        <v>98.0</v>
      </c>
      <c r="B509" s="1">
        <v>2.0</v>
      </c>
      <c r="C509" s="1" t="s">
        <v>10006</v>
      </c>
      <c r="D509" s="1" t="s">
        <v>10007</v>
      </c>
      <c r="E509" s="1">
        <v>10.0</v>
      </c>
      <c r="F509" s="1">
        <v>110.0</v>
      </c>
    </row>
    <row r="510">
      <c r="A510" s="1">
        <v>99.0</v>
      </c>
      <c r="B510" s="1">
        <v>3.0</v>
      </c>
      <c r="C510" s="1" t="s">
        <v>10008</v>
      </c>
      <c r="D510" s="1" t="s">
        <v>10009</v>
      </c>
      <c r="E510" s="1">
        <v>10.0</v>
      </c>
      <c r="F510" s="1">
        <v>111.0</v>
      </c>
    </row>
    <row r="511">
      <c r="A511" s="1">
        <v>88.0</v>
      </c>
      <c r="B511" s="1">
        <v>1.0</v>
      </c>
      <c r="C511" s="1" t="s">
        <v>10010</v>
      </c>
      <c r="D511" s="1" t="s">
        <v>10011</v>
      </c>
      <c r="E511" s="1">
        <v>11.0</v>
      </c>
      <c r="F511" s="1">
        <v>98.0</v>
      </c>
    </row>
    <row r="512">
      <c r="A512" s="1">
        <v>89.0</v>
      </c>
      <c r="B512" s="1">
        <v>1.0</v>
      </c>
      <c r="C512" s="1" t="s">
        <v>10012</v>
      </c>
      <c r="D512" s="1" t="s">
        <v>10013</v>
      </c>
      <c r="E512" s="1">
        <v>12.0</v>
      </c>
      <c r="F512" s="1">
        <v>99.0</v>
      </c>
    </row>
    <row r="513">
      <c r="A513" s="1">
        <v>90.0</v>
      </c>
      <c r="B513" s="1">
        <v>1.0</v>
      </c>
      <c r="C513" s="1" t="s">
        <v>10014</v>
      </c>
      <c r="D513" s="1" t="s">
        <v>10015</v>
      </c>
      <c r="E513" s="1">
        <v>13.0</v>
      </c>
      <c r="F513" s="1">
        <v>100.0</v>
      </c>
    </row>
    <row r="514">
      <c r="A514" s="1">
        <v>91.0</v>
      </c>
      <c r="B514" s="1">
        <v>2.0</v>
      </c>
      <c r="C514" s="1" t="s">
        <v>10016</v>
      </c>
      <c r="D514" s="1" t="s">
        <v>10017</v>
      </c>
      <c r="E514" s="1">
        <v>13.0</v>
      </c>
      <c r="F514" s="1">
        <v>101.0</v>
      </c>
    </row>
    <row r="515">
      <c r="A515" s="1">
        <v>92.0</v>
      </c>
      <c r="B515" s="1">
        <v>3.0</v>
      </c>
      <c r="C515" s="1" t="s">
        <v>10018</v>
      </c>
      <c r="D515" s="1" t="s">
        <v>10019</v>
      </c>
      <c r="E515" s="1">
        <v>13.0</v>
      </c>
      <c r="F515" s="1">
        <v>102.0</v>
      </c>
    </row>
    <row r="516">
      <c r="A516" s="1">
        <v>93.0</v>
      </c>
      <c r="B516" s="1">
        <v>4.0</v>
      </c>
      <c r="C516" s="1" t="s">
        <v>10020</v>
      </c>
      <c r="D516" s="1" t="s">
        <v>10021</v>
      </c>
      <c r="E516" s="1">
        <v>13.0</v>
      </c>
      <c r="F516" s="1">
        <v>103.0</v>
      </c>
    </row>
    <row r="517">
      <c r="A517" s="1">
        <v>111.0</v>
      </c>
      <c r="B517" s="1">
        <v>1.0</v>
      </c>
      <c r="C517" s="1" t="s">
        <v>10022</v>
      </c>
      <c r="D517" s="1" t="s">
        <v>10023</v>
      </c>
      <c r="E517" s="1">
        <v>15.0</v>
      </c>
      <c r="F517" s="1">
        <v>123.0</v>
      </c>
    </row>
    <row r="518">
      <c r="A518" s="1">
        <v>112.0</v>
      </c>
      <c r="B518" s="1">
        <v>2.0</v>
      </c>
      <c r="C518" s="1" t="s">
        <v>10024</v>
      </c>
      <c r="D518" s="1" t="s">
        <v>10025</v>
      </c>
      <c r="E518" s="1">
        <v>15.0</v>
      </c>
      <c r="F518" s="1">
        <v>124.0</v>
      </c>
    </row>
    <row r="519">
      <c r="A519" s="1">
        <v>113.0</v>
      </c>
      <c r="B519" s="1">
        <v>1.0</v>
      </c>
      <c r="C519" s="1" t="s">
        <v>10026</v>
      </c>
      <c r="D519" s="1" t="s">
        <v>10027</v>
      </c>
      <c r="E519" s="1">
        <v>16.0</v>
      </c>
      <c r="F519" s="1">
        <v>125.0</v>
      </c>
    </row>
    <row r="520">
      <c r="A520" s="1">
        <v>114.0</v>
      </c>
      <c r="B520" s="1">
        <v>2.0</v>
      </c>
      <c r="C520" s="1" t="s">
        <v>10028</v>
      </c>
      <c r="D520" s="1" t="s">
        <v>10029</v>
      </c>
      <c r="E520" s="1">
        <v>16.0</v>
      </c>
      <c r="F520" s="1">
        <v>126.0</v>
      </c>
    </row>
    <row r="521">
      <c r="A521" s="1">
        <v>115.0</v>
      </c>
      <c r="B521" s="1">
        <v>1.0</v>
      </c>
      <c r="C521" s="1" t="s">
        <v>10030</v>
      </c>
      <c r="D521" s="1" t="s">
        <v>10031</v>
      </c>
      <c r="E521" s="1">
        <v>17.0</v>
      </c>
      <c r="F521" s="1">
        <v>127.0</v>
      </c>
    </row>
    <row r="522">
      <c r="A522" s="1">
        <v>116.0</v>
      </c>
      <c r="B522" s="1">
        <v>2.0</v>
      </c>
      <c r="C522" s="1" t="s">
        <v>10032</v>
      </c>
      <c r="D522" s="1" t="s">
        <v>10033</v>
      </c>
      <c r="E522" s="1">
        <v>17.0</v>
      </c>
      <c r="F522" s="1">
        <v>128.0</v>
      </c>
    </row>
    <row r="523">
      <c r="A523" s="1">
        <v>117.0</v>
      </c>
      <c r="B523" s="1">
        <v>1.0</v>
      </c>
      <c r="C523" s="1" t="s">
        <v>10034</v>
      </c>
      <c r="D523" s="1" t="s">
        <v>10035</v>
      </c>
      <c r="E523" s="1">
        <v>18.0</v>
      </c>
      <c r="F523" s="1">
        <v>129.0</v>
      </c>
    </row>
    <row r="524">
      <c r="A524" s="1">
        <v>118.0</v>
      </c>
      <c r="B524" s="1">
        <v>2.0</v>
      </c>
      <c r="C524" s="1" t="s">
        <v>10036</v>
      </c>
      <c r="D524" s="1" t="s">
        <v>10037</v>
      </c>
      <c r="E524" s="1">
        <v>18.0</v>
      </c>
      <c r="F524" s="1">
        <v>130.0</v>
      </c>
    </row>
    <row r="525">
      <c r="A525" s="1">
        <v>824.0</v>
      </c>
      <c r="B525" s="1">
        <v>0.0</v>
      </c>
      <c r="C525" s="1" t="s">
        <v>10038</v>
      </c>
      <c r="D525" s="1" t="s">
        <v>10039</v>
      </c>
      <c r="E525" s="1">
        <v>19.0</v>
      </c>
      <c r="F525" s="1">
        <v>182.0</v>
      </c>
    </row>
    <row r="526">
      <c r="A526" s="1">
        <v>823.0</v>
      </c>
      <c r="B526" s="1">
        <v>0.0</v>
      </c>
      <c r="C526" s="1" t="s">
        <v>10040</v>
      </c>
      <c r="D526" s="1" t="s">
        <v>10041</v>
      </c>
      <c r="E526" s="1">
        <v>19.0</v>
      </c>
      <c r="F526" s="1">
        <v>198.0</v>
      </c>
    </row>
    <row r="527">
      <c r="A527" s="1">
        <v>812.0</v>
      </c>
      <c r="B527" s="1">
        <v>0.0</v>
      </c>
      <c r="C527" s="1" t="s">
        <v>10042</v>
      </c>
      <c r="D527" s="1" t="s">
        <v>10043</v>
      </c>
      <c r="E527" s="1">
        <v>19.0</v>
      </c>
      <c r="F527" s="1">
        <v>749.0</v>
      </c>
    </row>
    <row r="528">
      <c r="A528" s="1">
        <v>822.0</v>
      </c>
      <c r="B528" s="1">
        <v>0.0</v>
      </c>
      <c r="C528" s="1" t="s">
        <v>10044</v>
      </c>
      <c r="D528" s="1" t="s">
        <v>10045</v>
      </c>
      <c r="E528" s="1">
        <v>19.0</v>
      </c>
      <c r="F528" s="1">
        <v>760.0</v>
      </c>
    </row>
    <row r="529">
      <c r="A529" s="1">
        <v>119.0</v>
      </c>
      <c r="B529" s="1">
        <v>0.0</v>
      </c>
      <c r="C529" s="1" t="s">
        <v>10046</v>
      </c>
      <c r="D529" s="1" t="s">
        <v>10047</v>
      </c>
      <c r="E529" s="1">
        <v>20.0</v>
      </c>
      <c r="F529" s="1">
        <v>131.0</v>
      </c>
    </row>
    <row r="530">
      <c r="A530" s="1">
        <v>122.0</v>
      </c>
      <c r="B530" s="1">
        <v>0.0</v>
      </c>
      <c r="C530" s="1" t="s">
        <v>10048</v>
      </c>
      <c r="D530" s="1" t="s">
        <v>10049</v>
      </c>
      <c r="E530" s="1">
        <v>20.0</v>
      </c>
      <c r="F530" s="1">
        <v>134.0</v>
      </c>
    </row>
    <row r="531">
      <c r="A531" s="1">
        <v>130.0</v>
      </c>
      <c r="B531" s="1">
        <v>0.0</v>
      </c>
      <c r="C531" s="1" t="s">
        <v>10050</v>
      </c>
      <c r="D531" s="1" t="s">
        <v>10051</v>
      </c>
      <c r="E531" s="1">
        <v>20.0</v>
      </c>
      <c r="F531" s="1">
        <v>142.0</v>
      </c>
    </row>
    <row r="532">
      <c r="A532" s="1">
        <v>159.0</v>
      </c>
      <c r="B532" s="1">
        <v>0.0</v>
      </c>
      <c r="C532" s="1" t="s">
        <v>10052</v>
      </c>
      <c r="D532" s="1" t="s">
        <v>10053</v>
      </c>
      <c r="E532" s="1">
        <v>20.0</v>
      </c>
      <c r="F532" s="1">
        <v>170.0</v>
      </c>
    </row>
    <row r="533">
      <c r="A533" s="1">
        <v>126.0</v>
      </c>
      <c r="B533" s="1">
        <v>0.0</v>
      </c>
      <c r="C533" s="1" t="s">
        <v>10054</v>
      </c>
      <c r="D533" s="1" t="s">
        <v>10055</v>
      </c>
      <c r="E533" s="1">
        <v>21.0</v>
      </c>
      <c r="F533" s="1">
        <v>138.0</v>
      </c>
    </row>
    <row r="534">
      <c r="A534" s="1">
        <v>3.0</v>
      </c>
      <c r="B534" s="1">
        <v>0.0</v>
      </c>
      <c r="C534" s="1" t="s">
        <v>10056</v>
      </c>
      <c r="D534" s="1" t="s">
        <v>10057</v>
      </c>
      <c r="E534" s="1">
        <v>22.0</v>
      </c>
      <c r="F534" s="1">
        <v>3.0</v>
      </c>
    </row>
    <row r="535">
      <c r="A535" s="1">
        <v>79.0</v>
      </c>
      <c r="B535" s="1">
        <v>0.0</v>
      </c>
      <c r="C535" s="1" t="s">
        <v>10058</v>
      </c>
      <c r="D535" s="1" t="s">
        <v>10059</v>
      </c>
      <c r="E535" s="1">
        <v>22.0</v>
      </c>
      <c r="F535" s="1">
        <v>81.0</v>
      </c>
    </row>
    <row r="536">
      <c r="A536" s="1">
        <v>129.0</v>
      </c>
      <c r="B536" s="1">
        <v>0.0</v>
      </c>
      <c r="C536" s="1" t="s">
        <v>10060</v>
      </c>
      <c r="D536" s="1" t="s">
        <v>10061</v>
      </c>
      <c r="E536" s="1">
        <v>22.0</v>
      </c>
      <c r="F536" s="1">
        <v>141.0</v>
      </c>
    </row>
    <row r="537">
      <c r="A537" s="1">
        <v>123.0</v>
      </c>
      <c r="B537" s="1">
        <v>1.0</v>
      </c>
      <c r="C537" s="1" t="s">
        <v>10062</v>
      </c>
      <c r="D537" s="1" t="s">
        <v>10063</v>
      </c>
      <c r="E537" s="1">
        <v>23.0</v>
      </c>
      <c r="F537" s="1">
        <v>135.0</v>
      </c>
    </row>
    <row r="538">
      <c r="A538" s="1">
        <v>124.0</v>
      </c>
      <c r="B538" s="1">
        <v>2.0</v>
      </c>
      <c r="C538" s="1" t="s">
        <v>10064</v>
      </c>
      <c r="D538" s="1" t="s">
        <v>10065</v>
      </c>
      <c r="E538" s="1">
        <v>23.0</v>
      </c>
      <c r="F538" s="1">
        <v>136.0</v>
      </c>
    </row>
    <row r="539">
      <c r="A539" s="1">
        <v>127.0</v>
      </c>
      <c r="B539" s="1">
        <v>1.0</v>
      </c>
      <c r="C539" s="1" t="s">
        <v>10066</v>
      </c>
      <c r="D539" s="1" t="s">
        <v>10067</v>
      </c>
      <c r="E539" s="1">
        <v>24.0</v>
      </c>
      <c r="F539" s="1">
        <v>139.0</v>
      </c>
    </row>
    <row r="540">
      <c r="A540" s="1">
        <v>128.0</v>
      </c>
      <c r="B540" s="1">
        <v>2.0</v>
      </c>
      <c r="C540" s="1" t="s">
        <v>10068</v>
      </c>
      <c r="D540" s="1" t="s">
        <v>10069</v>
      </c>
      <c r="E540" s="1">
        <v>24.0</v>
      </c>
      <c r="F540" s="1">
        <v>140.0</v>
      </c>
    </row>
    <row r="541">
      <c r="A541" s="1">
        <v>132.0</v>
      </c>
      <c r="B541" s="1">
        <v>1.0</v>
      </c>
      <c r="C541" s="1" t="s">
        <v>10070</v>
      </c>
      <c r="D541" s="1" t="s">
        <v>10071</v>
      </c>
      <c r="E541" s="1">
        <v>25.0</v>
      </c>
      <c r="F541" s="1">
        <v>144.0</v>
      </c>
    </row>
    <row r="542">
      <c r="A542" s="1">
        <v>133.0</v>
      </c>
      <c r="B542" s="1">
        <v>2.0</v>
      </c>
      <c r="C542" s="1" t="s">
        <v>10072</v>
      </c>
      <c r="D542" s="1" t="s">
        <v>10073</v>
      </c>
      <c r="E542" s="1">
        <v>25.0</v>
      </c>
      <c r="F542" s="1">
        <v>145.0</v>
      </c>
    </row>
    <row r="543">
      <c r="A543" s="1">
        <v>134.0</v>
      </c>
      <c r="B543" s="1">
        <v>5.0</v>
      </c>
      <c r="C543" s="1" t="s">
        <v>10074</v>
      </c>
      <c r="D543" s="1" t="s">
        <v>10075</v>
      </c>
      <c r="E543" s="1">
        <v>25.0</v>
      </c>
      <c r="F543" s="1">
        <v>146.0</v>
      </c>
    </row>
    <row r="544">
      <c r="A544" s="1">
        <v>145.0</v>
      </c>
      <c r="B544" s="1">
        <v>3.0</v>
      </c>
      <c r="C544" s="1" t="s">
        <v>10076</v>
      </c>
      <c r="D544" s="1" t="s">
        <v>10077</v>
      </c>
      <c r="E544" s="1">
        <v>25.0</v>
      </c>
      <c r="F544" s="1">
        <v>157.0</v>
      </c>
    </row>
    <row r="545">
      <c r="A545" s="1">
        <v>146.0</v>
      </c>
      <c r="B545" s="1">
        <v>4.0</v>
      </c>
      <c r="C545" s="1" t="s">
        <v>10078</v>
      </c>
      <c r="D545" s="1" t="s">
        <v>10079</v>
      </c>
      <c r="E545" s="1">
        <v>25.0</v>
      </c>
      <c r="F545" s="1">
        <v>158.0</v>
      </c>
    </row>
    <row r="546">
      <c r="A546" s="1">
        <v>135.0</v>
      </c>
      <c r="B546" s="1">
        <v>1.0</v>
      </c>
      <c r="C546" s="1" t="s">
        <v>10080</v>
      </c>
      <c r="D546" s="1" t="s">
        <v>10081</v>
      </c>
      <c r="E546" s="1">
        <v>26.0</v>
      </c>
      <c r="F546" s="1">
        <v>147.0</v>
      </c>
    </row>
    <row r="547">
      <c r="A547" s="1">
        <v>141.0</v>
      </c>
      <c r="B547" s="1">
        <v>2.0</v>
      </c>
      <c r="C547" s="1" t="s">
        <v>10082</v>
      </c>
      <c r="D547" s="1" t="s">
        <v>10083</v>
      </c>
      <c r="E547" s="1">
        <v>26.0</v>
      </c>
      <c r="F547" s="1">
        <v>153.0</v>
      </c>
    </row>
    <row r="548">
      <c r="A548" s="1">
        <v>142.0</v>
      </c>
      <c r="B548" s="1">
        <v>3.0</v>
      </c>
      <c r="C548" s="1" t="s">
        <v>10084</v>
      </c>
      <c r="D548" s="1" t="s">
        <v>10085</v>
      </c>
      <c r="E548" s="1">
        <v>26.0</v>
      </c>
      <c r="F548" s="1">
        <v>154.0</v>
      </c>
    </row>
    <row r="549">
      <c r="A549" s="1">
        <v>143.0</v>
      </c>
      <c r="B549" s="1">
        <v>4.0</v>
      </c>
      <c r="C549" s="1" t="s">
        <v>10086</v>
      </c>
      <c r="D549" s="1" t="s">
        <v>10087</v>
      </c>
      <c r="E549" s="1">
        <v>26.0</v>
      </c>
      <c r="F549" s="1">
        <v>155.0</v>
      </c>
    </row>
    <row r="550">
      <c r="A550" s="1">
        <v>144.0</v>
      </c>
      <c r="B550" s="1">
        <v>5.0</v>
      </c>
      <c r="C550" s="1" t="s">
        <v>10088</v>
      </c>
      <c r="D550" s="1" t="s">
        <v>10089</v>
      </c>
      <c r="E550" s="1">
        <v>26.0</v>
      </c>
      <c r="F550" s="1">
        <v>156.0</v>
      </c>
    </row>
    <row r="551">
      <c r="A551" s="1">
        <v>131.0</v>
      </c>
      <c r="B551" s="1">
        <v>1.0</v>
      </c>
      <c r="C551" s="1" t="s">
        <v>10090</v>
      </c>
      <c r="D551" s="1" t="s">
        <v>10091</v>
      </c>
      <c r="E551" s="1">
        <v>27.0</v>
      </c>
      <c r="F551" s="1">
        <v>143.0</v>
      </c>
    </row>
    <row r="552">
      <c r="A552" s="1">
        <v>147.0</v>
      </c>
      <c r="B552" s="1">
        <v>0.0</v>
      </c>
      <c r="C552" s="1" t="s">
        <v>10092</v>
      </c>
      <c r="D552" s="1" t="s">
        <v>10093</v>
      </c>
      <c r="E552" s="1">
        <v>27.0</v>
      </c>
      <c r="F552" s="1">
        <v>159.0</v>
      </c>
    </row>
    <row r="553">
      <c r="A553" s="1">
        <v>149.0</v>
      </c>
      <c r="B553" s="1">
        <v>0.0</v>
      </c>
      <c r="C553" s="1" t="s">
        <v>10094</v>
      </c>
      <c r="D553" s="1" t="s">
        <v>10095</v>
      </c>
      <c r="E553" s="1">
        <v>27.0</v>
      </c>
      <c r="F553" s="1">
        <v>161.0</v>
      </c>
    </row>
    <row r="554">
      <c r="A554" s="1">
        <v>150.0</v>
      </c>
      <c r="B554" s="1">
        <v>0.0</v>
      </c>
      <c r="C554" s="1" t="s">
        <v>10096</v>
      </c>
      <c r="D554" s="1" t="s">
        <v>10097</v>
      </c>
      <c r="E554" s="1">
        <v>27.0</v>
      </c>
      <c r="F554" s="1">
        <v>162.0</v>
      </c>
    </row>
    <row r="555">
      <c r="A555" s="1">
        <v>166.0</v>
      </c>
      <c r="B555" s="1">
        <v>0.0</v>
      </c>
      <c r="C555" s="1" t="s">
        <v>10098</v>
      </c>
      <c r="D555" s="1" t="s">
        <v>10099</v>
      </c>
      <c r="E555" s="1">
        <v>27.0</v>
      </c>
      <c r="F555" s="1">
        <v>176.0</v>
      </c>
    </row>
    <row r="556">
      <c r="A556" s="1">
        <v>167.0</v>
      </c>
      <c r="B556" s="1">
        <v>0.0</v>
      </c>
      <c r="C556" s="1" t="s">
        <v>10100</v>
      </c>
      <c r="D556" s="1" t="s">
        <v>10101</v>
      </c>
      <c r="E556" s="1">
        <v>27.0</v>
      </c>
      <c r="F556" s="1">
        <v>177.0</v>
      </c>
    </row>
    <row r="557">
      <c r="A557" s="1">
        <v>168.0</v>
      </c>
      <c r="B557" s="1">
        <v>0.0</v>
      </c>
      <c r="C557" s="1" t="s">
        <v>10102</v>
      </c>
      <c r="D557" s="1" t="s">
        <v>10103</v>
      </c>
      <c r="E557" s="1">
        <v>27.0</v>
      </c>
      <c r="F557" s="1">
        <v>178.0</v>
      </c>
    </row>
    <row r="558">
      <c r="A558" s="1">
        <v>171.0</v>
      </c>
      <c r="B558" s="1">
        <v>0.0</v>
      </c>
      <c r="C558" s="1" t="s">
        <v>10104</v>
      </c>
      <c r="D558" s="1" t="s">
        <v>10105</v>
      </c>
      <c r="E558" s="1">
        <v>27.0</v>
      </c>
      <c r="F558" s="1">
        <v>181.0</v>
      </c>
    </row>
    <row r="559">
      <c r="A559" s="1">
        <v>172.0</v>
      </c>
      <c r="B559" s="1">
        <v>0.0</v>
      </c>
      <c r="C559" s="1" t="s">
        <v>10106</v>
      </c>
      <c r="D559" s="1" t="s">
        <v>10107</v>
      </c>
      <c r="E559" s="1">
        <v>27.0</v>
      </c>
      <c r="F559" s="1">
        <v>182.0</v>
      </c>
    </row>
    <row r="560">
      <c r="A560" s="1">
        <v>178.0</v>
      </c>
      <c r="B560" s="1">
        <v>0.0</v>
      </c>
      <c r="C560" s="1" t="s">
        <v>10108</v>
      </c>
      <c r="D560" s="1" t="s">
        <v>10109</v>
      </c>
      <c r="E560" s="1">
        <v>27.0</v>
      </c>
      <c r="F560" s="1">
        <v>187.0</v>
      </c>
    </row>
    <row r="561">
      <c r="A561" s="1">
        <v>179.0</v>
      </c>
      <c r="B561" s="1">
        <v>0.0</v>
      </c>
      <c r="C561" s="1" t="s">
        <v>10110</v>
      </c>
      <c r="D561" s="1" t="s">
        <v>10111</v>
      </c>
      <c r="E561" s="1">
        <v>27.0</v>
      </c>
      <c r="F561" s="1">
        <v>188.0</v>
      </c>
    </row>
    <row r="562">
      <c r="A562" s="1">
        <v>180.0</v>
      </c>
      <c r="B562" s="1">
        <v>0.0</v>
      </c>
      <c r="C562" s="1" t="s">
        <v>10112</v>
      </c>
      <c r="D562" s="1" t="s">
        <v>10113</v>
      </c>
      <c r="E562" s="1">
        <v>27.0</v>
      </c>
      <c r="F562" s="1">
        <v>189.0</v>
      </c>
    </row>
    <row r="563">
      <c r="A563" s="1">
        <v>181.0</v>
      </c>
      <c r="B563" s="1">
        <v>0.0</v>
      </c>
      <c r="C563" s="1" t="s">
        <v>10114</v>
      </c>
      <c r="D563" s="1" t="s">
        <v>10115</v>
      </c>
      <c r="E563" s="1">
        <v>27.0</v>
      </c>
      <c r="F563" s="1">
        <v>190.0</v>
      </c>
    </row>
    <row r="564">
      <c r="A564" s="1">
        <v>182.0</v>
      </c>
      <c r="B564" s="1">
        <v>0.0</v>
      </c>
      <c r="C564" s="1" t="s">
        <v>10116</v>
      </c>
      <c r="D564" s="1" t="s">
        <v>10117</v>
      </c>
      <c r="E564" s="1">
        <v>27.0</v>
      </c>
      <c r="F564" s="1">
        <v>191.0</v>
      </c>
    </row>
    <row r="565">
      <c r="A565" s="1">
        <v>183.0</v>
      </c>
      <c r="B565" s="1">
        <v>0.0</v>
      </c>
      <c r="C565" s="1" t="s">
        <v>10118</v>
      </c>
      <c r="D565" s="1" t="s">
        <v>10119</v>
      </c>
      <c r="E565" s="1">
        <v>27.0</v>
      </c>
      <c r="F565" s="1">
        <v>192.0</v>
      </c>
    </row>
    <row r="566">
      <c r="A566" s="1">
        <v>184.0</v>
      </c>
      <c r="B566" s="1">
        <v>0.0</v>
      </c>
      <c r="C566" s="1" t="s">
        <v>10120</v>
      </c>
      <c r="D566" s="1" t="s">
        <v>10121</v>
      </c>
      <c r="E566" s="1">
        <v>27.0</v>
      </c>
      <c r="F566" s="1">
        <v>193.0</v>
      </c>
    </row>
    <row r="567">
      <c r="A567" s="1">
        <v>185.0</v>
      </c>
      <c r="B567" s="1">
        <v>0.0</v>
      </c>
      <c r="C567" s="1" t="s">
        <v>10122</v>
      </c>
      <c r="D567" s="1" t="s">
        <v>10123</v>
      </c>
      <c r="E567" s="1">
        <v>27.0</v>
      </c>
      <c r="F567" s="1">
        <v>194.0</v>
      </c>
    </row>
    <row r="568">
      <c r="A568" s="1">
        <v>186.0</v>
      </c>
      <c r="B568" s="1">
        <v>0.0</v>
      </c>
      <c r="C568" s="1" t="s">
        <v>10124</v>
      </c>
      <c r="D568" s="1" t="s">
        <v>10125</v>
      </c>
      <c r="E568" s="1">
        <v>27.0</v>
      </c>
      <c r="F568" s="1">
        <v>195.0</v>
      </c>
    </row>
    <row r="569">
      <c r="A569" s="1">
        <v>187.0</v>
      </c>
      <c r="B569" s="1">
        <v>0.0</v>
      </c>
      <c r="C569" s="1" t="s">
        <v>10126</v>
      </c>
      <c r="D569" s="1" t="s">
        <v>10127</v>
      </c>
      <c r="E569" s="1">
        <v>27.0</v>
      </c>
      <c r="F569" s="1">
        <v>196.0</v>
      </c>
    </row>
    <row r="570">
      <c r="A570" s="1">
        <v>188.0</v>
      </c>
      <c r="B570" s="1">
        <v>0.0</v>
      </c>
      <c r="C570" s="1" t="s">
        <v>10128</v>
      </c>
      <c r="D570" s="1" t="s">
        <v>10129</v>
      </c>
      <c r="E570" s="1">
        <v>27.0</v>
      </c>
      <c r="F570" s="1">
        <v>197.0</v>
      </c>
    </row>
    <row r="571">
      <c r="A571" s="1">
        <v>189.0</v>
      </c>
      <c r="B571" s="1">
        <v>0.0</v>
      </c>
      <c r="C571" s="1" t="s">
        <v>10130</v>
      </c>
      <c r="D571" s="1" t="s">
        <v>10131</v>
      </c>
      <c r="E571" s="1">
        <v>27.0</v>
      </c>
      <c r="F571" s="1">
        <v>198.0</v>
      </c>
    </row>
    <row r="572">
      <c r="A572" s="1">
        <v>190.0</v>
      </c>
      <c r="B572" s="1">
        <v>0.0</v>
      </c>
      <c r="C572" s="1" t="s">
        <v>10132</v>
      </c>
      <c r="D572" s="1" t="s">
        <v>10133</v>
      </c>
      <c r="E572" s="1">
        <v>27.0</v>
      </c>
      <c r="F572" s="1">
        <v>199.0</v>
      </c>
    </row>
    <row r="573">
      <c r="A573" s="1">
        <v>809.0</v>
      </c>
      <c r="B573" s="1">
        <v>0.0</v>
      </c>
      <c r="C573" s="1" t="s">
        <v>10134</v>
      </c>
      <c r="D573" s="1" t="s">
        <v>10135</v>
      </c>
      <c r="E573" s="1">
        <v>27.0</v>
      </c>
      <c r="F573" s="1">
        <v>746.0</v>
      </c>
    </row>
    <row r="574">
      <c r="A574" s="1">
        <v>810.0</v>
      </c>
      <c r="B574" s="1">
        <v>0.0</v>
      </c>
      <c r="C574" s="1" t="s">
        <v>10136</v>
      </c>
      <c r="D574" s="1" t="s">
        <v>10137</v>
      </c>
      <c r="E574" s="1">
        <v>27.0</v>
      </c>
      <c r="F574" s="1">
        <v>747.0</v>
      </c>
    </row>
    <row r="575">
      <c r="A575" s="1">
        <v>811.0</v>
      </c>
      <c r="B575" s="1">
        <v>0.0</v>
      </c>
      <c r="C575" s="1" t="s">
        <v>10138</v>
      </c>
      <c r="D575" s="1" t="s">
        <v>10139</v>
      </c>
      <c r="E575" s="1">
        <v>27.0</v>
      </c>
      <c r="F575" s="1">
        <v>748.0</v>
      </c>
    </row>
    <row r="576">
      <c r="A576" s="1">
        <v>813.0</v>
      </c>
      <c r="B576" s="1">
        <v>0.0</v>
      </c>
      <c r="C576" s="1" t="s">
        <v>10140</v>
      </c>
      <c r="D576" s="1" t="s">
        <v>10141</v>
      </c>
      <c r="E576" s="1">
        <v>27.0</v>
      </c>
      <c r="F576" s="1">
        <v>750.0</v>
      </c>
    </row>
    <row r="577">
      <c r="A577" s="1">
        <v>814.0</v>
      </c>
      <c r="B577" s="1">
        <v>0.0</v>
      </c>
      <c r="C577" s="1" t="s">
        <v>10142</v>
      </c>
      <c r="D577" s="1" t="s">
        <v>10143</v>
      </c>
      <c r="E577" s="1">
        <v>27.0</v>
      </c>
      <c r="F577" s="1">
        <v>751.0</v>
      </c>
    </row>
    <row r="578">
      <c r="A578" s="1">
        <v>820.0</v>
      </c>
      <c r="B578" s="1">
        <v>0.0</v>
      </c>
      <c r="C578" s="1" t="s">
        <v>10144</v>
      </c>
      <c r="D578" s="1" t="s">
        <v>10145</v>
      </c>
      <c r="E578" s="1">
        <v>27.0</v>
      </c>
      <c r="F578" s="1">
        <v>758.0</v>
      </c>
    </row>
    <row r="579">
      <c r="A579" s="1">
        <v>821.0</v>
      </c>
      <c r="B579" s="1">
        <v>0.0</v>
      </c>
      <c r="C579" s="1" t="s">
        <v>10146</v>
      </c>
      <c r="D579" s="1" t="s">
        <v>10147</v>
      </c>
      <c r="E579" s="1">
        <v>27.0</v>
      </c>
      <c r="F579" s="1">
        <v>759.0</v>
      </c>
    </row>
    <row r="580">
      <c r="A580" s="1">
        <v>148.0</v>
      </c>
      <c r="B580" s="1">
        <v>0.0</v>
      </c>
      <c r="C580" s="1" t="s">
        <v>10148</v>
      </c>
      <c r="D580" s="1" t="s">
        <v>10149</v>
      </c>
      <c r="E580" s="1">
        <v>28.0</v>
      </c>
      <c r="F580" s="1">
        <v>160.0</v>
      </c>
    </row>
    <row r="581">
      <c r="A581" s="1">
        <v>160.0</v>
      </c>
      <c r="B581" s="1">
        <v>0.0</v>
      </c>
      <c r="C581" s="1" t="s">
        <v>10150</v>
      </c>
      <c r="D581" s="1" t="s">
        <v>10151</v>
      </c>
      <c r="E581" s="1">
        <v>28.0</v>
      </c>
      <c r="F581" s="1">
        <v>171.0</v>
      </c>
    </row>
    <row r="582">
      <c r="A582" s="1">
        <v>191.0</v>
      </c>
      <c r="B582" s="1">
        <v>0.0</v>
      </c>
      <c r="C582" s="1" t="s">
        <v>10152</v>
      </c>
      <c r="D582" s="1" t="s">
        <v>10153</v>
      </c>
      <c r="E582" s="1">
        <v>28.0</v>
      </c>
      <c r="F582" s="1">
        <v>200.0</v>
      </c>
    </row>
    <row r="583">
      <c r="A583" s="1">
        <v>156.0</v>
      </c>
      <c r="B583" s="1">
        <v>1.0</v>
      </c>
      <c r="C583" s="1" t="s">
        <v>10154</v>
      </c>
      <c r="D583" s="1" t="s">
        <v>10155</v>
      </c>
      <c r="E583" s="1">
        <v>29.0</v>
      </c>
      <c r="F583" s="1">
        <v>167.0</v>
      </c>
    </row>
    <row r="584">
      <c r="A584" s="1">
        <v>157.0</v>
      </c>
      <c r="B584" s="1">
        <v>2.0</v>
      </c>
      <c r="C584" s="1" t="s">
        <v>10156</v>
      </c>
      <c r="D584" s="1" t="s">
        <v>10157</v>
      </c>
      <c r="E584" s="1">
        <v>29.0</v>
      </c>
      <c r="F584" s="1">
        <v>168.0</v>
      </c>
    </row>
    <row r="585">
      <c r="A585" s="1">
        <v>158.0</v>
      </c>
      <c r="B585" s="1">
        <v>3.0</v>
      </c>
      <c r="C585" s="1" t="s">
        <v>10158</v>
      </c>
      <c r="D585" s="1" t="s">
        <v>10159</v>
      </c>
      <c r="E585" s="1">
        <v>29.0</v>
      </c>
      <c r="F585" s="1">
        <v>169.0</v>
      </c>
    </row>
    <row r="586">
      <c r="A586" s="1">
        <v>151.0</v>
      </c>
      <c r="B586" s="1">
        <v>0.0</v>
      </c>
      <c r="C586" s="1" t="s">
        <v>10160</v>
      </c>
      <c r="D586" s="1" t="s">
        <v>10161</v>
      </c>
      <c r="E586" s="1">
        <v>30.0</v>
      </c>
      <c r="F586" s="1">
        <v>163.0</v>
      </c>
    </row>
    <row r="587">
      <c r="A587" s="1">
        <v>161.0</v>
      </c>
      <c r="B587" s="1">
        <v>0.0</v>
      </c>
      <c r="C587" s="1" t="s">
        <v>10162</v>
      </c>
      <c r="D587" s="1" t="s">
        <v>10163</v>
      </c>
      <c r="E587" s="1">
        <v>30.0</v>
      </c>
      <c r="F587" s="1">
        <v>172.0</v>
      </c>
    </row>
    <row r="588">
      <c r="A588" s="1">
        <v>165.0</v>
      </c>
      <c r="B588" s="1">
        <v>0.0</v>
      </c>
      <c r="C588" s="1" t="s">
        <v>10164</v>
      </c>
      <c r="D588" s="1" t="s">
        <v>10165</v>
      </c>
      <c r="E588" s="1">
        <v>30.0</v>
      </c>
      <c r="F588" s="1">
        <v>173.0</v>
      </c>
    </row>
    <row r="589">
      <c r="A589" s="1">
        <v>163.0</v>
      </c>
      <c r="B589" s="1">
        <v>0.0</v>
      </c>
      <c r="C589" s="1" t="s">
        <v>10166</v>
      </c>
      <c r="D589" s="1" t="s">
        <v>10167</v>
      </c>
      <c r="E589" s="1">
        <v>30.0</v>
      </c>
      <c r="F589" s="1">
        <v>174.0</v>
      </c>
    </row>
    <row r="590">
      <c r="A590" s="1">
        <v>173.0</v>
      </c>
      <c r="B590" s="1">
        <v>0.0</v>
      </c>
      <c r="C590" s="1" t="s">
        <v>10168</v>
      </c>
      <c r="D590" s="1" t="s">
        <v>10169</v>
      </c>
      <c r="E590" s="1">
        <v>30.0</v>
      </c>
      <c r="F590" s="1">
        <v>175.0</v>
      </c>
    </row>
    <row r="591">
      <c r="A591" s="1">
        <v>169.0</v>
      </c>
      <c r="B591" s="1">
        <v>0.0</v>
      </c>
      <c r="C591" s="1" t="s">
        <v>10170</v>
      </c>
      <c r="D591" s="1" t="s">
        <v>10171</v>
      </c>
      <c r="E591" s="1">
        <v>30.0</v>
      </c>
      <c r="F591" s="1">
        <v>179.0</v>
      </c>
    </row>
    <row r="592">
      <c r="A592" s="1">
        <v>170.0</v>
      </c>
      <c r="B592" s="1">
        <v>0.0</v>
      </c>
      <c r="C592" s="1" t="s">
        <v>10172</v>
      </c>
      <c r="D592" s="1" t="s">
        <v>10173</v>
      </c>
      <c r="E592" s="1">
        <v>30.0</v>
      </c>
      <c r="F592" s="1">
        <v>180.0</v>
      </c>
    </row>
    <row r="593">
      <c r="A593" s="1">
        <v>174.0</v>
      </c>
      <c r="B593" s="1">
        <v>0.0</v>
      </c>
      <c r="C593" s="1" t="s">
        <v>10174</v>
      </c>
      <c r="D593" s="1" t="s">
        <v>10175</v>
      </c>
      <c r="E593" s="1">
        <v>30.0</v>
      </c>
      <c r="F593" s="1">
        <v>183.0</v>
      </c>
    </row>
    <row r="594">
      <c r="A594" s="1">
        <v>175.0</v>
      </c>
      <c r="B594" s="1">
        <v>0.0</v>
      </c>
      <c r="C594" s="1" t="s">
        <v>10176</v>
      </c>
      <c r="D594" s="1" t="s">
        <v>10177</v>
      </c>
      <c r="E594" s="1">
        <v>30.0</v>
      </c>
      <c r="F594" s="1">
        <v>184.0</v>
      </c>
    </row>
    <row r="595">
      <c r="A595" s="1">
        <v>176.0</v>
      </c>
      <c r="B595" s="1">
        <v>1.0</v>
      </c>
      <c r="C595" s="1" t="s">
        <v>10178</v>
      </c>
      <c r="D595" s="1" t="s">
        <v>10179</v>
      </c>
      <c r="E595" s="1">
        <v>31.0</v>
      </c>
      <c r="F595" s="1">
        <v>185.0</v>
      </c>
    </row>
    <row r="596">
      <c r="A596" s="1">
        <v>177.0</v>
      </c>
      <c r="B596" s="1">
        <v>2.0</v>
      </c>
      <c r="C596" s="1" t="s">
        <v>10180</v>
      </c>
      <c r="D596" s="1" t="s">
        <v>10181</v>
      </c>
      <c r="E596" s="1">
        <v>31.0</v>
      </c>
      <c r="F596" s="1">
        <v>186.0</v>
      </c>
    </row>
    <row r="597">
      <c r="A597" s="1">
        <v>245.0</v>
      </c>
      <c r="B597" s="1">
        <v>13.0</v>
      </c>
      <c r="C597" s="1" t="s">
        <v>10182</v>
      </c>
      <c r="D597" s="1" t="s">
        <v>10183</v>
      </c>
      <c r="E597" s="1">
        <v>32.0</v>
      </c>
      <c r="F597" s="1">
        <v>120.0</v>
      </c>
    </row>
    <row r="598">
      <c r="A598" s="1">
        <v>270.0</v>
      </c>
      <c r="B598" s="1">
        <v>10.0</v>
      </c>
      <c r="C598" s="1" t="s">
        <v>10184</v>
      </c>
      <c r="D598" s="1" t="s">
        <v>10185</v>
      </c>
      <c r="E598" s="1">
        <v>32.0</v>
      </c>
      <c r="F598" s="1">
        <v>121.0</v>
      </c>
    </row>
    <row r="599">
      <c r="A599" s="1">
        <v>268.0</v>
      </c>
      <c r="B599" s="1">
        <v>2.0</v>
      </c>
      <c r="C599" s="1" t="s">
        <v>10186</v>
      </c>
      <c r="D599" s="1" t="s">
        <v>10187</v>
      </c>
      <c r="E599" s="1">
        <v>32.0</v>
      </c>
      <c r="F599" s="1">
        <v>211.0</v>
      </c>
    </row>
    <row r="600">
      <c r="A600" s="1">
        <v>282.0</v>
      </c>
      <c r="B600" s="1">
        <v>5.0</v>
      </c>
      <c r="C600" s="1" t="s">
        <v>10188</v>
      </c>
      <c r="D600" s="1" t="s">
        <v>10189</v>
      </c>
      <c r="E600" s="1">
        <v>32.0</v>
      </c>
      <c r="F600" s="1">
        <v>212.0</v>
      </c>
    </row>
    <row r="601">
      <c r="A601" s="1">
        <v>289.0</v>
      </c>
      <c r="B601" s="1">
        <v>4.0</v>
      </c>
      <c r="C601" s="1" t="s">
        <v>10190</v>
      </c>
      <c r="D601" s="1" t="s">
        <v>10191</v>
      </c>
      <c r="E601" s="1">
        <v>32.0</v>
      </c>
      <c r="F601" s="1">
        <v>213.0</v>
      </c>
    </row>
    <row r="602">
      <c r="A602" s="1">
        <v>285.0</v>
      </c>
      <c r="B602" s="1">
        <v>6.0</v>
      </c>
      <c r="C602" s="1" t="s">
        <v>10192</v>
      </c>
      <c r="D602" s="1" t="s">
        <v>10193</v>
      </c>
      <c r="E602" s="1">
        <v>32.0</v>
      </c>
      <c r="F602" s="1">
        <v>214.0</v>
      </c>
    </row>
    <row r="603">
      <c r="A603" s="1">
        <v>236.0</v>
      </c>
      <c r="B603" s="1">
        <v>7.0</v>
      </c>
      <c r="C603" s="1" t="s">
        <v>10194</v>
      </c>
      <c r="D603" s="1" t="s">
        <v>10195</v>
      </c>
      <c r="E603" s="1">
        <v>32.0</v>
      </c>
      <c r="F603" s="1">
        <v>224.0</v>
      </c>
    </row>
    <row r="604">
      <c r="A604" s="1">
        <v>278.0</v>
      </c>
      <c r="B604" s="1">
        <v>11.0</v>
      </c>
      <c r="C604" s="1" t="s">
        <v>10196</v>
      </c>
      <c r="D604" s="1" t="s">
        <v>10197</v>
      </c>
      <c r="E604" s="1">
        <v>32.0</v>
      </c>
      <c r="F604" s="1">
        <v>227.0</v>
      </c>
    </row>
    <row r="605">
      <c r="A605" s="1">
        <v>247.0</v>
      </c>
      <c r="B605" s="1">
        <v>9.0</v>
      </c>
      <c r="C605" s="1" t="s">
        <v>10198</v>
      </c>
      <c r="D605" s="1" t="s">
        <v>10199</v>
      </c>
      <c r="E605" s="1">
        <v>32.0</v>
      </c>
      <c r="F605" s="1">
        <v>229.0</v>
      </c>
    </row>
    <row r="606">
      <c r="A606" s="1">
        <v>249.0</v>
      </c>
      <c r="B606" s="1">
        <v>8.0</v>
      </c>
      <c r="C606" s="1" t="s">
        <v>10200</v>
      </c>
      <c r="D606" s="1" t="s">
        <v>10201</v>
      </c>
      <c r="E606" s="1">
        <v>32.0</v>
      </c>
      <c r="F606" s="1">
        <v>230.0</v>
      </c>
    </row>
    <row r="607">
      <c r="A607" s="1">
        <v>253.0</v>
      </c>
      <c r="B607" s="1">
        <v>12.0</v>
      </c>
      <c r="C607" s="1" t="s">
        <v>10202</v>
      </c>
      <c r="D607" s="1" t="s">
        <v>10203</v>
      </c>
      <c r="E607" s="1">
        <v>32.0</v>
      </c>
      <c r="F607" s="1">
        <v>231.0</v>
      </c>
    </row>
    <row r="608">
      <c r="A608" s="1">
        <v>258.0</v>
      </c>
      <c r="B608" s="1">
        <v>3.0</v>
      </c>
      <c r="C608" s="1" t="s">
        <v>10204</v>
      </c>
      <c r="D608" s="1" t="s">
        <v>10205</v>
      </c>
      <c r="E608" s="1">
        <v>32.0</v>
      </c>
      <c r="F608" s="1">
        <v>232.0</v>
      </c>
    </row>
    <row r="609">
      <c r="A609" s="1">
        <v>264.0</v>
      </c>
      <c r="B609" s="1">
        <v>14.0</v>
      </c>
      <c r="C609" s="1" t="s">
        <v>10206</v>
      </c>
      <c r="D609" s="1" t="s">
        <v>10207</v>
      </c>
      <c r="E609" s="1">
        <v>32.0</v>
      </c>
      <c r="F609" s="1">
        <v>233.0</v>
      </c>
    </row>
    <row r="610">
      <c r="A610" s="1">
        <v>286.0</v>
      </c>
      <c r="B610" s="1">
        <v>15.0</v>
      </c>
      <c r="C610" s="1" t="s">
        <v>10208</v>
      </c>
      <c r="D610" s="1" t="s">
        <v>10209</v>
      </c>
      <c r="E610" s="1">
        <v>32.0</v>
      </c>
      <c r="F610" s="1">
        <v>237.0</v>
      </c>
    </row>
    <row r="611">
      <c r="A611" s="1">
        <v>819.0</v>
      </c>
      <c r="B611" s="1">
        <v>1.0</v>
      </c>
      <c r="C611" s="1" t="s">
        <v>10210</v>
      </c>
      <c r="D611" s="1" t="s">
        <v>10211</v>
      </c>
      <c r="E611" s="1">
        <v>32.0</v>
      </c>
      <c r="F611" s="1">
        <v>757.0</v>
      </c>
    </row>
    <row r="612">
      <c r="A612" s="1">
        <v>235.0</v>
      </c>
      <c r="B612" s="1">
        <v>2.0</v>
      </c>
      <c r="C612" s="1" t="s">
        <v>10212</v>
      </c>
      <c r="D612" s="1" t="s">
        <v>10213</v>
      </c>
      <c r="E612" s="1">
        <v>33.0</v>
      </c>
      <c r="F612" s="1">
        <v>119.0</v>
      </c>
    </row>
    <row r="613">
      <c r="A613" s="1">
        <v>244.0</v>
      </c>
      <c r="B613" s="1">
        <v>7.0</v>
      </c>
      <c r="C613" s="1" t="s">
        <v>10214</v>
      </c>
      <c r="D613" s="1" t="s">
        <v>10215</v>
      </c>
      <c r="E613" s="1">
        <v>33.0</v>
      </c>
      <c r="F613" s="1">
        <v>120.0</v>
      </c>
    </row>
    <row r="614">
      <c r="A614" s="1">
        <v>269.0</v>
      </c>
      <c r="B614" s="1">
        <v>4.0</v>
      </c>
      <c r="C614" s="1" t="s">
        <v>10216</v>
      </c>
      <c r="D614" s="1" t="s">
        <v>10217</v>
      </c>
      <c r="E614" s="1">
        <v>33.0</v>
      </c>
      <c r="F614" s="1">
        <v>121.0</v>
      </c>
    </row>
    <row r="615">
      <c r="A615" s="1">
        <v>274.0</v>
      </c>
      <c r="B615" s="1">
        <v>8.0</v>
      </c>
      <c r="C615" s="1" t="s">
        <v>10218</v>
      </c>
      <c r="D615" s="1" t="s">
        <v>10219</v>
      </c>
      <c r="E615" s="1">
        <v>33.0</v>
      </c>
      <c r="F615" s="1">
        <v>122.0</v>
      </c>
    </row>
    <row r="616">
      <c r="A616" s="1">
        <v>254.0</v>
      </c>
      <c r="B616" s="1">
        <v>5.0</v>
      </c>
      <c r="C616" s="1" t="s">
        <v>10220</v>
      </c>
      <c r="D616" s="1" t="s">
        <v>10221</v>
      </c>
      <c r="E616" s="1">
        <v>33.0</v>
      </c>
      <c r="F616" s="1">
        <v>208.0</v>
      </c>
    </row>
    <row r="617">
      <c r="A617" s="1">
        <v>295.0</v>
      </c>
      <c r="B617" s="1">
        <v>9.0</v>
      </c>
      <c r="C617" s="1" t="s">
        <v>10222</v>
      </c>
      <c r="D617" s="1" t="s">
        <v>10223</v>
      </c>
      <c r="E617" s="1">
        <v>33.0</v>
      </c>
      <c r="F617" s="1">
        <v>216.0</v>
      </c>
    </row>
    <row r="618">
      <c r="A618" s="1">
        <v>280.0</v>
      </c>
      <c r="B618" s="1">
        <v>10.0</v>
      </c>
      <c r="C618" s="1" t="s">
        <v>10224</v>
      </c>
      <c r="D618" s="1" t="s">
        <v>10225</v>
      </c>
      <c r="E618" s="1">
        <v>33.0</v>
      </c>
      <c r="F618" s="1">
        <v>228.0</v>
      </c>
    </row>
    <row r="619">
      <c r="A619" s="1">
        <v>334.0</v>
      </c>
      <c r="B619" s="1">
        <v>6.0</v>
      </c>
      <c r="C619" s="1" t="s">
        <v>10226</v>
      </c>
      <c r="D619" s="1" t="s">
        <v>10227</v>
      </c>
      <c r="E619" s="1">
        <v>33.0</v>
      </c>
      <c r="F619" s="1">
        <v>235.0</v>
      </c>
    </row>
    <row r="620">
      <c r="A620" s="1">
        <v>328.0</v>
      </c>
      <c r="B620" s="1">
        <v>3.0</v>
      </c>
      <c r="C620" s="1" t="s">
        <v>10228</v>
      </c>
      <c r="D620" s="1" t="s">
        <v>10229</v>
      </c>
      <c r="E620" s="1">
        <v>33.0</v>
      </c>
      <c r="F620" s="1">
        <v>275.0</v>
      </c>
    </row>
    <row r="621">
      <c r="A621" s="1">
        <v>826.0</v>
      </c>
      <c r="B621" s="1">
        <v>1.0</v>
      </c>
      <c r="C621" s="1" t="s">
        <v>10230</v>
      </c>
      <c r="D621" s="1" t="s">
        <v>10231</v>
      </c>
      <c r="E621" s="1">
        <v>33.0</v>
      </c>
      <c r="F621" s="1">
        <v>761.0</v>
      </c>
    </row>
    <row r="622">
      <c r="A622" s="1">
        <v>234.0</v>
      </c>
      <c r="B622" s="1">
        <v>2.0</v>
      </c>
      <c r="C622" s="1" t="s">
        <v>10232</v>
      </c>
      <c r="D622" s="1" t="s">
        <v>10233</v>
      </c>
      <c r="E622" s="1">
        <v>34.0</v>
      </c>
      <c r="F622" s="1">
        <v>119.0</v>
      </c>
    </row>
    <row r="623">
      <c r="A623" s="1">
        <v>239.0</v>
      </c>
      <c r="B623" s="1">
        <v>10.0</v>
      </c>
      <c r="C623" s="1" t="s">
        <v>10234</v>
      </c>
      <c r="D623" s="1" t="s">
        <v>10235</v>
      </c>
      <c r="E623" s="1">
        <v>34.0</v>
      </c>
      <c r="F623" s="1">
        <v>201.0</v>
      </c>
    </row>
    <row r="624">
      <c r="A624" s="1">
        <v>243.0</v>
      </c>
      <c r="B624" s="1">
        <v>5.0</v>
      </c>
      <c r="C624" s="1" t="s">
        <v>10236</v>
      </c>
      <c r="D624" s="1" t="s">
        <v>10237</v>
      </c>
      <c r="E624" s="1">
        <v>34.0</v>
      </c>
      <c r="F624" s="1">
        <v>202.0</v>
      </c>
    </row>
    <row r="625">
      <c r="A625" s="1">
        <v>272.0</v>
      </c>
      <c r="B625" s="1">
        <v>7.0</v>
      </c>
      <c r="C625" s="1" t="s">
        <v>10238</v>
      </c>
      <c r="D625" s="1" t="s">
        <v>10239</v>
      </c>
      <c r="E625" s="1">
        <v>34.0</v>
      </c>
      <c r="F625" s="1">
        <v>203.0</v>
      </c>
    </row>
    <row r="626">
      <c r="A626" s="1">
        <v>276.0</v>
      </c>
      <c r="B626" s="1">
        <v>8.0</v>
      </c>
      <c r="C626" s="1" t="s">
        <v>10240</v>
      </c>
      <c r="D626" s="1" t="s">
        <v>10241</v>
      </c>
      <c r="E626" s="1">
        <v>34.0</v>
      </c>
      <c r="F626" s="1">
        <v>204.0</v>
      </c>
    </row>
    <row r="627">
      <c r="A627" s="1">
        <v>293.0</v>
      </c>
      <c r="B627" s="1">
        <v>4.0</v>
      </c>
      <c r="C627" s="1" t="s">
        <v>10242</v>
      </c>
      <c r="D627" s="1" t="s">
        <v>10243</v>
      </c>
      <c r="E627" s="1">
        <v>34.0</v>
      </c>
      <c r="F627" s="1">
        <v>205.0</v>
      </c>
    </row>
    <row r="628">
      <c r="A628" s="1">
        <v>256.0</v>
      </c>
      <c r="B628" s="1">
        <v>1.0</v>
      </c>
      <c r="C628" s="1" t="s">
        <v>10244</v>
      </c>
      <c r="D628" s="1" t="s">
        <v>10245</v>
      </c>
      <c r="E628" s="1">
        <v>34.0</v>
      </c>
      <c r="F628" s="1">
        <v>209.0</v>
      </c>
    </row>
    <row r="629">
      <c r="A629" s="1">
        <v>240.0</v>
      </c>
      <c r="B629" s="1">
        <v>3.0</v>
      </c>
      <c r="C629" s="1" t="s">
        <v>10246</v>
      </c>
      <c r="D629" s="1" t="s">
        <v>10247</v>
      </c>
      <c r="E629" s="1">
        <v>34.0</v>
      </c>
      <c r="F629" s="1">
        <v>225.0</v>
      </c>
    </row>
    <row r="630">
      <c r="A630" s="1">
        <v>329.0</v>
      </c>
      <c r="B630" s="1">
        <v>6.0</v>
      </c>
      <c r="C630" s="1" t="s">
        <v>10248</v>
      </c>
      <c r="D630" s="1" t="s">
        <v>10249</v>
      </c>
      <c r="E630" s="1">
        <v>34.0</v>
      </c>
      <c r="F630" s="1">
        <v>227.0</v>
      </c>
    </row>
    <row r="631">
      <c r="A631" s="1">
        <v>333.0</v>
      </c>
      <c r="B631" s="1">
        <v>9.0</v>
      </c>
      <c r="C631" s="1" t="s">
        <v>10250</v>
      </c>
      <c r="D631" s="1" t="s">
        <v>10251</v>
      </c>
      <c r="E631" s="1">
        <v>34.0</v>
      </c>
      <c r="F631" s="1">
        <v>235.0</v>
      </c>
    </row>
    <row r="632">
      <c r="A632" s="1">
        <v>275.0</v>
      </c>
      <c r="B632" s="1">
        <v>4.0</v>
      </c>
      <c r="C632" s="1" t="s">
        <v>10252</v>
      </c>
      <c r="D632" s="1" t="s">
        <v>10253</v>
      </c>
      <c r="E632" s="1">
        <v>35.0</v>
      </c>
      <c r="F632" s="1">
        <v>122.0</v>
      </c>
    </row>
    <row r="633">
      <c r="A633" s="1">
        <v>251.0</v>
      </c>
      <c r="B633" s="1">
        <v>9.0</v>
      </c>
      <c r="C633" s="1" t="s">
        <v>10254</v>
      </c>
      <c r="D633" s="1" t="s">
        <v>10255</v>
      </c>
      <c r="E633" s="1">
        <v>35.0</v>
      </c>
      <c r="F633" s="1">
        <v>207.0</v>
      </c>
    </row>
    <row r="634">
      <c r="A634" s="1">
        <v>257.0</v>
      </c>
      <c r="B634" s="1">
        <v>1.0</v>
      </c>
      <c r="C634" s="1" t="s">
        <v>10256</v>
      </c>
      <c r="D634" s="1" t="s">
        <v>10257</v>
      </c>
      <c r="E634" s="1">
        <v>35.0</v>
      </c>
      <c r="F634" s="1">
        <v>209.0</v>
      </c>
    </row>
    <row r="635">
      <c r="A635" s="1">
        <v>261.0</v>
      </c>
      <c r="B635" s="1">
        <v>2.0</v>
      </c>
      <c r="C635" s="1" t="s">
        <v>10258</v>
      </c>
      <c r="D635" s="1" t="s">
        <v>10259</v>
      </c>
      <c r="E635" s="1">
        <v>35.0</v>
      </c>
      <c r="F635" s="1">
        <v>210.0</v>
      </c>
    </row>
    <row r="636">
      <c r="A636" s="1">
        <v>266.0</v>
      </c>
      <c r="B636" s="1">
        <v>3.0</v>
      </c>
      <c r="C636" s="1" t="s">
        <v>10260</v>
      </c>
      <c r="D636" s="1" t="s">
        <v>10261</v>
      </c>
      <c r="E636" s="1">
        <v>35.0</v>
      </c>
      <c r="F636" s="1">
        <v>211.0</v>
      </c>
    </row>
    <row r="637">
      <c r="A637" s="1">
        <v>330.0</v>
      </c>
      <c r="B637" s="1">
        <v>11.0</v>
      </c>
      <c r="C637" s="1" t="s">
        <v>10262</v>
      </c>
      <c r="D637" s="1" t="s">
        <v>10263</v>
      </c>
      <c r="E637" s="1">
        <v>35.0</v>
      </c>
      <c r="F637" s="1">
        <v>212.0</v>
      </c>
    </row>
    <row r="638">
      <c r="A638" s="1">
        <v>237.0</v>
      </c>
      <c r="B638" s="1">
        <v>5.0</v>
      </c>
      <c r="C638" s="1" t="s">
        <v>10264</v>
      </c>
      <c r="D638" s="1" t="s">
        <v>10265</v>
      </c>
      <c r="E638" s="1">
        <v>35.0</v>
      </c>
      <c r="F638" s="1">
        <v>224.0</v>
      </c>
    </row>
    <row r="639">
      <c r="A639" s="1">
        <v>277.0</v>
      </c>
      <c r="B639" s="1">
        <v>7.0</v>
      </c>
      <c r="C639" s="1" t="s">
        <v>10266</v>
      </c>
      <c r="D639" s="1" t="s">
        <v>10267</v>
      </c>
      <c r="E639" s="1">
        <v>35.0</v>
      </c>
      <c r="F639" s="1">
        <v>227.0</v>
      </c>
    </row>
    <row r="640">
      <c r="A640" s="1">
        <v>279.0</v>
      </c>
      <c r="B640" s="1">
        <v>8.0</v>
      </c>
      <c r="C640" s="1" t="s">
        <v>10268</v>
      </c>
      <c r="D640" s="1" t="s">
        <v>10269</v>
      </c>
      <c r="E640" s="1">
        <v>35.0</v>
      </c>
      <c r="F640" s="1">
        <v>228.0</v>
      </c>
    </row>
    <row r="641">
      <c r="A641" s="1">
        <v>260.0</v>
      </c>
      <c r="B641" s="1">
        <v>10.0</v>
      </c>
      <c r="C641" s="1" t="s">
        <v>10270</v>
      </c>
      <c r="D641" s="1" t="s">
        <v>10271</v>
      </c>
      <c r="E641" s="1">
        <v>35.0</v>
      </c>
      <c r="F641" s="1">
        <v>232.0</v>
      </c>
    </row>
    <row r="642">
      <c r="A642" s="1">
        <v>281.0</v>
      </c>
      <c r="B642" s="1">
        <v>6.0</v>
      </c>
      <c r="C642" s="1" t="s">
        <v>10272</v>
      </c>
      <c r="D642" s="1" t="s">
        <v>10273</v>
      </c>
      <c r="E642" s="1">
        <v>35.0</v>
      </c>
      <c r="F642" s="1">
        <v>235.0</v>
      </c>
    </row>
    <row r="643">
      <c r="A643" s="1">
        <v>332.0</v>
      </c>
      <c r="B643" s="1">
        <v>7.0</v>
      </c>
      <c r="C643" s="1" t="s">
        <v>10274</v>
      </c>
      <c r="D643" s="1" t="s">
        <v>10275</v>
      </c>
      <c r="E643" s="1">
        <v>36.0</v>
      </c>
      <c r="F643" s="1">
        <v>207.0</v>
      </c>
    </row>
    <row r="644">
      <c r="A644" s="1">
        <v>335.0</v>
      </c>
      <c r="B644" s="1">
        <v>2.0</v>
      </c>
      <c r="C644" s="1" t="s">
        <v>10276</v>
      </c>
      <c r="D644" s="1" t="s">
        <v>10277</v>
      </c>
      <c r="E644" s="1">
        <v>36.0</v>
      </c>
      <c r="F644" s="1">
        <v>210.0</v>
      </c>
    </row>
    <row r="645">
      <c r="A645" s="1">
        <v>290.0</v>
      </c>
      <c r="B645" s="1">
        <v>8.0</v>
      </c>
      <c r="C645" s="1" t="s">
        <v>10278</v>
      </c>
      <c r="D645" s="1" t="s">
        <v>10279</v>
      </c>
      <c r="E645" s="1">
        <v>36.0</v>
      </c>
      <c r="F645" s="1">
        <v>215.0</v>
      </c>
    </row>
    <row r="646">
      <c r="A646" s="1">
        <v>291.0</v>
      </c>
      <c r="B646" s="1">
        <v>5.0</v>
      </c>
      <c r="C646" s="1" t="s">
        <v>10280</v>
      </c>
      <c r="D646" s="1" t="s">
        <v>10281</v>
      </c>
      <c r="E646" s="1">
        <v>36.0</v>
      </c>
      <c r="F646" s="1">
        <v>218.0</v>
      </c>
    </row>
    <row r="647">
      <c r="A647" s="1">
        <v>338.0</v>
      </c>
      <c r="B647" s="1">
        <v>4.0</v>
      </c>
      <c r="C647" s="1" t="s">
        <v>10282</v>
      </c>
      <c r="D647" s="1" t="s">
        <v>10283</v>
      </c>
      <c r="E647" s="1">
        <v>36.0</v>
      </c>
      <c r="F647" s="1">
        <v>224.0</v>
      </c>
    </row>
    <row r="648">
      <c r="A648" s="1">
        <v>835.0</v>
      </c>
      <c r="B648" s="1">
        <v>1.0</v>
      </c>
      <c r="C648" s="1" t="s">
        <v>10284</v>
      </c>
      <c r="D648" s="1" t="s">
        <v>10285</v>
      </c>
      <c r="E648" s="1">
        <v>36.0</v>
      </c>
      <c r="F648" s="1">
        <v>770.0</v>
      </c>
    </row>
    <row r="649">
      <c r="A649" s="1">
        <v>836.0</v>
      </c>
      <c r="B649" s="1">
        <v>3.0</v>
      </c>
      <c r="C649" s="1" t="s">
        <v>10286</v>
      </c>
      <c r="D649" s="1" t="s">
        <v>10287</v>
      </c>
      <c r="E649" s="1">
        <v>36.0</v>
      </c>
      <c r="F649" s="1">
        <v>771.0</v>
      </c>
    </row>
    <row r="650">
      <c r="A650" s="1">
        <v>837.0</v>
      </c>
      <c r="B650" s="1">
        <v>6.0</v>
      </c>
      <c r="C650" s="1" t="s">
        <v>10288</v>
      </c>
      <c r="D650" s="1" t="s">
        <v>10289</v>
      </c>
      <c r="E650" s="1">
        <v>36.0</v>
      </c>
      <c r="F650" s="1">
        <v>772.0</v>
      </c>
    </row>
    <row r="651">
      <c r="A651" s="1">
        <v>271.0</v>
      </c>
      <c r="B651" s="1">
        <v>3.0</v>
      </c>
      <c r="C651" s="1" t="s">
        <v>10290</v>
      </c>
      <c r="D651" s="1" t="s">
        <v>10291</v>
      </c>
      <c r="E651" s="1">
        <v>37.0</v>
      </c>
      <c r="F651" s="1">
        <v>121.0</v>
      </c>
    </row>
    <row r="652">
      <c r="A652" s="1">
        <v>238.0</v>
      </c>
      <c r="B652" s="1">
        <v>2.0</v>
      </c>
      <c r="C652" s="1" t="s">
        <v>10292</v>
      </c>
      <c r="D652" s="1" t="s">
        <v>10293</v>
      </c>
      <c r="E652" s="1">
        <v>37.0</v>
      </c>
      <c r="F652" s="1">
        <v>201.0</v>
      </c>
    </row>
    <row r="653">
      <c r="A653" s="1">
        <v>250.0</v>
      </c>
      <c r="B653" s="1">
        <v>4.0</v>
      </c>
      <c r="C653" s="1" t="s">
        <v>10294</v>
      </c>
      <c r="D653" s="1" t="s">
        <v>10295</v>
      </c>
      <c r="E653" s="1">
        <v>37.0</v>
      </c>
      <c r="F653" s="1">
        <v>207.0</v>
      </c>
    </row>
    <row r="654">
      <c r="A654" s="1">
        <v>255.0</v>
      </c>
      <c r="B654" s="1">
        <v>1.0</v>
      </c>
      <c r="C654" s="1" t="s">
        <v>10296</v>
      </c>
      <c r="D654" s="1" t="s">
        <v>10297</v>
      </c>
      <c r="E654" s="1">
        <v>37.0</v>
      </c>
      <c r="F654" s="1">
        <v>208.0</v>
      </c>
    </row>
    <row r="655">
      <c r="A655" s="1">
        <v>262.0</v>
      </c>
      <c r="B655" s="1">
        <v>5.0</v>
      </c>
      <c r="C655" s="1" t="s">
        <v>10298</v>
      </c>
      <c r="D655" s="1" t="s">
        <v>10299</v>
      </c>
      <c r="E655" s="1">
        <v>37.0</v>
      </c>
      <c r="F655" s="1">
        <v>210.0</v>
      </c>
    </row>
    <row r="656">
      <c r="A656" s="1">
        <v>265.0</v>
      </c>
      <c r="B656" s="1">
        <v>9.0</v>
      </c>
      <c r="C656" s="1" t="s">
        <v>10300</v>
      </c>
      <c r="D656" s="1" t="s">
        <v>10301</v>
      </c>
      <c r="E656" s="1">
        <v>37.0</v>
      </c>
      <c r="F656" s="1">
        <v>211.0</v>
      </c>
    </row>
    <row r="657">
      <c r="A657" s="1">
        <v>284.0</v>
      </c>
      <c r="B657" s="1">
        <v>6.0</v>
      </c>
      <c r="C657" s="1" t="s">
        <v>10302</v>
      </c>
      <c r="D657" s="1" t="s">
        <v>10303</v>
      </c>
      <c r="E657" s="1">
        <v>37.0</v>
      </c>
      <c r="F657" s="1">
        <v>214.0</v>
      </c>
    </row>
    <row r="658">
      <c r="A658" s="1">
        <v>287.0</v>
      </c>
      <c r="B658" s="1">
        <v>8.0</v>
      </c>
      <c r="C658" s="1" t="s">
        <v>10304</v>
      </c>
      <c r="D658" s="1" t="s">
        <v>10305</v>
      </c>
      <c r="E658" s="1">
        <v>37.0</v>
      </c>
      <c r="F658" s="1">
        <v>237.0</v>
      </c>
    </row>
    <row r="659">
      <c r="A659" s="1">
        <v>288.0</v>
      </c>
      <c r="B659" s="1">
        <v>7.0</v>
      </c>
      <c r="C659" s="1" t="s">
        <v>10306</v>
      </c>
      <c r="D659" s="1" t="s">
        <v>10307</v>
      </c>
      <c r="E659" s="1">
        <v>37.0</v>
      </c>
      <c r="F659" s="1">
        <v>238.0</v>
      </c>
    </row>
    <row r="660">
      <c r="A660" s="1">
        <v>242.0</v>
      </c>
      <c r="B660" s="1">
        <v>2.0</v>
      </c>
      <c r="C660" s="1" t="s">
        <v>10308</v>
      </c>
      <c r="D660" s="1" t="s">
        <v>10309</v>
      </c>
      <c r="E660" s="1">
        <v>39.0</v>
      </c>
      <c r="F660" s="1">
        <v>202.0</v>
      </c>
    </row>
    <row r="661">
      <c r="A661" s="1">
        <v>331.0</v>
      </c>
      <c r="B661" s="1">
        <v>6.0</v>
      </c>
      <c r="C661" s="1" t="s">
        <v>10310</v>
      </c>
      <c r="D661" s="1" t="s">
        <v>10311</v>
      </c>
      <c r="E661" s="1">
        <v>39.0</v>
      </c>
      <c r="F661" s="1">
        <v>213.0</v>
      </c>
    </row>
    <row r="662">
      <c r="A662" s="1">
        <v>241.0</v>
      </c>
      <c r="B662" s="1">
        <v>5.0</v>
      </c>
      <c r="C662" s="1" t="s">
        <v>10312</v>
      </c>
      <c r="D662" s="1" t="s">
        <v>10313</v>
      </c>
      <c r="E662" s="1">
        <v>39.0</v>
      </c>
      <c r="F662" s="1">
        <v>225.0</v>
      </c>
    </row>
    <row r="663">
      <c r="A663" s="1">
        <v>246.0</v>
      </c>
      <c r="B663" s="1">
        <v>3.0</v>
      </c>
      <c r="C663" s="1" t="s">
        <v>10314</v>
      </c>
      <c r="D663" s="1" t="s">
        <v>10315</v>
      </c>
      <c r="E663" s="1">
        <v>39.0</v>
      </c>
      <c r="F663" s="1">
        <v>229.0</v>
      </c>
    </row>
    <row r="664">
      <c r="A664" s="1">
        <v>259.0</v>
      </c>
      <c r="B664" s="1">
        <v>4.0</v>
      </c>
      <c r="C664" s="1" t="s">
        <v>10316</v>
      </c>
      <c r="D664" s="1" t="s">
        <v>10317</v>
      </c>
      <c r="E664" s="1">
        <v>39.0</v>
      </c>
      <c r="F664" s="1">
        <v>232.0</v>
      </c>
    </row>
    <row r="665">
      <c r="A665" s="1">
        <v>263.0</v>
      </c>
      <c r="B665" s="1">
        <v>1.0</v>
      </c>
      <c r="C665" s="1" t="s">
        <v>10318</v>
      </c>
      <c r="D665" s="1" t="s">
        <v>10319</v>
      </c>
      <c r="E665" s="1">
        <v>39.0</v>
      </c>
      <c r="F665" s="1">
        <v>233.0</v>
      </c>
    </row>
    <row r="666">
      <c r="A666" s="1">
        <v>296.0</v>
      </c>
      <c r="B666" s="1">
        <v>1.0</v>
      </c>
      <c r="C666" s="1" t="s">
        <v>10320</v>
      </c>
      <c r="D666" s="1" t="s">
        <v>10321</v>
      </c>
      <c r="E666" s="1">
        <v>40.0</v>
      </c>
      <c r="F666" s="1">
        <v>243.0</v>
      </c>
    </row>
    <row r="667">
      <c r="A667" s="1">
        <v>297.0</v>
      </c>
      <c r="B667" s="1">
        <v>2.0</v>
      </c>
      <c r="C667" s="1" t="s">
        <v>10322</v>
      </c>
      <c r="D667" s="1" t="s">
        <v>10323</v>
      </c>
      <c r="E667" s="1">
        <v>40.0</v>
      </c>
      <c r="F667" s="1">
        <v>244.0</v>
      </c>
    </row>
    <row r="668">
      <c r="A668" s="1">
        <v>298.0</v>
      </c>
      <c r="B668" s="1">
        <v>1.0</v>
      </c>
      <c r="C668" s="1" t="s">
        <v>10324</v>
      </c>
      <c r="D668" s="1" t="s">
        <v>10325</v>
      </c>
      <c r="E668" s="1">
        <v>41.0</v>
      </c>
      <c r="F668" s="1">
        <v>245.0</v>
      </c>
    </row>
    <row r="669">
      <c r="A669" s="1">
        <v>299.0</v>
      </c>
      <c r="B669" s="1">
        <v>2.0</v>
      </c>
      <c r="C669" s="1" t="s">
        <v>10326</v>
      </c>
      <c r="D669" s="1" t="s">
        <v>10327</v>
      </c>
      <c r="E669" s="1">
        <v>41.0</v>
      </c>
      <c r="F669" s="1">
        <v>246.0</v>
      </c>
    </row>
    <row r="670">
      <c r="A670" s="1">
        <v>300.0</v>
      </c>
      <c r="B670" s="1">
        <v>1.0</v>
      </c>
      <c r="C670" s="1" t="s">
        <v>10328</v>
      </c>
      <c r="D670" s="1" t="s">
        <v>10329</v>
      </c>
      <c r="E670" s="1">
        <v>42.0</v>
      </c>
      <c r="F670" s="1">
        <v>247.0</v>
      </c>
    </row>
    <row r="671">
      <c r="A671" s="1">
        <v>301.0</v>
      </c>
      <c r="B671" s="1">
        <v>2.0</v>
      </c>
      <c r="C671" s="1" t="s">
        <v>10330</v>
      </c>
      <c r="D671" s="1" t="s">
        <v>10331</v>
      </c>
      <c r="E671" s="1">
        <v>42.0</v>
      </c>
      <c r="F671" s="1">
        <v>248.0</v>
      </c>
    </row>
    <row r="672">
      <c r="A672" s="1">
        <v>302.0</v>
      </c>
      <c r="B672" s="1">
        <v>1.0</v>
      </c>
      <c r="C672" s="1" t="s">
        <v>10332</v>
      </c>
      <c r="D672" s="1" t="s">
        <v>10333</v>
      </c>
      <c r="E672" s="1">
        <v>43.0</v>
      </c>
      <c r="F672" s="1">
        <v>249.0</v>
      </c>
    </row>
    <row r="673">
      <c r="A673" s="1">
        <v>303.0</v>
      </c>
      <c r="B673" s="1">
        <v>2.0</v>
      </c>
      <c r="C673" s="1" t="s">
        <v>10334</v>
      </c>
      <c r="D673" s="1" t="s">
        <v>10335</v>
      </c>
      <c r="E673" s="1">
        <v>43.0</v>
      </c>
      <c r="F673" s="1">
        <v>250.0</v>
      </c>
    </row>
    <row r="674">
      <c r="A674" s="1">
        <v>304.0</v>
      </c>
      <c r="B674" s="1">
        <v>1.0</v>
      </c>
      <c r="C674" s="1" t="s">
        <v>10336</v>
      </c>
      <c r="D674" s="1" t="s">
        <v>10337</v>
      </c>
      <c r="E674" s="1">
        <v>44.0</v>
      </c>
      <c r="F674" s="1">
        <v>251.0</v>
      </c>
    </row>
    <row r="675">
      <c r="A675" s="1">
        <v>305.0</v>
      </c>
      <c r="B675" s="1">
        <v>2.0</v>
      </c>
      <c r="C675" s="1" t="s">
        <v>10338</v>
      </c>
      <c r="D675" s="1" t="s">
        <v>10339</v>
      </c>
      <c r="E675" s="1">
        <v>44.0</v>
      </c>
      <c r="F675" s="1">
        <v>252.0</v>
      </c>
    </row>
    <row r="676">
      <c r="A676" s="1">
        <v>306.0</v>
      </c>
      <c r="B676" s="1">
        <v>1.0</v>
      </c>
      <c r="C676" s="1" t="s">
        <v>10340</v>
      </c>
      <c r="D676" s="1" t="s">
        <v>10341</v>
      </c>
      <c r="E676" s="1">
        <v>45.0</v>
      </c>
      <c r="F676" s="1">
        <v>253.0</v>
      </c>
    </row>
    <row r="677">
      <c r="A677" s="1">
        <v>307.0</v>
      </c>
      <c r="B677" s="1">
        <v>2.0</v>
      </c>
      <c r="C677" s="1" t="s">
        <v>10342</v>
      </c>
      <c r="D677" s="1" t="s">
        <v>10343</v>
      </c>
      <c r="E677" s="1">
        <v>45.0</v>
      </c>
      <c r="F677" s="1">
        <v>254.0</v>
      </c>
    </row>
    <row r="678">
      <c r="A678" s="1">
        <v>310.0</v>
      </c>
      <c r="B678" s="1">
        <v>1.0</v>
      </c>
      <c r="C678" s="1" t="s">
        <v>10344</v>
      </c>
      <c r="D678" s="1" t="s">
        <v>10345</v>
      </c>
      <c r="E678" s="1">
        <v>46.0</v>
      </c>
      <c r="F678" s="1">
        <v>257.0</v>
      </c>
    </row>
    <row r="679">
      <c r="A679" s="1">
        <v>311.0</v>
      </c>
      <c r="B679" s="1">
        <v>2.0</v>
      </c>
      <c r="C679" s="1" t="s">
        <v>10346</v>
      </c>
      <c r="D679" s="1" t="s">
        <v>10347</v>
      </c>
      <c r="E679" s="1">
        <v>46.0</v>
      </c>
      <c r="F679" s="1">
        <v>258.0</v>
      </c>
    </row>
    <row r="680">
      <c r="A680" s="1">
        <v>312.0</v>
      </c>
      <c r="B680" s="1">
        <v>1.0</v>
      </c>
      <c r="C680" s="1" t="s">
        <v>10348</v>
      </c>
      <c r="D680" s="1" t="s">
        <v>10349</v>
      </c>
      <c r="E680" s="1">
        <v>47.0</v>
      </c>
      <c r="F680" s="1">
        <v>259.0</v>
      </c>
    </row>
    <row r="681">
      <c r="A681" s="1">
        <v>313.0</v>
      </c>
      <c r="B681" s="1">
        <v>2.0</v>
      </c>
      <c r="C681" s="1" t="s">
        <v>10350</v>
      </c>
      <c r="D681" s="1" t="s">
        <v>10351</v>
      </c>
      <c r="E681" s="1">
        <v>47.0</v>
      </c>
      <c r="F681" s="1">
        <v>260.0</v>
      </c>
    </row>
    <row r="682">
      <c r="A682" s="1">
        <v>314.0</v>
      </c>
      <c r="B682" s="1">
        <v>1.0</v>
      </c>
      <c r="C682" s="1" t="s">
        <v>10352</v>
      </c>
      <c r="D682" s="1" t="s">
        <v>10353</v>
      </c>
      <c r="E682" s="1">
        <v>48.0</v>
      </c>
      <c r="F682" s="1">
        <v>261.0</v>
      </c>
    </row>
    <row r="683">
      <c r="A683" s="1">
        <v>315.0</v>
      </c>
      <c r="B683" s="1">
        <v>2.0</v>
      </c>
      <c r="C683" s="1" t="s">
        <v>10354</v>
      </c>
      <c r="D683" s="1" t="s">
        <v>10355</v>
      </c>
      <c r="E683" s="1">
        <v>48.0</v>
      </c>
      <c r="F683" s="1">
        <v>262.0</v>
      </c>
    </row>
    <row r="684">
      <c r="A684" s="1">
        <v>316.0</v>
      </c>
      <c r="B684" s="1">
        <v>1.0</v>
      </c>
      <c r="C684" s="1" t="s">
        <v>10356</v>
      </c>
      <c r="D684" s="1" t="s">
        <v>10357</v>
      </c>
      <c r="E684" s="1">
        <v>49.0</v>
      </c>
      <c r="F684" s="1">
        <v>263.0</v>
      </c>
    </row>
    <row r="685">
      <c r="A685" s="1">
        <v>317.0</v>
      </c>
      <c r="B685" s="1">
        <v>2.0</v>
      </c>
      <c r="C685" s="1" t="s">
        <v>10358</v>
      </c>
      <c r="D685" s="1" t="s">
        <v>10359</v>
      </c>
      <c r="E685" s="1">
        <v>49.0</v>
      </c>
      <c r="F685" s="1">
        <v>264.0</v>
      </c>
    </row>
    <row r="686">
      <c r="A686" s="1">
        <v>318.0</v>
      </c>
      <c r="B686" s="1">
        <v>1.0</v>
      </c>
      <c r="C686" s="1" t="s">
        <v>10360</v>
      </c>
      <c r="D686" s="1" t="s">
        <v>10361</v>
      </c>
      <c r="E686" s="1">
        <v>50.0</v>
      </c>
      <c r="F686" s="1">
        <v>265.0</v>
      </c>
    </row>
    <row r="687">
      <c r="A687" s="1">
        <v>319.0</v>
      </c>
      <c r="B687" s="1">
        <v>2.0</v>
      </c>
      <c r="C687" s="1" t="s">
        <v>10362</v>
      </c>
      <c r="D687" s="1" t="s">
        <v>10363</v>
      </c>
      <c r="E687" s="1">
        <v>50.0</v>
      </c>
      <c r="F687" s="1">
        <v>266.0</v>
      </c>
    </row>
    <row r="688">
      <c r="A688" s="1">
        <v>322.0</v>
      </c>
      <c r="B688" s="1">
        <v>1.0</v>
      </c>
      <c r="C688" s="1" t="s">
        <v>10364</v>
      </c>
      <c r="D688" s="1" t="s">
        <v>10365</v>
      </c>
      <c r="E688" s="1">
        <v>51.0</v>
      </c>
      <c r="F688" s="1">
        <v>269.0</v>
      </c>
    </row>
    <row r="689">
      <c r="A689" s="1">
        <v>323.0</v>
      </c>
      <c r="B689" s="1">
        <v>2.0</v>
      </c>
      <c r="C689" s="1" t="s">
        <v>10366</v>
      </c>
      <c r="D689" s="1" t="s">
        <v>10367</v>
      </c>
      <c r="E689" s="1">
        <v>51.0</v>
      </c>
      <c r="F689" s="1">
        <v>270.0</v>
      </c>
    </row>
    <row r="690">
      <c r="A690" s="1">
        <v>324.0</v>
      </c>
      <c r="B690" s="1">
        <v>1.0</v>
      </c>
      <c r="C690" s="1" t="s">
        <v>10368</v>
      </c>
      <c r="D690" s="1" t="s">
        <v>10369</v>
      </c>
      <c r="E690" s="1">
        <v>52.0</v>
      </c>
      <c r="F690" s="1">
        <v>271.0</v>
      </c>
    </row>
    <row r="691">
      <c r="A691" s="1">
        <v>325.0</v>
      </c>
      <c r="B691" s="1">
        <v>2.0</v>
      </c>
      <c r="C691" s="1" t="s">
        <v>10370</v>
      </c>
      <c r="D691" s="1" t="s">
        <v>10371</v>
      </c>
      <c r="E691" s="1">
        <v>52.0</v>
      </c>
      <c r="F691" s="1">
        <v>272.0</v>
      </c>
    </row>
    <row r="692">
      <c r="A692" s="1">
        <v>326.0</v>
      </c>
      <c r="B692" s="1">
        <v>1.0</v>
      </c>
      <c r="C692" s="1" t="s">
        <v>10372</v>
      </c>
      <c r="D692" s="1" t="s">
        <v>10373</v>
      </c>
      <c r="E692" s="1">
        <v>53.0</v>
      </c>
      <c r="F692" s="1">
        <v>273.0</v>
      </c>
    </row>
    <row r="693">
      <c r="A693" s="1">
        <v>327.0</v>
      </c>
      <c r="B693" s="1">
        <v>2.0</v>
      </c>
      <c r="C693" s="1" t="s">
        <v>10374</v>
      </c>
      <c r="D693" s="1" t="s">
        <v>10375</v>
      </c>
      <c r="E693" s="1">
        <v>53.0</v>
      </c>
      <c r="F693" s="1">
        <v>274.0</v>
      </c>
    </row>
    <row r="694">
      <c r="A694" s="1">
        <v>808.0</v>
      </c>
      <c r="B694" s="1">
        <v>1.0</v>
      </c>
      <c r="C694" s="1" t="s">
        <v>10376</v>
      </c>
      <c r="D694" s="1" t="s">
        <v>10377</v>
      </c>
      <c r="E694" s="1">
        <v>54.0</v>
      </c>
      <c r="F694" s="1">
        <v>745.0</v>
      </c>
    </row>
    <row r="695">
      <c r="A695" s="1">
        <v>815.0</v>
      </c>
      <c r="B695" s="1">
        <v>2.0</v>
      </c>
      <c r="C695" s="1" t="s">
        <v>10378</v>
      </c>
      <c r="D695" s="1" t="s">
        <v>10379</v>
      </c>
      <c r="E695" s="1">
        <v>54.0</v>
      </c>
      <c r="F695" s="1">
        <v>753.0</v>
      </c>
    </row>
    <row r="696">
      <c r="A696" s="1">
        <v>816.0</v>
      </c>
      <c r="B696" s="1">
        <v>3.0</v>
      </c>
      <c r="C696" s="1" t="s">
        <v>10380</v>
      </c>
      <c r="D696" s="1" t="s">
        <v>10381</v>
      </c>
      <c r="E696" s="1">
        <v>54.0</v>
      </c>
      <c r="F696" s="1">
        <v>754.0</v>
      </c>
    </row>
    <row r="697">
      <c r="A697" s="1">
        <v>817.0</v>
      </c>
      <c r="B697" s="1">
        <v>4.0</v>
      </c>
      <c r="C697" s="1" t="s">
        <v>10382</v>
      </c>
      <c r="D697" s="1" t="s">
        <v>10383</v>
      </c>
      <c r="E697" s="1">
        <v>54.0</v>
      </c>
      <c r="F697" s="1">
        <v>755.0</v>
      </c>
    </row>
    <row r="698">
      <c r="A698" s="1">
        <v>827.0</v>
      </c>
      <c r="B698" s="1">
        <v>0.0</v>
      </c>
      <c r="C698" s="1" t="s">
        <v>10384</v>
      </c>
      <c r="D698" s="1" t="s">
        <v>10385</v>
      </c>
      <c r="E698" s="1">
        <v>55.0</v>
      </c>
      <c r="F698" s="1">
        <v>762.0</v>
      </c>
    </row>
    <row r="699">
      <c r="A699" s="1">
        <v>828.0</v>
      </c>
      <c r="B699" s="1">
        <v>0.0</v>
      </c>
      <c r="C699" s="1" t="s">
        <v>10386</v>
      </c>
      <c r="D699" s="1" t="s">
        <v>10387</v>
      </c>
      <c r="E699" s="1">
        <v>55.0</v>
      </c>
      <c r="F699" s="1">
        <v>763.0</v>
      </c>
    </row>
    <row r="700">
      <c r="A700" s="1">
        <v>829.0</v>
      </c>
      <c r="B700" s="1">
        <v>0.0</v>
      </c>
      <c r="C700" s="1" t="s">
        <v>10388</v>
      </c>
      <c r="D700" s="1" t="s">
        <v>10389</v>
      </c>
      <c r="E700" s="1">
        <v>55.0</v>
      </c>
      <c r="F700" s="1">
        <v>764.0</v>
      </c>
    </row>
    <row r="701">
      <c r="A701" s="1">
        <v>830.0</v>
      </c>
      <c r="B701" s="1">
        <v>0.0</v>
      </c>
      <c r="C701" s="1" t="s">
        <v>10390</v>
      </c>
      <c r="D701" s="1" t="s">
        <v>10391</v>
      </c>
      <c r="E701" s="1">
        <v>55.0</v>
      </c>
      <c r="F701" s="1">
        <v>765.0</v>
      </c>
    </row>
    <row r="702">
      <c r="A702" s="1">
        <v>831.0</v>
      </c>
      <c r="B702" s="1">
        <v>0.0</v>
      </c>
      <c r="C702" s="1" t="s">
        <v>10392</v>
      </c>
      <c r="D702" s="1" t="s">
        <v>10393</v>
      </c>
      <c r="E702" s="1">
        <v>55.0</v>
      </c>
      <c r="F702" s="1">
        <v>766.0</v>
      </c>
    </row>
    <row r="703">
      <c r="A703" s="1">
        <v>834.0</v>
      </c>
      <c r="B703" s="1">
        <v>1.0</v>
      </c>
      <c r="C703" s="1" t="s">
        <v>10394</v>
      </c>
      <c r="D703" s="1" t="s">
        <v>10395</v>
      </c>
      <c r="E703" s="1">
        <v>56.0</v>
      </c>
      <c r="F703" s="1">
        <v>769.0</v>
      </c>
    </row>
    <row r="704">
      <c r="A704" s="1">
        <v>833.0</v>
      </c>
      <c r="B704" s="1">
        <v>1.0</v>
      </c>
      <c r="C704" s="1" t="s">
        <v>10396</v>
      </c>
      <c r="D704" s="1" t="s">
        <v>10397</v>
      </c>
      <c r="E704" s="1">
        <v>57.0</v>
      </c>
      <c r="F704" s="1">
        <v>768.0</v>
      </c>
    </row>
    <row r="705">
      <c r="A705" s="1">
        <v>832.0</v>
      </c>
      <c r="B705" s="1">
        <v>1.0</v>
      </c>
      <c r="C705" s="1" t="s">
        <v>10398</v>
      </c>
      <c r="D705" s="1" t="s">
        <v>10399</v>
      </c>
      <c r="E705" s="1">
        <v>58.0</v>
      </c>
      <c r="F705" s="1">
        <v>767.0</v>
      </c>
    </row>
    <row r="706">
      <c r="A706" s="1">
        <v>838.0</v>
      </c>
      <c r="B706" s="1">
        <v>1.0</v>
      </c>
      <c r="C706" s="1" t="s">
        <v>10400</v>
      </c>
      <c r="D706" s="1" t="s">
        <v>10401</v>
      </c>
      <c r="E706" s="1">
        <v>59.0</v>
      </c>
      <c r="F706" s="1">
        <v>773.0</v>
      </c>
    </row>
    <row r="707">
      <c r="A707" s="1">
        <v>839.0</v>
      </c>
      <c r="B707" s="1">
        <v>2.0</v>
      </c>
      <c r="C707" s="1" t="s">
        <v>10402</v>
      </c>
      <c r="D707" s="1" t="s">
        <v>10403</v>
      </c>
      <c r="E707" s="1">
        <v>59.0</v>
      </c>
      <c r="F707" s="1">
        <v>774.0</v>
      </c>
    </row>
    <row r="708">
      <c r="A708" s="1">
        <v>840.0</v>
      </c>
      <c r="B708" s="1">
        <v>3.0</v>
      </c>
      <c r="C708" s="1" t="s">
        <v>10404</v>
      </c>
      <c r="D708" s="1" t="s">
        <v>10405</v>
      </c>
      <c r="E708" s="1">
        <v>59.0</v>
      </c>
      <c r="F708" s="1">
        <v>775.0</v>
      </c>
    </row>
    <row r="709">
      <c r="A709" s="1">
        <v>841.0</v>
      </c>
      <c r="B709" s="1">
        <v>4.0</v>
      </c>
      <c r="C709" s="1" t="s">
        <v>10406</v>
      </c>
      <c r="D709" s="1" t="s">
        <v>10407</v>
      </c>
      <c r="E709" s="1">
        <v>59.0</v>
      </c>
      <c r="F709" s="1">
        <v>776.0</v>
      </c>
    </row>
    <row r="710">
      <c r="A710" s="1">
        <v>843.0</v>
      </c>
      <c r="B710" s="1">
        <v>1.0</v>
      </c>
      <c r="C710" s="1" t="s">
        <v>10408</v>
      </c>
      <c r="D710" s="1" t="s">
        <v>10409</v>
      </c>
      <c r="E710" s="1">
        <v>60.0</v>
      </c>
      <c r="F710" s="1">
        <v>778.0</v>
      </c>
    </row>
    <row r="711">
      <c r="A711" s="1">
        <v>844.0</v>
      </c>
      <c r="B711" s="1">
        <v>0.0</v>
      </c>
      <c r="C711" s="1" t="s">
        <v>10410</v>
      </c>
      <c r="D711" s="1" t="s">
        <v>10411</v>
      </c>
      <c r="E711" s="1">
        <v>61.0</v>
      </c>
      <c r="F711" s="1">
        <v>779.0</v>
      </c>
    </row>
    <row r="712">
      <c r="A712" s="1">
        <v>845.0</v>
      </c>
      <c r="B712" s="1">
        <v>0.0</v>
      </c>
      <c r="C712" s="1" t="s">
        <v>10412</v>
      </c>
      <c r="D712" s="1" t="s">
        <v>10413</v>
      </c>
      <c r="E712" s="1">
        <v>61.0</v>
      </c>
      <c r="F712" s="1">
        <v>780.0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4</v>
      </c>
      <c r="B1" s="1" t="s">
        <v>9</v>
      </c>
      <c r="C1" s="1" t="s">
        <v>10</v>
      </c>
      <c r="D1" s="1" t="s">
        <v>3</v>
      </c>
      <c r="E1" s="1" t="s">
        <v>10414</v>
      </c>
    </row>
    <row r="2">
      <c r="A2" s="1">
        <v>1279.0</v>
      </c>
      <c r="B2" s="1" t="s">
        <v>10415</v>
      </c>
      <c r="C2" s="1" t="s">
        <v>10416</v>
      </c>
      <c r="D2" s="1">
        <v>780.0</v>
      </c>
      <c r="E2" s="1">
        <v>761.0</v>
      </c>
    </row>
    <row r="3">
      <c r="A3" s="1">
        <v>1278.0</v>
      </c>
      <c r="B3" s="1" t="s">
        <v>10417</v>
      </c>
      <c r="C3" s="1" t="s">
        <v>10418</v>
      </c>
      <c r="D3" s="1">
        <v>779.0</v>
      </c>
      <c r="E3" s="1">
        <v>760.0</v>
      </c>
    </row>
    <row r="4">
      <c r="A4" s="1">
        <v>1277.0</v>
      </c>
      <c r="B4" s="1" t="s">
        <v>10419</v>
      </c>
      <c r="C4" s="1" t="s">
        <v>10420</v>
      </c>
      <c r="D4" s="1">
        <v>778.0</v>
      </c>
      <c r="E4" s="1">
        <v>758.0</v>
      </c>
    </row>
    <row r="5">
      <c r="A5" s="1">
        <v>1276.0</v>
      </c>
      <c r="B5" s="1" t="s">
        <v>10421</v>
      </c>
      <c r="C5" s="1" t="s">
        <v>10422</v>
      </c>
      <c r="D5" s="1">
        <v>778.0</v>
      </c>
      <c r="E5" s="1">
        <v>759.0</v>
      </c>
    </row>
    <row r="6">
      <c r="A6" s="1">
        <v>1275.0</v>
      </c>
      <c r="B6" s="1" t="s">
        <v>10423</v>
      </c>
      <c r="C6" s="1" t="s">
        <v>10424</v>
      </c>
      <c r="D6" s="1">
        <v>776.0</v>
      </c>
      <c r="E6" s="1">
        <v>756.0</v>
      </c>
    </row>
    <row r="7">
      <c r="A7" s="1">
        <v>1274.0</v>
      </c>
      <c r="B7" s="1" t="s">
        <v>10425</v>
      </c>
      <c r="C7" s="1" t="s">
        <v>10426</v>
      </c>
      <c r="D7" s="1">
        <v>776.0</v>
      </c>
      <c r="E7" s="1">
        <v>757.0</v>
      </c>
    </row>
    <row r="8">
      <c r="A8" s="1">
        <v>77.0</v>
      </c>
      <c r="B8" s="1" t="s">
        <v>10427</v>
      </c>
      <c r="C8" s="1" t="s">
        <v>10428</v>
      </c>
      <c r="D8" s="1">
        <v>103.0</v>
      </c>
      <c r="E8" s="1">
        <v>62.0</v>
      </c>
    </row>
    <row r="9">
      <c r="A9" s="1">
        <v>76.0</v>
      </c>
      <c r="B9" s="1" t="s">
        <v>10429</v>
      </c>
      <c r="C9" s="1" t="s">
        <v>10430</v>
      </c>
      <c r="D9" s="1">
        <v>102.0</v>
      </c>
      <c r="E9" s="1">
        <v>62.0</v>
      </c>
    </row>
    <row r="10">
      <c r="A10" s="1">
        <v>79.0</v>
      </c>
      <c r="B10" s="1" t="s">
        <v>10431</v>
      </c>
      <c r="C10" s="1" t="s">
        <v>10432</v>
      </c>
      <c r="D10" s="1">
        <v>101.0</v>
      </c>
      <c r="E10" s="1">
        <v>64.0</v>
      </c>
    </row>
    <row r="11">
      <c r="A11" s="1">
        <v>78.0</v>
      </c>
      <c r="B11" s="1" t="s">
        <v>10433</v>
      </c>
      <c r="C11" s="1" t="s">
        <v>10434</v>
      </c>
      <c r="D11" s="1">
        <v>101.0</v>
      </c>
      <c r="E11" s="1">
        <v>63.0</v>
      </c>
    </row>
    <row r="12">
      <c r="A12" s="1">
        <v>75.0</v>
      </c>
      <c r="B12" s="1" t="s">
        <v>10435</v>
      </c>
      <c r="C12" s="1" t="s">
        <v>10436</v>
      </c>
      <c r="D12" s="1">
        <v>101.0</v>
      </c>
      <c r="E12" s="1">
        <v>62.0</v>
      </c>
    </row>
    <row r="13">
      <c r="A13" s="1">
        <v>74.0</v>
      </c>
      <c r="B13" s="1" t="s">
        <v>10437</v>
      </c>
      <c r="C13" s="1" t="s">
        <v>10438</v>
      </c>
      <c r="D13" s="1">
        <v>100.0</v>
      </c>
      <c r="E13" s="1">
        <v>62.0</v>
      </c>
    </row>
    <row r="14">
      <c r="A14" s="1">
        <v>1273.0</v>
      </c>
      <c r="B14" s="1" t="s">
        <v>10439</v>
      </c>
      <c r="C14" s="1" t="s">
        <v>10440</v>
      </c>
      <c r="D14" s="1">
        <v>762.0</v>
      </c>
      <c r="E14" s="1">
        <v>730.0</v>
      </c>
    </row>
    <row r="15">
      <c r="A15" s="1">
        <v>1272.0</v>
      </c>
      <c r="B15" s="1" t="s">
        <v>10441</v>
      </c>
      <c r="C15" s="1" t="s">
        <v>10442</v>
      </c>
      <c r="D15" s="1">
        <v>762.0</v>
      </c>
      <c r="E15" s="1">
        <v>749.0</v>
      </c>
    </row>
    <row r="16">
      <c r="A16" s="1">
        <v>1271.0</v>
      </c>
      <c r="B16" s="1" t="s">
        <v>10443</v>
      </c>
      <c r="C16" s="1" t="s">
        <v>10444</v>
      </c>
      <c r="D16" s="1">
        <v>762.0</v>
      </c>
      <c r="E16" s="1">
        <v>748.0</v>
      </c>
    </row>
    <row r="17">
      <c r="A17" s="1">
        <v>1270.0</v>
      </c>
      <c r="B17" s="1" t="s">
        <v>10445</v>
      </c>
      <c r="C17" s="1" t="s">
        <v>10446</v>
      </c>
      <c r="D17" s="1">
        <v>762.0</v>
      </c>
      <c r="E17" s="1">
        <v>731.0</v>
      </c>
    </row>
    <row r="18">
      <c r="A18" s="1">
        <v>1269.0</v>
      </c>
      <c r="B18" s="1" t="s">
        <v>10447</v>
      </c>
      <c r="C18" s="1" t="s">
        <v>10448</v>
      </c>
      <c r="D18" s="1">
        <v>762.0</v>
      </c>
      <c r="E18" s="1">
        <v>735.0</v>
      </c>
    </row>
    <row r="19">
      <c r="A19" s="1">
        <v>1265.0</v>
      </c>
      <c r="B19" s="1" t="s">
        <v>10449</v>
      </c>
      <c r="C19" s="1" t="s">
        <v>10450</v>
      </c>
      <c r="D19" s="1">
        <v>126.0</v>
      </c>
      <c r="E19" s="1">
        <v>727.0</v>
      </c>
    </row>
    <row r="20">
      <c r="A20" s="1">
        <v>1264.0</v>
      </c>
      <c r="B20" s="1" t="s">
        <v>10451</v>
      </c>
      <c r="C20" s="1" t="s">
        <v>10452</v>
      </c>
      <c r="D20" s="1">
        <v>125.0</v>
      </c>
      <c r="E20" s="1">
        <v>74.0</v>
      </c>
    </row>
    <row r="21">
      <c r="A21" s="1">
        <v>89.0</v>
      </c>
      <c r="B21" s="1" t="s">
        <v>10453</v>
      </c>
      <c r="C21" s="1" t="s">
        <v>10454</v>
      </c>
      <c r="D21" s="1">
        <v>126.0</v>
      </c>
      <c r="E21" s="1">
        <v>74.0</v>
      </c>
    </row>
    <row r="22">
      <c r="A22" s="1">
        <v>1263.0</v>
      </c>
      <c r="B22" s="1" t="s">
        <v>10455</v>
      </c>
      <c r="C22" s="1" t="s">
        <v>10456</v>
      </c>
      <c r="D22" s="1">
        <v>182.0</v>
      </c>
      <c r="E22" s="1">
        <v>222.0</v>
      </c>
    </row>
    <row r="23">
      <c r="A23" s="1">
        <v>1262.0</v>
      </c>
      <c r="B23" s="1" t="s">
        <v>10457</v>
      </c>
      <c r="C23" s="1" t="s">
        <v>10458</v>
      </c>
      <c r="D23" s="1">
        <v>182.0</v>
      </c>
      <c r="E23" s="1">
        <v>221.0</v>
      </c>
    </row>
    <row r="24">
      <c r="A24" s="1">
        <v>1261.0</v>
      </c>
      <c r="B24" s="1" t="s">
        <v>10459</v>
      </c>
      <c r="C24" s="1" t="s">
        <v>10460</v>
      </c>
      <c r="D24" s="1">
        <v>760.0</v>
      </c>
      <c r="E24" s="1">
        <v>726.0</v>
      </c>
    </row>
    <row r="25">
      <c r="A25" s="1">
        <v>1260.0</v>
      </c>
      <c r="B25" s="1" t="s">
        <v>10461</v>
      </c>
      <c r="C25" s="1" t="s">
        <v>10462</v>
      </c>
      <c r="D25" s="1">
        <v>760.0</v>
      </c>
      <c r="E25" s="1">
        <v>725.0</v>
      </c>
    </row>
    <row r="26">
      <c r="A26" s="1">
        <v>1259.0</v>
      </c>
      <c r="B26" s="1" t="s">
        <v>10463</v>
      </c>
      <c r="C26" s="1" t="s">
        <v>10464</v>
      </c>
      <c r="D26" s="1">
        <v>753.0</v>
      </c>
      <c r="E26" s="1">
        <v>723.0</v>
      </c>
    </row>
    <row r="27">
      <c r="A27" s="1">
        <v>1258.0</v>
      </c>
      <c r="B27" s="1" t="s">
        <v>10465</v>
      </c>
      <c r="C27" s="1" t="s">
        <v>10466</v>
      </c>
      <c r="D27" s="1">
        <v>753.0</v>
      </c>
      <c r="E27" s="1">
        <v>724.0</v>
      </c>
    </row>
    <row r="28">
      <c r="A28" s="1">
        <v>1257.0</v>
      </c>
      <c r="B28" s="1" t="s">
        <v>10467</v>
      </c>
      <c r="C28" s="1" t="s">
        <v>10468</v>
      </c>
      <c r="D28" s="1">
        <v>751.0</v>
      </c>
      <c r="E28" s="1">
        <v>722.0</v>
      </c>
    </row>
    <row r="29">
      <c r="A29" s="1">
        <v>1256.0</v>
      </c>
      <c r="B29" s="1" t="s">
        <v>10469</v>
      </c>
      <c r="C29" s="1" t="s">
        <v>10470</v>
      </c>
      <c r="D29" s="1">
        <v>751.0</v>
      </c>
      <c r="E29" s="1">
        <v>721.0</v>
      </c>
    </row>
    <row r="30">
      <c r="A30" s="1">
        <v>1255.0</v>
      </c>
      <c r="B30" s="1" t="s">
        <v>10471</v>
      </c>
      <c r="C30" s="1" t="s">
        <v>10472</v>
      </c>
      <c r="D30" s="1">
        <v>745.0</v>
      </c>
      <c r="E30" s="1">
        <v>720.0</v>
      </c>
    </row>
    <row r="31">
      <c r="A31" s="1">
        <v>1254.0</v>
      </c>
      <c r="B31" s="1" t="s">
        <v>10473</v>
      </c>
      <c r="C31" s="1" t="s">
        <v>10474</v>
      </c>
      <c r="D31" s="1">
        <v>750.0</v>
      </c>
      <c r="E31" s="1">
        <v>720.0</v>
      </c>
    </row>
    <row r="32">
      <c r="A32" s="1">
        <v>1253.0</v>
      </c>
      <c r="B32" s="1" t="s">
        <v>10475</v>
      </c>
      <c r="C32" s="1" t="s">
        <v>10476</v>
      </c>
      <c r="D32" s="1">
        <v>750.0</v>
      </c>
      <c r="E32" s="1">
        <v>719.0</v>
      </c>
    </row>
    <row r="33">
      <c r="A33" s="1">
        <v>1252.0</v>
      </c>
      <c r="B33" s="1" t="s">
        <v>10477</v>
      </c>
      <c r="C33" s="1" t="s">
        <v>10478</v>
      </c>
      <c r="D33" s="1">
        <v>747.0</v>
      </c>
      <c r="E33" s="1">
        <v>716.0</v>
      </c>
    </row>
    <row r="34">
      <c r="A34" s="1">
        <v>1251.0</v>
      </c>
      <c r="B34" s="1" t="s">
        <v>10479</v>
      </c>
      <c r="C34" s="1" t="s">
        <v>10480</v>
      </c>
      <c r="D34" s="1">
        <v>746.0</v>
      </c>
      <c r="E34" s="1">
        <v>717.0</v>
      </c>
    </row>
    <row r="35">
      <c r="A35" s="1">
        <v>1250.0</v>
      </c>
      <c r="B35" s="1" t="s">
        <v>10481</v>
      </c>
      <c r="C35" s="1" t="s">
        <v>10482</v>
      </c>
      <c r="D35" s="1">
        <v>748.0</v>
      </c>
      <c r="E35" s="1">
        <v>715.0</v>
      </c>
    </row>
    <row r="36">
      <c r="A36" s="1">
        <v>1247.0</v>
      </c>
      <c r="B36" s="1" t="s">
        <v>10483</v>
      </c>
      <c r="C36" s="1" t="s">
        <v>10484</v>
      </c>
      <c r="D36" s="1">
        <v>744.0</v>
      </c>
      <c r="E36" s="1">
        <v>714.0</v>
      </c>
    </row>
    <row r="37">
      <c r="A37" s="1">
        <v>1246.0</v>
      </c>
      <c r="B37" s="1" t="s">
        <v>10485</v>
      </c>
      <c r="C37" s="1" t="s">
        <v>10486</v>
      </c>
      <c r="D37" s="1">
        <v>744.0</v>
      </c>
      <c r="E37" s="1">
        <v>246.0</v>
      </c>
    </row>
    <row r="38">
      <c r="A38" s="1">
        <v>1245.0</v>
      </c>
      <c r="B38" s="1" t="s">
        <v>10487</v>
      </c>
      <c r="C38" s="1" t="s">
        <v>10488</v>
      </c>
      <c r="D38" s="1">
        <v>743.0</v>
      </c>
      <c r="E38" s="1">
        <v>713.0</v>
      </c>
    </row>
    <row r="39">
      <c r="A39" s="1">
        <v>1244.0</v>
      </c>
      <c r="B39" s="1" t="s">
        <v>10489</v>
      </c>
      <c r="C39" s="1" t="s">
        <v>10490</v>
      </c>
      <c r="D39" s="1">
        <v>743.0</v>
      </c>
      <c r="E39" s="1">
        <v>246.0</v>
      </c>
    </row>
    <row r="40">
      <c r="A40" s="1">
        <v>1243.0</v>
      </c>
      <c r="B40" s="1" t="s">
        <v>10491</v>
      </c>
      <c r="C40" s="1" t="s">
        <v>10492</v>
      </c>
      <c r="D40" s="1">
        <v>742.0</v>
      </c>
      <c r="E40" s="1">
        <v>712.0</v>
      </c>
    </row>
    <row r="41">
      <c r="A41" s="1">
        <v>1242.0</v>
      </c>
      <c r="B41" s="1" t="s">
        <v>10493</v>
      </c>
      <c r="C41" s="1" t="s">
        <v>10494</v>
      </c>
      <c r="D41" s="1">
        <v>742.0</v>
      </c>
      <c r="E41" s="1">
        <v>246.0</v>
      </c>
    </row>
    <row r="42">
      <c r="A42" s="1">
        <v>1241.0</v>
      </c>
      <c r="B42" s="1" t="s">
        <v>10495</v>
      </c>
      <c r="C42" s="1" t="s">
        <v>10496</v>
      </c>
      <c r="D42" s="1">
        <v>741.0</v>
      </c>
      <c r="E42" s="1">
        <v>711.0</v>
      </c>
    </row>
    <row r="43">
      <c r="A43" s="1">
        <v>1240.0</v>
      </c>
      <c r="B43" s="1" t="s">
        <v>10497</v>
      </c>
      <c r="C43" s="1" t="s">
        <v>10498</v>
      </c>
      <c r="D43" s="1">
        <v>741.0</v>
      </c>
      <c r="E43" s="1">
        <v>246.0</v>
      </c>
    </row>
    <row r="44">
      <c r="A44" s="1">
        <v>1239.0</v>
      </c>
      <c r="B44" s="1" t="s">
        <v>10499</v>
      </c>
      <c r="C44" s="1" t="s">
        <v>10500</v>
      </c>
      <c r="D44" s="1">
        <v>740.0</v>
      </c>
      <c r="E44" s="1">
        <v>710.0</v>
      </c>
    </row>
    <row r="45">
      <c r="A45" s="1">
        <v>1238.0</v>
      </c>
      <c r="B45" s="1" t="s">
        <v>10501</v>
      </c>
      <c r="C45" s="1" t="s">
        <v>10502</v>
      </c>
      <c r="D45" s="1">
        <v>740.0</v>
      </c>
      <c r="E45" s="1">
        <v>246.0</v>
      </c>
    </row>
    <row r="46">
      <c r="A46" s="1">
        <v>1237.0</v>
      </c>
      <c r="B46" s="1" t="s">
        <v>10503</v>
      </c>
      <c r="C46" s="1" t="s">
        <v>10504</v>
      </c>
      <c r="D46" s="1">
        <v>739.0</v>
      </c>
      <c r="E46" s="1">
        <v>709.0</v>
      </c>
    </row>
    <row r="47">
      <c r="A47" s="1">
        <v>1236.0</v>
      </c>
      <c r="B47" s="1" t="s">
        <v>10505</v>
      </c>
      <c r="C47" s="1" t="s">
        <v>10506</v>
      </c>
      <c r="D47" s="1">
        <v>739.0</v>
      </c>
      <c r="E47" s="1">
        <v>246.0</v>
      </c>
    </row>
    <row r="48">
      <c r="A48" s="1">
        <v>1235.0</v>
      </c>
      <c r="B48" s="1" t="s">
        <v>10507</v>
      </c>
      <c r="C48" s="1" t="s">
        <v>10508</v>
      </c>
      <c r="D48" s="1">
        <v>738.0</v>
      </c>
      <c r="E48" s="1">
        <v>708.0</v>
      </c>
    </row>
    <row r="49">
      <c r="A49" s="1">
        <v>1234.0</v>
      </c>
      <c r="B49" s="1" t="s">
        <v>10509</v>
      </c>
      <c r="C49" s="1" t="s">
        <v>10510</v>
      </c>
      <c r="D49" s="1">
        <v>738.0</v>
      </c>
      <c r="E49" s="1">
        <v>246.0</v>
      </c>
    </row>
    <row r="50">
      <c r="A50" s="1">
        <v>1233.0</v>
      </c>
      <c r="B50" s="1" t="s">
        <v>10511</v>
      </c>
      <c r="C50" s="1" t="s">
        <v>10512</v>
      </c>
      <c r="D50" s="1">
        <v>737.0</v>
      </c>
      <c r="E50" s="1">
        <v>707.0</v>
      </c>
    </row>
    <row r="51">
      <c r="A51" s="1">
        <v>1232.0</v>
      </c>
      <c r="B51" s="1" t="s">
        <v>10513</v>
      </c>
      <c r="C51" s="1" t="s">
        <v>10514</v>
      </c>
      <c r="D51" s="1">
        <v>737.0</v>
      </c>
      <c r="E51" s="1">
        <v>246.0</v>
      </c>
    </row>
    <row r="52">
      <c r="A52" s="1">
        <v>1231.0</v>
      </c>
      <c r="B52" s="1" t="s">
        <v>10515</v>
      </c>
      <c r="C52" s="1" t="s">
        <v>10516</v>
      </c>
      <c r="D52" s="1">
        <v>736.0</v>
      </c>
      <c r="E52" s="1">
        <v>706.0</v>
      </c>
    </row>
    <row r="53">
      <c r="A53" s="1">
        <v>1230.0</v>
      </c>
      <c r="B53" s="1" t="s">
        <v>10517</v>
      </c>
      <c r="C53" s="1" t="s">
        <v>10518</v>
      </c>
      <c r="D53" s="1">
        <v>736.0</v>
      </c>
      <c r="E53" s="1">
        <v>246.0</v>
      </c>
    </row>
    <row r="54">
      <c r="A54" s="1">
        <v>1229.0</v>
      </c>
      <c r="B54" s="1" t="s">
        <v>10519</v>
      </c>
      <c r="C54" s="1" t="s">
        <v>10520</v>
      </c>
      <c r="D54" s="1">
        <v>735.0</v>
      </c>
      <c r="E54" s="1">
        <v>705.0</v>
      </c>
    </row>
    <row r="55">
      <c r="A55" s="1">
        <v>1228.0</v>
      </c>
      <c r="B55" s="1" t="s">
        <v>10521</v>
      </c>
      <c r="C55" s="1" t="s">
        <v>10522</v>
      </c>
      <c r="D55" s="1">
        <v>735.0</v>
      </c>
      <c r="E55" s="1">
        <v>246.0</v>
      </c>
    </row>
    <row r="56">
      <c r="A56" s="1">
        <v>1227.0</v>
      </c>
      <c r="B56" s="1" t="s">
        <v>10523</v>
      </c>
      <c r="C56" s="1" t="s">
        <v>10524</v>
      </c>
      <c r="D56" s="1">
        <v>734.0</v>
      </c>
      <c r="E56" s="1">
        <v>704.0</v>
      </c>
    </row>
    <row r="57">
      <c r="A57" s="1">
        <v>1226.0</v>
      </c>
      <c r="B57" s="1" t="s">
        <v>10525</v>
      </c>
      <c r="C57" s="1" t="s">
        <v>10526</v>
      </c>
      <c r="D57" s="1">
        <v>734.0</v>
      </c>
      <c r="E57" s="1">
        <v>246.0</v>
      </c>
    </row>
    <row r="58">
      <c r="A58" s="1">
        <v>1225.0</v>
      </c>
      <c r="B58" s="1" t="s">
        <v>10527</v>
      </c>
      <c r="C58" s="1" t="s">
        <v>10528</v>
      </c>
      <c r="D58" s="1">
        <v>733.0</v>
      </c>
      <c r="E58" s="1">
        <v>703.0</v>
      </c>
    </row>
    <row r="59">
      <c r="A59" s="1">
        <v>1224.0</v>
      </c>
      <c r="B59" s="1" t="s">
        <v>10529</v>
      </c>
      <c r="C59" s="1" t="s">
        <v>10530</v>
      </c>
      <c r="D59" s="1">
        <v>733.0</v>
      </c>
      <c r="E59" s="1">
        <v>246.0</v>
      </c>
    </row>
    <row r="60">
      <c r="A60" s="1">
        <v>1223.0</v>
      </c>
      <c r="B60" s="1" t="s">
        <v>10531</v>
      </c>
      <c r="C60" s="1" t="s">
        <v>10532</v>
      </c>
      <c r="D60" s="1">
        <v>732.0</v>
      </c>
      <c r="E60" s="1">
        <v>702.0</v>
      </c>
    </row>
    <row r="61">
      <c r="A61" s="1">
        <v>1222.0</v>
      </c>
      <c r="B61" s="1" t="s">
        <v>10533</v>
      </c>
      <c r="C61" s="1" t="s">
        <v>10534</v>
      </c>
      <c r="D61" s="1">
        <v>732.0</v>
      </c>
      <c r="E61" s="1">
        <v>246.0</v>
      </c>
    </row>
    <row r="62">
      <c r="A62" s="1">
        <v>1221.0</v>
      </c>
      <c r="B62" s="1" t="s">
        <v>10535</v>
      </c>
      <c r="C62" s="1" t="s">
        <v>10536</v>
      </c>
      <c r="D62" s="1">
        <v>731.0</v>
      </c>
      <c r="E62" s="1">
        <v>701.0</v>
      </c>
    </row>
    <row r="63">
      <c r="A63" s="1">
        <v>1220.0</v>
      </c>
      <c r="B63" s="1" t="s">
        <v>10537</v>
      </c>
      <c r="C63" s="1" t="s">
        <v>10538</v>
      </c>
      <c r="D63" s="1">
        <v>731.0</v>
      </c>
      <c r="E63" s="1">
        <v>246.0</v>
      </c>
    </row>
    <row r="64">
      <c r="A64" s="1">
        <v>1219.0</v>
      </c>
      <c r="B64" s="1" t="s">
        <v>10539</v>
      </c>
      <c r="C64" s="1" t="s">
        <v>10540</v>
      </c>
      <c r="D64" s="1">
        <v>730.0</v>
      </c>
      <c r="E64" s="1">
        <v>700.0</v>
      </c>
    </row>
    <row r="65">
      <c r="A65" s="1">
        <v>1218.0</v>
      </c>
      <c r="B65" s="1" t="s">
        <v>10541</v>
      </c>
      <c r="C65" s="1" t="s">
        <v>10542</v>
      </c>
      <c r="D65" s="1">
        <v>730.0</v>
      </c>
      <c r="E65" s="1">
        <v>246.0</v>
      </c>
    </row>
    <row r="66">
      <c r="A66" s="1">
        <v>1217.0</v>
      </c>
      <c r="B66" s="1" t="s">
        <v>10543</v>
      </c>
      <c r="C66" s="1" t="s">
        <v>10544</v>
      </c>
      <c r="D66" s="1">
        <v>729.0</v>
      </c>
      <c r="E66" s="1">
        <v>699.0</v>
      </c>
    </row>
    <row r="67">
      <c r="A67" s="1">
        <v>1216.0</v>
      </c>
      <c r="B67" s="1" t="s">
        <v>10545</v>
      </c>
      <c r="C67" s="1" t="s">
        <v>10546</v>
      </c>
      <c r="D67" s="1">
        <v>729.0</v>
      </c>
      <c r="E67" s="1">
        <v>246.0</v>
      </c>
    </row>
    <row r="68">
      <c r="A68" s="1">
        <v>1215.0</v>
      </c>
      <c r="B68" s="1" t="s">
        <v>10547</v>
      </c>
      <c r="C68" s="1" t="s">
        <v>10548</v>
      </c>
      <c r="D68" s="1">
        <v>728.0</v>
      </c>
      <c r="E68" s="1">
        <v>698.0</v>
      </c>
    </row>
    <row r="69">
      <c r="A69" s="1">
        <v>1214.0</v>
      </c>
      <c r="B69" s="1" t="s">
        <v>10549</v>
      </c>
      <c r="C69" s="1" t="s">
        <v>10550</v>
      </c>
      <c r="D69" s="1">
        <v>728.0</v>
      </c>
      <c r="E69" s="1">
        <v>246.0</v>
      </c>
    </row>
    <row r="70">
      <c r="A70" s="1">
        <v>1213.0</v>
      </c>
      <c r="B70" s="1" t="s">
        <v>10551</v>
      </c>
      <c r="C70" s="1" t="s">
        <v>10552</v>
      </c>
      <c r="D70" s="1">
        <v>727.0</v>
      </c>
      <c r="E70" s="1">
        <v>697.0</v>
      </c>
    </row>
    <row r="71">
      <c r="A71" s="1">
        <v>1212.0</v>
      </c>
      <c r="B71" s="1" t="s">
        <v>10553</v>
      </c>
      <c r="C71" s="1" t="s">
        <v>10554</v>
      </c>
      <c r="D71" s="1">
        <v>727.0</v>
      </c>
      <c r="E71" s="1">
        <v>246.0</v>
      </c>
    </row>
    <row r="72">
      <c r="A72" s="1">
        <v>1211.0</v>
      </c>
      <c r="B72" s="1" t="s">
        <v>10555</v>
      </c>
      <c r="C72" s="1" t="s">
        <v>10556</v>
      </c>
      <c r="D72" s="1">
        <v>726.0</v>
      </c>
      <c r="E72" s="1">
        <v>696.0</v>
      </c>
    </row>
    <row r="73">
      <c r="A73" s="1">
        <v>1210.0</v>
      </c>
      <c r="B73" s="1" t="s">
        <v>10557</v>
      </c>
      <c r="C73" s="1" t="s">
        <v>10558</v>
      </c>
      <c r="D73" s="1">
        <v>726.0</v>
      </c>
      <c r="E73" s="1">
        <v>246.0</v>
      </c>
    </row>
    <row r="74">
      <c r="A74" s="1">
        <v>1209.0</v>
      </c>
      <c r="B74" s="1" t="s">
        <v>10559</v>
      </c>
      <c r="C74" s="1" t="s">
        <v>10560</v>
      </c>
      <c r="D74" s="1">
        <v>725.0</v>
      </c>
      <c r="E74" s="1">
        <v>695.0</v>
      </c>
    </row>
    <row r="75">
      <c r="A75" s="1">
        <v>1208.0</v>
      </c>
      <c r="B75" s="1" t="s">
        <v>10561</v>
      </c>
      <c r="C75" s="1" t="s">
        <v>10562</v>
      </c>
      <c r="D75" s="1">
        <v>725.0</v>
      </c>
      <c r="E75" s="1">
        <v>246.0</v>
      </c>
    </row>
    <row r="76">
      <c r="A76" s="1">
        <v>1207.0</v>
      </c>
      <c r="B76" s="1" t="s">
        <v>10563</v>
      </c>
      <c r="C76" s="1" t="s">
        <v>10564</v>
      </c>
      <c r="D76" s="1">
        <v>724.0</v>
      </c>
      <c r="E76" s="1">
        <v>694.0</v>
      </c>
    </row>
    <row r="77">
      <c r="A77" s="1">
        <v>1206.0</v>
      </c>
      <c r="B77" s="1" t="s">
        <v>10565</v>
      </c>
      <c r="C77" s="1" t="s">
        <v>10566</v>
      </c>
      <c r="D77" s="1">
        <v>724.0</v>
      </c>
      <c r="E77" s="1">
        <v>246.0</v>
      </c>
    </row>
    <row r="78">
      <c r="A78" s="1">
        <v>1205.0</v>
      </c>
      <c r="B78" s="1" t="s">
        <v>10567</v>
      </c>
      <c r="C78" s="1" t="s">
        <v>10568</v>
      </c>
      <c r="D78" s="1">
        <v>723.0</v>
      </c>
      <c r="E78" s="1">
        <v>693.0</v>
      </c>
    </row>
    <row r="79">
      <c r="A79" s="1">
        <v>1204.0</v>
      </c>
      <c r="B79" s="1" t="s">
        <v>10569</v>
      </c>
      <c r="C79" s="1" t="s">
        <v>10570</v>
      </c>
      <c r="D79" s="1">
        <v>723.0</v>
      </c>
      <c r="E79" s="1">
        <v>246.0</v>
      </c>
    </row>
    <row r="80">
      <c r="A80" s="1">
        <v>1203.0</v>
      </c>
      <c r="B80" s="1" t="s">
        <v>10571</v>
      </c>
      <c r="C80" s="1" t="s">
        <v>10572</v>
      </c>
      <c r="D80" s="1">
        <v>722.0</v>
      </c>
      <c r="E80" s="1">
        <v>692.0</v>
      </c>
    </row>
    <row r="81">
      <c r="A81" s="1">
        <v>1202.0</v>
      </c>
      <c r="B81" s="1" t="s">
        <v>10573</v>
      </c>
      <c r="C81" s="1" t="s">
        <v>10574</v>
      </c>
      <c r="D81" s="1">
        <v>722.0</v>
      </c>
      <c r="E81" s="1">
        <v>246.0</v>
      </c>
    </row>
    <row r="82">
      <c r="A82" s="1">
        <v>1201.0</v>
      </c>
      <c r="B82" s="1" t="s">
        <v>10575</v>
      </c>
      <c r="C82" s="1" t="s">
        <v>10576</v>
      </c>
      <c r="D82" s="1">
        <v>721.0</v>
      </c>
      <c r="E82" s="1">
        <v>691.0</v>
      </c>
    </row>
    <row r="83">
      <c r="A83" s="1">
        <v>1200.0</v>
      </c>
      <c r="B83" s="1" t="s">
        <v>10577</v>
      </c>
      <c r="C83" s="1" t="s">
        <v>10578</v>
      </c>
      <c r="D83" s="1">
        <v>721.0</v>
      </c>
      <c r="E83" s="1">
        <v>246.0</v>
      </c>
    </row>
    <row r="84">
      <c r="A84" s="1">
        <v>1199.0</v>
      </c>
      <c r="B84" s="1" t="s">
        <v>10579</v>
      </c>
      <c r="C84" s="1" t="s">
        <v>10580</v>
      </c>
      <c r="D84" s="1">
        <v>720.0</v>
      </c>
      <c r="E84" s="1">
        <v>690.0</v>
      </c>
    </row>
    <row r="85">
      <c r="A85" s="1">
        <v>1198.0</v>
      </c>
      <c r="B85" s="1" t="s">
        <v>10581</v>
      </c>
      <c r="C85" s="1" t="s">
        <v>10582</v>
      </c>
      <c r="D85" s="1">
        <v>720.0</v>
      </c>
      <c r="E85" s="1">
        <v>246.0</v>
      </c>
    </row>
    <row r="86">
      <c r="A86" s="1">
        <v>1197.0</v>
      </c>
      <c r="B86" s="1" t="s">
        <v>10583</v>
      </c>
      <c r="C86" s="1" t="s">
        <v>10584</v>
      </c>
      <c r="D86" s="1">
        <v>719.0</v>
      </c>
      <c r="E86" s="1">
        <v>689.0</v>
      </c>
    </row>
    <row r="87">
      <c r="A87" s="1">
        <v>1196.0</v>
      </c>
      <c r="B87" s="1" t="s">
        <v>10585</v>
      </c>
      <c r="C87" s="1" t="s">
        <v>10586</v>
      </c>
      <c r="D87" s="1">
        <v>719.0</v>
      </c>
      <c r="E87" s="1">
        <v>246.0</v>
      </c>
    </row>
    <row r="88">
      <c r="A88" s="1">
        <v>1195.0</v>
      </c>
      <c r="B88" s="1" t="s">
        <v>10587</v>
      </c>
      <c r="C88" s="1" t="s">
        <v>10588</v>
      </c>
      <c r="D88" s="1">
        <v>718.0</v>
      </c>
      <c r="E88" s="1">
        <v>688.0</v>
      </c>
    </row>
    <row r="89">
      <c r="A89" s="1">
        <v>1194.0</v>
      </c>
      <c r="B89" s="1" t="s">
        <v>10589</v>
      </c>
      <c r="C89" s="1" t="s">
        <v>10590</v>
      </c>
      <c r="D89" s="1">
        <v>718.0</v>
      </c>
      <c r="E89" s="1">
        <v>246.0</v>
      </c>
    </row>
    <row r="90">
      <c r="A90" s="1">
        <v>1193.0</v>
      </c>
      <c r="B90" s="1" t="s">
        <v>10591</v>
      </c>
      <c r="C90" s="1" t="s">
        <v>10592</v>
      </c>
      <c r="D90" s="1">
        <v>717.0</v>
      </c>
      <c r="E90" s="1">
        <v>687.0</v>
      </c>
    </row>
    <row r="91">
      <c r="A91" s="1">
        <v>1192.0</v>
      </c>
      <c r="B91" s="1" t="s">
        <v>10593</v>
      </c>
      <c r="C91" s="1" t="s">
        <v>10594</v>
      </c>
      <c r="D91" s="1">
        <v>717.0</v>
      </c>
      <c r="E91" s="1">
        <v>246.0</v>
      </c>
    </row>
    <row r="92">
      <c r="A92" s="1">
        <v>1191.0</v>
      </c>
      <c r="B92" s="1" t="s">
        <v>10595</v>
      </c>
      <c r="C92" s="1" t="s">
        <v>10596</v>
      </c>
      <c r="D92" s="1">
        <v>716.0</v>
      </c>
      <c r="E92" s="1">
        <v>686.0</v>
      </c>
    </row>
    <row r="93">
      <c r="A93" s="1">
        <v>1190.0</v>
      </c>
      <c r="B93" s="1" t="s">
        <v>10597</v>
      </c>
      <c r="C93" s="1" t="s">
        <v>10598</v>
      </c>
      <c r="D93" s="1">
        <v>716.0</v>
      </c>
      <c r="E93" s="1">
        <v>246.0</v>
      </c>
    </row>
    <row r="94">
      <c r="A94" s="1">
        <v>1189.0</v>
      </c>
      <c r="B94" s="1" t="s">
        <v>10599</v>
      </c>
      <c r="C94" s="1" t="s">
        <v>10600</v>
      </c>
      <c r="D94" s="1">
        <v>715.0</v>
      </c>
      <c r="E94" s="1">
        <v>685.0</v>
      </c>
    </row>
    <row r="95">
      <c r="A95" s="1">
        <v>1188.0</v>
      </c>
      <c r="B95" s="1" t="s">
        <v>10601</v>
      </c>
      <c r="C95" s="1" t="s">
        <v>10602</v>
      </c>
      <c r="D95" s="1">
        <v>715.0</v>
      </c>
      <c r="E95" s="1">
        <v>246.0</v>
      </c>
    </row>
    <row r="96">
      <c r="A96" s="1">
        <v>1187.0</v>
      </c>
      <c r="B96" s="1" t="s">
        <v>10603</v>
      </c>
      <c r="C96" s="1" t="s">
        <v>10604</v>
      </c>
      <c r="D96" s="1">
        <v>714.0</v>
      </c>
      <c r="E96" s="1">
        <v>684.0</v>
      </c>
    </row>
    <row r="97">
      <c r="A97" s="1">
        <v>1186.0</v>
      </c>
      <c r="B97" s="1" t="s">
        <v>10605</v>
      </c>
      <c r="C97" s="1" t="s">
        <v>10606</v>
      </c>
      <c r="D97" s="1">
        <v>714.0</v>
      </c>
      <c r="E97" s="1">
        <v>246.0</v>
      </c>
    </row>
    <row r="98">
      <c r="A98" s="1">
        <v>1185.0</v>
      </c>
      <c r="B98" s="1" t="s">
        <v>10607</v>
      </c>
      <c r="C98" s="1" t="s">
        <v>10608</v>
      </c>
      <c r="D98" s="1">
        <v>713.0</v>
      </c>
      <c r="E98" s="1">
        <v>683.0</v>
      </c>
    </row>
    <row r="99">
      <c r="A99" s="1">
        <v>1184.0</v>
      </c>
      <c r="B99" s="1" t="s">
        <v>10609</v>
      </c>
      <c r="C99" s="1" t="s">
        <v>10610</v>
      </c>
      <c r="D99" s="1">
        <v>713.0</v>
      </c>
      <c r="E99" s="1">
        <v>246.0</v>
      </c>
    </row>
    <row r="100">
      <c r="A100" s="1">
        <v>1183.0</v>
      </c>
      <c r="B100" s="1" t="s">
        <v>10611</v>
      </c>
      <c r="C100" s="1" t="s">
        <v>10612</v>
      </c>
      <c r="D100" s="1">
        <v>712.0</v>
      </c>
      <c r="E100" s="1">
        <v>682.0</v>
      </c>
    </row>
    <row r="101">
      <c r="A101" s="1">
        <v>1182.0</v>
      </c>
      <c r="B101" s="1" t="s">
        <v>10613</v>
      </c>
      <c r="C101" s="1" t="s">
        <v>10614</v>
      </c>
      <c r="D101" s="1">
        <v>712.0</v>
      </c>
      <c r="E101" s="1">
        <v>246.0</v>
      </c>
    </row>
    <row r="102">
      <c r="A102" s="1">
        <v>1181.0</v>
      </c>
      <c r="B102" s="1" t="s">
        <v>10615</v>
      </c>
      <c r="C102" s="1" t="s">
        <v>10616</v>
      </c>
      <c r="D102" s="1">
        <v>711.0</v>
      </c>
      <c r="E102" s="1">
        <v>681.0</v>
      </c>
    </row>
    <row r="103">
      <c r="A103" s="1">
        <v>1180.0</v>
      </c>
      <c r="B103" s="1" t="s">
        <v>10617</v>
      </c>
      <c r="C103" s="1" t="s">
        <v>10618</v>
      </c>
      <c r="D103" s="1">
        <v>711.0</v>
      </c>
      <c r="E103" s="1">
        <v>246.0</v>
      </c>
    </row>
    <row r="104">
      <c r="A104" s="1">
        <v>1179.0</v>
      </c>
      <c r="B104" s="1" t="s">
        <v>10619</v>
      </c>
      <c r="C104" s="1" t="s">
        <v>10620</v>
      </c>
      <c r="D104" s="1">
        <v>710.0</v>
      </c>
      <c r="E104" s="1">
        <v>680.0</v>
      </c>
    </row>
    <row r="105">
      <c r="A105" s="1">
        <v>1178.0</v>
      </c>
      <c r="B105" s="1" t="s">
        <v>10621</v>
      </c>
      <c r="C105" s="1" t="s">
        <v>10622</v>
      </c>
      <c r="D105" s="1">
        <v>710.0</v>
      </c>
      <c r="E105" s="1">
        <v>246.0</v>
      </c>
    </row>
    <row r="106">
      <c r="A106" s="1">
        <v>1177.0</v>
      </c>
      <c r="B106" s="1" t="s">
        <v>10623</v>
      </c>
      <c r="C106" s="1" t="s">
        <v>10624</v>
      </c>
      <c r="D106" s="1">
        <v>709.0</v>
      </c>
      <c r="E106" s="1">
        <v>679.0</v>
      </c>
    </row>
    <row r="107">
      <c r="A107" s="1">
        <v>1176.0</v>
      </c>
      <c r="B107" s="1" t="s">
        <v>10625</v>
      </c>
      <c r="C107" s="1" t="s">
        <v>10626</v>
      </c>
      <c r="D107" s="1">
        <v>709.0</v>
      </c>
      <c r="E107" s="1">
        <v>246.0</v>
      </c>
    </row>
    <row r="108">
      <c r="A108" s="1">
        <v>1175.0</v>
      </c>
      <c r="B108" s="1" t="s">
        <v>10627</v>
      </c>
      <c r="C108" s="1" t="s">
        <v>10628</v>
      </c>
      <c r="D108" s="1">
        <v>708.0</v>
      </c>
      <c r="E108" s="1">
        <v>678.0</v>
      </c>
    </row>
    <row r="109">
      <c r="A109" s="1">
        <v>1174.0</v>
      </c>
      <c r="B109" s="1" t="s">
        <v>10629</v>
      </c>
      <c r="C109" s="1" t="s">
        <v>10630</v>
      </c>
      <c r="D109" s="1">
        <v>708.0</v>
      </c>
      <c r="E109" s="1">
        <v>246.0</v>
      </c>
    </row>
    <row r="110">
      <c r="A110" s="1">
        <v>1173.0</v>
      </c>
      <c r="B110" s="1" t="s">
        <v>10631</v>
      </c>
      <c r="C110" s="1" t="s">
        <v>10632</v>
      </c>
      <c r="D110" s="1">
        <v>707.0</v>
      </c>
      <c r="E110" s="1">
        <v>677.0</v>
      </c>
    </row>
    <row r="111">
      <c r="A111" s="1">
        <v>1172.0</v>
      </c>
      <c r="B111" s="1" t="s">
        <v>10633</v>
      </c>
      <c r="C111" s="1" t="s">
        <v>10634</v>
      </c>
      <c r="D111" s="1">
        <v>707.0</v>
      </c>
      <c r="E111" s="1">
        <v>246.0</v>
      </c>
    </row>
    <row r="112">
      <c r="A112" s="1">
        <v>1171.0</v>
      </c>
      <c r="B112" s="1" t="s">
        <v>10635</v>
      </c>
      <c r="C112" s="1" t="s">
        <v>10636</v>
      </c>
      <c r="D112" s="1">
        <v>706.0</v>
      </c>
      <c r="E112" s="1">
        <v>676.0</v>
      </c>
    </row>
    <row r="113">
      <c r="A113" s="1">
        <v>1170.0</v>
      </c>
      <c r="B113" s="1" t="s">
        <v>10637</v>
      </c>
      <c r="C113" s="1" t="s">
        <v>10638</v>
      </c>
      <c r="D113" s="1">
        <v>706.0</v>
      </c>
      <c r="E113" s="1">
        <v>246.0</v>
      </c>
    </row>
    <row r="114">
      <c r="A114" s="1">
        <v>1169.0</v>
      </c>
      <c r="B114" s="1" t="s">
        <v>10639</v>
      </c>
      <c r="C114" s="1" t="s">
        <v>10640</v>
      </c>
      <c r="D114" s="1">
        <v>705.0</v>
      </c>
      <c r="E114" s="1">
        <v>675.0</v>
      </c>
    </row>
    <row r="115">
      <c r="A115" s="1">
        <v>1168.0</v>
      </c>
      <c r="B115" s="1" t="s">
        <v>10641</v>
      </c>
      <c r="C115" s="1" t="s">
        <v>10642</v>
      </c>
      <c r="D115" s="1">
        <v>705.0</v>
      </c>
      <c r="E115" s="1">
        <v>246.0</v>
      </c>
    </row>
    <row r="116">
      <c r="A116" s="1">
        <v>1167.0</v>
      </c>
      <c r="B116" s="1" t="s">
        <v>10643</v>
      </c>
      <c r="C116" s="1" t="s">
        <v>10644</v>
      </c>
      <c r="D116" s="1">
        <v>704.0</v>
      </c>
      <c r="E116" s="1">
        <v>674.0</v>
      </c>
    </row>
    <row r="117">
      <c r="A117" s="1">
        <v>1166.0</v>
      </c>
      <c r="B117" s="1" t="s">
        <v>10645</v>
      </c>
      <c r="C117" s="1" t="s">
        <v>10646</v>
      </c>
      <c r="D117" s="1">
        <v>704.0</v>
      </c>
      <c r="E117" s="1">
        <v>246.0</v>
      </c>
    </row>
    <row r="118">
      <c r="A118" s="1">
        <v>1165.0</v>
      </c>
      <c r="B118" s="1" t="s">
        <v>10647</v>
      </c>
      <c r="C118" s="1" t="s">
        <v>10648</v>
      </c>
      <c r="D118" s="1">
        <v>703.0</v>
      </c>
      <c r="E118" s="1">
        <v>673.0</v>
      </c>
    </row>
    <row r="119">
      <c r="A119" s="1">
        <v>1164.0</v>
      </c>
      <c r="B119" s="1" t="s">
        <v>10649</v>
      </c>
      <c r="C119" s="1" t="s">
        <v>10650</v>
      </c>
      <c r="D119" s="1">
        <v>703.0</v>
      </c>
      <c r="E119" s="1">
        <v>246.0</v>
      </c>
    </row>
    <row r="120">
      <c r="A120" s="1">
        <v>1163.0</v>
      </c>
      <c r="B120" s="1" t="s">
        <v>10651</v>
      </c>
      <c r="C120" s="1" t="s">
        <v>10652</v>
      </c>
      <c r="D120" s="1">
        <v>702.0</v>
      </c>
      <c r="E120" s="1">
        <v>672.0</v>
      </c>
    </row>
    <row r="121">
      <c r="A121" s="1">
        <v>1162.0</v>
      </c>
      <c r="B121" s="1" t="s">
        <v>10653</v>
      </c>
      <c r="C121" s="1" t="s">
        <v>10654</v>
      </c>
      <c r="D121" s="1">
        <v>702.0</v>
      </c>
      <c r="E121" s="1">
        <v>246.0</v>
      </c>
    </row>
    <row r="122">
      <c r="A122" s="1">
        <v>1161.0</v>
      </c>
      <c r="B122" s="1" t="s">
        <v>10655</v>
      </c>
      <c r="C122" s="1" t="s">
        <v>10656</v>
      </c>
      <c r="D122" s="1">
        <v>701.0</v>
      </c>
      <c r="E122" s="1">
        <v>671.0</v>
      </c>
    </row>
    <row r="123">
      <c r="A123" s="1">
        <v>1160.0</v>
      </c>
      <c r="B123" s="1" t="s">
        <v>10657</v>
      </c>
      <c r="C123" s="1" t="s">
        <v>10658</v>
      </c>
      <c r="D123" s="1">
        <v>701.0</v>
      </c>
      <c r="E123" s="1">
        <v>246.0</v>
      </c>
    </row>
    <row r="124">
      <c r="A124" s="1">
        <v>1159.0</v>
      </c>
      <c r="B124" s="1" t="s">
        <v>10659</v>
      </c>
      <c r="C124" s="1" t="s">
        <v>10660</v>
      </c>
      <c r="D124" s="1">
        <v>700.0</v>
      </c>
      <c r="E124" s="1">
        <v>670.0</v>
      </c>
    </row>
    <row r="125">
      <c r="A125" s="1">
        <v>1158.0</v>
      </c>
      <c r="B125" s="1" t="s">
        <v>10661</v>
      </c>
      <c r="C125" s="1" t="s">
        <v>10662</v>
      </c>
      <c r="D125" s="1">
        <v>700.0</v>
      </c>
      <c r="E125" s="1">
        <v>246.0</v>
      </c>
    </row>
    <row r="126">
      <c r="A126" s="1">
        <v>1157.0</v>
      </c>
      <c r="B126" s="1" t="s">
        <v>10663</v>
      </c>
      <c r="C126" s="1" t="s">
        <v>10664</v>
      </c>
      <c r="D126" s="1">
        <v>699.0</v>
      </c>
      <c r="E126" s="1">
        <v>669.0</v>
      </c>
    </row>
    <row r="127">
      <c r="A127" s="1">
        <v>1156.0</v>
      </c>
      <c r="B127" s="1" t="s">
        <v>10665</v>
      </c>
      <c r="C127" s="1" t="s">
        <v>10666</v>
      </c>
      <c r="D127" s="1">
        <v>699.0</v>
      </c>
      <c r="E127" s="1">
        <v>246.0</v>
      </c>
    </row>
    <row r="128">
      <c r="A128" s="1">
        <v>1155.0</v>
      </c>
      <c r="B128" s="1" t="s">
        <v>10667</v>
      </c>
      <c r="C128" s="1" t="s">
        <v>10668</v>
      </c>
      <c r="D128" s="1">
        <v>698.0</v>
      </c>
      <c r="E128" s="1">
        <v>668.0</v>
      </c>
    </row>
    <row r="129">
      <c r="A129" s="1">
        <v>1154.0</v>
      </c>
      <c r="B129" s="1" t="s">
        <v>10669</v>
      </c>
      <c r="C129" s="1" t="s">
        <v>10670</v>
      </c>
      <c r="D129" s="1">
        <v>698.0</v>
      </c>
      <c r="E129" s="1">
        <v>246.0</v>
      </c>
    </row>
    <row r="130">
      <c r="A130" s="1">
        <v>1153.0</v>
      </c>
      <c r="B130" s="1" t="s">
        <v>10671</v>
      </c>
      <c r="C130" s="1" t="s">
        <v>10672</v>
      </c>
      <c r="D130" s="1">
        <v>697.0</v>
      </c>
      <c r="E130" s="1">
        <v>667.0</v>
      </c>
    </row>
    <row r="131">
      <c r="A131" s="1">
        <v>1152.0</v>
      </c>
      <c r="B131" s="1" t="s">
        <v>10673</v>
      </c>
      <c r="C131" s="1" t="s">
        <v>10674</v>
      </c>
      <c r="D131" s="1">
        <v>697.0</v>
      </c>
      <c r="E131" s="1">
        <v>246.0</v>
      </c>
    </row>
    <row r="132">
      <c r="A132" s="1">
        <v>1151.0</v>
      </c>
      <c r="B132" s="1" t="s">
        <v>10675</v>
      </c>
      <c r="C132" s="1" t="s">
        <v>10676</v>
      </c>
      <c r="D132" s="1">
        <v>696.0</v>
      </c>
      <c r="E132" s="1">
        <v>666.0</v>
      </c>
    </row>
    <row r="133">
      <c r="A133" s="1">
        <v>1150.0</v>
      </c>
      <c r="B133" s="1" t="s">
        <v>10677</v>
      </c>
      <c r="C133" s="1" t="s">
        <v>10678</v>
      </c>
      <c r="D133" s="1">
        <v>696.0</v>
      </c>
      <c r="E133" s="1">
        <v>246.0</v>
      </c>
    </row>
    <row r="134">
      <c r="A134" s="1">
        <v>1149.0</v>
      </c>
      <c r="B134" s="1" t="s">
        <v>10679</v>
      </c>
      <c r="C134" s="1" t="s">
        <v>10680</v>
      </c>
      <c r="D134" s="1">
        <v>695.0</v>
      </c>
      <c r="E134" s="1">
        <v>665.0</v>
      </c>
    </row>
    <row r="135">
      <c r="A135" s="1">
        <v>1148.0</v>
      </c>
      <c r="B135" s="1" t="s">
        <v>10681</v>
      </c>
      <c r="C135" s="1" t="s">
        <v>10682</v>
      </c>
      <c r="D135" s="1">
        <v>695.0</v>
      </c>
      <c r="E135" s="1">
        <v>246.0</v>
      </c>
    </row>
    <row r="136">
      <c r="A136" s="1">
        <v>1147.0</v>
      </c>
      <c r="B136" s="1" t="s">
        <v>10683</v>
      </c>
      <c r="C136" s="1" t="s">
        <v>10684</v>
      </c>
      <c r="D136" s="1">
        <v>694.0</v>
      </c>
      <c r="E136" s="1">
        <v>664.0</v>
      </c>
    </row>
    <row r="137">
      <c r="A137" s="1">
        <v>1146.0</v>
      </c>
      <c r="B137" s="1" t="s">
        <v>10685</v>
      </c>
      <c r="C137" s="1" t="s">
        <v>10686</v>
      </c>
      <c r="D137" s="1">
        <v>694.0</v>
      </c>
      <c r="E137" s="1">
        <v>246.0</v>
      </c>
    </row>
    <row r="138">
      <c r="A138" s="1">
        <v>1145.0</v>
      </c>
      <c r="B138" s="1" t="s">
        <v>10687</v>
      </c>
      <c r="C138" s="1" t="s">
        <v>10688</v>
      </c>
      <c r="D138" s="1">
        <v>693.0</v>
      </c>
      <c r="E138" s="1">
        <v>663.0</v>
      </c>
    </row>
    <row r="139">
      <c r="A139" s="1">
        <v>1144.0</v>
      </c>
      <c r="B139" s="1" t="s">
        <v>10689</v>
      </c>
      <c r="C139" s="1" t="s">
        <v>10690</v>
      </c>
      <c r="D139" s="1">
        <v>693.0</v>
      </c>
      <c r="E139" s="1">
        <v>246.0</v>
      </c>
    </row>
    <row r="140">
      <c r="A140" s="1">
        <v>1143.0</v>
      </c>
      <c r="B140" s="1" t="s">
        <v>10691</v>
      </c>
      <c r="C140" s="1" t="s">
        <v>10692</v>
      </c>
      <c r="D140" s="1">
        <v>692.0</v>
      </c>
      <c r="E140" s="1">
        <v>662.0</v>
      </c>
    </row>
    <row r="141">
      <c r="A141" s="1">
        <v>1142.0</v>
      </c>
      <c r="B141" s="1" t="s">
        <v>10693</v>
      </c>
      <c r="C141" s="1" t="s">
        <v>10694</v>
      </c>
      <c r="D141" s="1">
        <v>692.0</v>
      </c>
      <c r="E141" s="1">
        <v>246.0</v>
      </c>
    </row>
    <row r="142">
      <c r="A142" s="1">
        <v>1141.0</v>
      </c>
      <c r="B142" s="1" t="s">
        <v>10695</v>
      </c>
      <c r="C142" s="1" t="s">
        <v>10696</v>
      </c>
      <c r="D142" s="1">
        <v>691.0</v>
      </c>
      <c r="E142" s="1">
        <v>661.0</v>
      </c>
    </row>
    <row r="143">
      <c r="A143" s="1">
        <v>1140.0</v>
      </c>
      <c r="B143" s="1" t="s">
        <v>10697</v>
      </c>
      <c r="C143" s="1" t="s">
        <v>10698</v>
      </c>
      <c r="D143" s="1">
        <v>691.0</v>
      </c>
      <c r="E143" s="1">
        <v>246.0</v>
      </c>
    </row>
    <row r="144">
      <c r="A144" s="1">
        <v>1139.0</v>
      </c>
      <c r="B144" s="1" t="s">
        <v>10699</v>
      </c>
      <c r="C144" s="1" t="s">
        <v>10700</v>
      </c>
      <c r="D144" s="1">
        <v>690.0</v>
      </c>
      <c r="E144" s="1">
        <v>660.0</v>
      </c>
    </row>
    <row r="145">
      <c r="A145" s="1">
        <v>1138.0</v>
      </c>
      <c r="B145" s="1" t="s">
        <v>10701</v>
      </c>
      <c r="C145" s="1" t="s">
        <v>10702</v>
      </c>
      <c r="D145" s="1">
        <v>690.0</v>
      </c>
      <c r="E145" s="1">
        <v>246.0</v>
      </c>
    </row>
    <row r="146">
      <c r="A146" s="1">
        <v>1137.0</v>
      </c>
      <c r="B146" s="1" t="s">
        <v>10703</v>
      </c>
      <c r="C146" s="1" t="s">
        <v>10704</v>
      </c>
      <c r="D146" s="1">
        <v>689.0</v>
      </c>
      <c r="E146" s="1">
        <v>659.0</v>
      </c>
    </row>
    <row r="147">
      <c r="A147" s="1">
        <v>1136.0</v>
      </c>
      <c r="B147" s="1" t="s">
        <v>10705</v>
      </c>
      <c r="C147" s="1" t="s">
        <v>10706</v>
      </c>
      <c r="D147" s="1">
        <v>689.0</v>
      </c>
      <c r="E147" s="1">
        <v>246.0</v>
      </c>
    </row>
    <row r="148">
      <c r="A148" s="1">
        <v>1135.0</v>
      </c>
      <c r="B148" s="1" t="s">
        <v>10707</v>
      </c>
      <c r="C148" s="1" t="s">
        <v>10708</v>
      </c>
      <c r="D148" s="1">
        <v>688.0</v>
      </c>
      <c r="E148" s="1">
        <v>658.0</v>
      </c>
    </row>
    <row r="149">
      <c r="A149" s="1">
        <v>1134.0</v>
      </c>
      <c r="B149" s="1" t="s">
        <v>10709</v>
      </c>
      <c r="C149" s="1" t="s">
        <v>10710</v>
      </c>
      <c r="D149" s="1">
        <v>688.0</v>
      </c>
      <c r="E149" s="1">
        <v>246.0</v>
      </c>
    </row>
    <row r="150">
      <c r="A150" s="1">
        <v>1133.0</v>
      </c>
      <c r="B150" s="1" t="s">
        <v>10711</v>
      </c>
      <c r="C150" s="1" t="s">
        <v>10712</v>
      </c>
      <c r="D150" s="1">
        <v>687.0</v>
      </c>
      <c r="E150" s="1">
        <v>657.0</v>
      </c>
    </row>
    <row r="151">
      <c r="A151" s="1">
        <v>1132.0</v>
      </c>
      <c r="B151" s="1" t="s">
        <v>10713</v>
      </c>
      <c r="C151" s="1" t="s">
        <v>10714</v>
      </c>
      <c r="D151" s="1">
        <v>687.0</v>
      </c>
      <c r="E151" s="1">
        <v>246.0</v>
      </c>
    </row>
    <row r="152">
      <c r="A152" s="1">
        <v>1131.0</v>
      </c>
      <c r="B152" s="1" t="s">
        <v>10715</v>
      </c>
      <c r="C152" s="1" t="s">
        <v>10716</v>
      </c>
      <c r="D152" s="1">
        <v>686.0</v>
      </c>
      <c r="E152" s="1">
        <v>656.0</v>
      </c>
    </row>
    <row r="153">
      <c r="A153" s="1">
        <v>1130.0</v>
      </c>
      <c r="B153" s="1" t="s">
        <v>10717</v>
      </c>
      <c r="C153" s="1" t="s">
        <v>10718</v>
      </c>
      <c r="D153" s="1">
        <v>686.0</v>
      </c>
      <c r="E153" s="1">
        <v>246.0</v>
      </c>
    </row>
    <row r="154">
      <c r="A154" s="1">
        <v>1129.0</v>
      </c>
      <c r="B154" s="1" t="s">
        <v>10719</v>
      </c>
      <c r="C154" s="1" t="s">
        <v>10720</v>
      </c>
      <c r="D154" s="1">
        <v>685.0</v>
      </c>
      <c r="E154" s="1">
        <v>655.0</v>
      </c>
    </row>
    <row r="155">
      <c r="A155" s="1">
        <v>1128.0</v>
      </c>
      <c r="B155" s="1" t="s">
        <v>10721</v>
      </c>
      <c r="C155" s="1" t="s">
        <v>10722</v>
      </c>
      <c r="D155" s="1">
        <v>685.0</v>
      </c>
      <c r="E155" s="1">
        <v>246.0</v>
      </c>
    </row>
    <row r="156">
      <c r="A156" s="1">
        <v>1127.0</v>
      </c>
      <c r="B156" s="1" t="s">
        <v>10723</v>
      </c>
      <c r="C156" s="1" t="s">
        <v>10724</v>
      </c>
      <c r="D156" s="1">
        <v>684.0</v>
      </c>
      <c r="E156" s="1">
        <v>654.0</v>
      </c>
    </row>
    <row r="157">
      <c r="A157" s="1">
        <v>1126.0</v>
      </c>
      <c r="B157" s="1" t="s">
        <v>10725</v>
      </c>
      <c r="C157" s="1" t="s">
        <v>10726</v>
      </c>
      <c r="D157" s="1">
        <v>684.0</v>
      </c>
      <c r="E157" s="1">
        <v>246.0</v>
      </c>
    </row>
    <row r="158">
      <c r="A158" s="1">
        <v>1125.0</v>
      </c>
      <c r="B158" s="1" t="s">
        <v>10727</v>
      </c>
      <c r="C158" s="1" t="s">
        <v>10728</v>
      </c>
      <c r="D158" s="1">
        <v>683.0</v>
      </c>
      <c r="E158" s="1">
        <v>653.0</v>
      </c>
    </row>
    <row r="159">
      <c r="A159" s="1">
        <v>1124.0</v>
      </c>
      <c r="B159" s="1" t="s">
        <v>10729</v>
      </c>
      <c r="C159" s="1" t="s">
        <v>10730</v>
      </c>
      <c r="D159" s="1">
        <v>683.0</v>
      </c>
      <c r="E159" s="1">
        <v>246.0</v>
      </c>
    </row>
    <row r="160">
      <c r="A160" s="1">
        <v>1123.0</v>
      </c>
      <c r="B160" s="1" t="s">
        <v>10731</v>
      </c>
      <c r="C160" s="1" t="s">
        <v>10732</v>
      </c>
      <c r="D160" s="1">
        <v>682.0</v>
      </c>
      <c r="E160" s="1">
        <v>652.0</v>
      </c>
    </row>
    <row r="161">
      <c r="A161" s="1">
        <v>1122.0</v>
      </c>
      <c r="B161" s="1" t="s">
        <v>10733</v>
      </c>
      <c r="C161" s="1" t="s">
        <v>10734</v>
      </c>
      <c r="D161" s="1">
        <v>682.0</v>
      </c>
      <c r="E161" s="1">
        <v>246.0</v>
      </c>
    </row>
    <row r="162">
      <c r="A162" s="1">
        <v>1121.0</v>
      </c>
      <c r="B162" s="1" t="s">
        <v>10735</v>
      </c>
      <c r="C162" s="1" t="s">
        <v>10736</v>
      </c>
      <c r="D162" s="1">
        <v>681.0</v>
      </c>
      <c r="E162" s="1">
        <v>651.0</v>
      </c>
    </row>
    <row r="163">
      <c r="A163" s="1">
        <v>1120.0</v>
      </c>
      <c r="B163" s="1" t="s">
        <v>10737</v>
      </c>
      <c r="C163" s="1" t="s">
        <v>10738</v>
      </c>
      <c r="D163" s="1">
        <v>681.0</v>
      </c>
      <c r="E163" s="1">
        <v>246.0</v>
      </c>
    </row>
    <row r="164">
      <c r="A164" s="1">
        <v>1119.0</v>
      </c>
      <c r="B164" s="1" t="s">
        <v>10739</v>
      </c>
      <c r="C164" s="1" t="s">
        <v>10740</v>
      </c>
      <c r="D164" s="1">
        <v>680.0</v>
      </c>
      <c r="E164" s="1">
        <v>650.0</v>
      </c>
    </row>
    <row r="165">
      <c r="A165" s="1">
        <v>1118.0</v>
      </c>
      <c r="B165" s="1" t="s">
        <v>10741</v>
      </c>
      <c r="C165" s="1" t="s">
        <v>10742</v>
      </c>
      <c r="D165" s="1">
        <v>680.0</v>
      </c>
      <c r="E165" s="1">
        <v>246.0</v>
      </c>
    </row>
    <row r="166">
      <c r="A166" s="1">
        <v>1117.0</v>
      </c>
      <c r="B166" s="1" t="s">
        <v>10743</v>
      </c>
      <c r="C166" s="1" t="s">
        <v>10744</v>
      </c>
      <c r="D166" s="1">
        <v>679.0</v>
      </c>
      <c r="E166" s="1">
        <v>649.0</v>
      </c>
    </row>
    <row r="167">
      <c r="A167" s="1">
        <v>1116.0</v>
      </c>
      <c r="B167" s="1" t="s">
        <v>10745</v>
      </c>
      <c r="C167" s="1" t="s">
        <v>10746</v>
      </c>
      <c r="D167" s="1">
        <v>679.0</v>
      </c>
      <c r="E167" s="1">
        <v>246.0</v>
      </c>
    </row>
    <row r="168">
      <c r="A168" s="1">
        <v>1115.0</v>
      </c>
      <c r="B168" s="1" t="s">
        <v>10747</v>
      </c>
      <c r="C168" s="1" t="s">
        <v>10748</v>
      </c>
      <c r="D168" s="1">
        <v>678.0</v>
      </c>
      <c r="E168" s="1">
        <v>648.0</v>
      </c>
    </row>
    <row r="169">
      <c r="A169" s="1">
        <v>1114.0</v>
      </c>
      <c r="B169" s="1" t="s">
        <v>10749</v>
      </c>
      <c r="C169" s="1" t="s">
        <v>10750</v>
      </c>
      <c r="D169" s="1">
        <v>678.0</v>
      </c>
      <c r="E169" s="1">
        <v>246.0</v>
      </c>
    </row>
    <row r="170">
      <c r="A170" s="1">
        <v>1113.0</v>
      </c>
      <c r="B170" s="1" t="s">
        <v>10751</v>
      </c>
      <c r="C170" s="1" t="s">
        <v>10752</v>
      </c>
      <c r="D170" s="1">
        <v>677.0</v>
      </c>
      <c r="E170" s="1">
        <v>647.0</v>
      </c>
    </row>
    <row r="171">
      <c r="A171" s="1">
        <v>1112.0</v>
      </c>
      <c r="B171" s="1" t="s">
        <v>10753</v>
      </c>
      <c r="C171" s="1" t="s">
        <v>10754</v>
      </c>
      <c r="D171" s="1">
        <v>677.0</v>
      </c>
      <c r="E171" s="1">
        <v>246.0</v>
      </c>
    </row>
    <row r="172">
      <c r="A172" s="1">
        <v>1111.0</v>
      </c>
      <c r="B172" s="1" t="s">
        <v>10755</v>
      </c>
      <c r="C172" s="1" t="s">
        <v>10756</v>
      </c>
      <c r="D172" s="1">
        <v>676.0</v>
      </c>
      <c r="E172" s="1">
        <v>646.0</v>
      </c>
    </row>
    <row r="173">
      <c r="A173" s="1">
        <v>1110.0</v>
      </c>
      <c r="B173" s="1" t="s">
        <v>10757</v>
      </c>
      <c r="C173" s="1" t="s">
        <v>10758</v>
      </c>
      <c r="D173" s="1">
        <v>676.0</v>
      </c>
      <c r="E173" s="1">
        <v>246.0</v>
      </c>
    </row>
    <row r="174">
      <c r="A174" s="1">
        <v>1109.0</v>
      </c>
      <c r="B174" s="1" t="s">
        <v>10759</v>
      </c>
      <c r="C174" s="1" t="s">
        <v>10760</v>
      </c>
      <c r="D174" s="1">
        <v>675.0</v>
      </c>
      <c r="E174" s="1">
        <v>645.0</v>
      </c>
    </row>
    <row r="175">
      <c r="A175" s="1">
        <v>1108.0</v>
      </c>
      <c r="B175" s="1" t="s">
        <v>10761</v>
      </c>
      <c r="C175" s="1" t="s">
        <v>10762</v>
      </c>
      <c r="D175" s="1">
        <v>675.0</v>
      </c>
      <c r="E175" s="1">
        <v>246.0</v>
      </c>
    </row>
    <row r="176">
      <c r="A176" s="1">
        <v>1107.0</v>
      </c>
      <c r="B176" s="1" t="s">
        <v>10763</v>
      </c>
      <c r="C176" s="1" t="s">
        <v>10764</v>
      </c>
      <c r="D176" s="1">
        <v>674.0</v>
      </c>
      <c r="E176" s="1">
        <v>644.0</v>
      </c>
    </row>
    <row r="177">
      <c r="A177" s="1">
        <v>1106.0</v>
      </c>
      <c r="B177" s="1" t="s">
        <v>10765</v>
      </c>
      <c r="C177" s="1" t="s">
        <v>10766</v>
      </c>
      <c r="D177" s="1">
        <v>674.0</v>
      </c>
      <c r="E177" s="1">
        <v>246.0</v>
      </c>
    </row>
    <row r="178">
      <c r="A178" s="1">
        <v>1105.0</v>
      </c>
      <c r="B178" s="1" t="s">
        <v>10767</v>
      </c>
      <c r="C178" s="1" t="s">
        <v>10768</v>
      </c>
      <c r="D178" s="1">
        <v>673.0</v>
      </c>
      <c r="E178" s="1">
        <v>643.0</v>
      </c>
    </row>
    <row r="179">
      <c r="A179" s="1">
        <v>1104.0</v>
      </c>
      <c r="B179" s="1" t="s">
        <v>10769</v>
      </c>
      <c r="C179" s="1" t="s">
        <v>10770</v>
      </c>
      <c r="D179" s="1">
        <v>673.0</v>
      </c>
      <c r="E179" s="1">
        <v>246.0</v>
      </c>
    </row>
    <row r="180">
      <c r="A180" s="1">
        <v>1103.0</v>
      </c>
      <c r="B180" s="1" t="s">
        <v>10771</v>
      </c>
      <c r="C180" s="1" t="s">
        <v>10772</v>
      </c>
      <c r="D180" s="1">
        <v>672.0</v>
      </c>
      <c r="E180" s="1">
        <v>642.0</v>
      </c>
    </row>
    <row r="181">
      <c r="A181" s="1">
        <v>1102.0</v>
      </c>
      <c r="B181" s="1" t="s">
        <v>10773</v>
      </c>
      <c r="C181" s="1" t="s">
        <v>10774</v>
      </c>
      <c r="D181" s="1">
        <v>672.0</v>
      </c>
      <c r="E181" s="1">
        <v>246.0</v>
      </c>
    </row>
    <row r="182">
      <c r="A182" s="1">
        <v>1101.0</v>
      </c>
      <c r="B182" s="1" t="s">
        <v>10775</v>
      </c>
      <c r="C182" s="1" t="s">
        <v>10776</v>
      </c>
      <c r="D182" s="1">
        <v>671.0</v>
      </c>
      <c r="E182" s="1">
        <v>641.0</v>
      </c>
    </row>
    <row r="183">
      <c r="A183" s="1">
        <v>1100.0</v>
      </c>
      <c r="B183" s="1" t="s">
        <v>10777</v>
      </c>
      <c r="C183" s="1" t="s">
        <v>10778</v>
      </c>
      <c r="D183" s="1">
        <v>671.0</v>
      </c>
      <c r="E183" s="1">
        <v>246.0</v>
      </c>
    </row>
    <row r="184">
      <c r="A184" s="1">
        <v>1099.0</v>
      </c>
      <c r="B184" s="1" t="s">
        <v>10779</v>
      </c>
      <c r="C184" s="1" t="s">
        <v>10780</v>
      </c>
      <c r="D184" s="1">
        <v>670.0</v>
      </c>
      <c r="E184" s="1">
        <v>640.0</v>
      </c>
    </row>
    <row r="185">
      <c r="A185" s="1">
        <v>1098.0</v>
      </c>
      <c r="B185" s="1" t="s">
        <v>10781</v>
      </c>
      <c r="C185" s="1" t="s">
        <v>10782</v>
      </c>
      <c r="D185" s="1">
        <v>670.0</v>
      </c>
      <c r="E185" s="1">
        <v>246.0</v>
      </c>
    </row>
    <row r="186">
      <c r="A186" s="1">
        <v>1097.0</v>
      </c>
      <c r="B186" s="1" t="s">
        <v>10783</v>
      </c>
      <c r="C186" s="1" t="s">
        <v>10784</v>
      </c>
      <c r="D186" s="1">
        <v>669.0</v>
      </c>
      <c r="E186" s="1">
        <v>639.0</v>
      </c>
    </row>
    <row r="187">
      <c r="A187" s="1">
        <v>1096.0</v>
      </c>
      <c r="B187" s="1" t="s">
        <v>10785</v>
      </c>
      <c r="C187" s="1" t="s">
        <v>10786</v>
      </c>
      <c r="D187" s="1">
        <v>669.0</v>
      </c>
      <c r="E187" s="1">
        <v>246.0</v>
      </c>
    </row>
    <row r="188">
      <c r="A188" s="1">
        <v>1095.0</v>
      </c>
      <c r="B188" s="1" t="s">
        <v>10787</v>
      </c>
      <c r="C188" s="1" t="s">
        <v>10788</v>
      </c>
      <c r="D188" s="1">
        <v>668.0</v>
      </c>
      <c r="E188" s="1">
        <v>638.0</v>
      </c>
    </row>
    <row r="189">
      <c r="A189" s="1">
        <v>1094.0</v>
      </c>
      <c r="B189" s="1" t="s">
        <v>10789</v>
      </c>
      <c r="C189" s="1" t="s">
        <v>10790</v>
      </c>
      <c r="D189" s="1">
        <v>668.0</v>
      </c>
      <c r="E189" s="1">
        <v>246.0</v>
      </c>
    </row>
    <row r="190">
      <c r="A190" s="1">
        <v>1093.0</v>
      </c>
      <c r="B190" s="1" t="s">
        <v>10791</v>
      </c>
      <c r="C190" s="1" t="s">
        <v>10792</v>
      </c>
      <c r="D190" s="1">
        <v>667.0</v>
      </c>
      <c r="E190" s="1">
        <v>637.0</v>
      </c>
    </row>
    <row r="191">
      <c r="A191" s="1">
        <v>1092.0</v>
      </c>
      <c r="B191" s="1" t="s">
        <v>10793</v>
      </c>
      <c r="C191" s="1" t="s">
        <v>10794</v>
      </c>
      <c r="D191" s="1">
        <v>667.0</v>
      </c>
      <c r="E191" s="1">
        <v>246.0</v>
      </c>
    </row>
    <row r="192">
      <c r="A192" s="1">
        <v>1091.0</v>
      </c>
      <c r="B192" s="1" t="s">
        <v>10795</v>
      </c>
      <c r="C192" s="1" t="s">
        <v>10796</v>
      </c>
      <c r="D192" s="1">
        <v>666.0</v>
      </c>
      <c r="E192" s="1">
        <v>636.0</v>
      </c>
    </row>
    <row r="193">
      <c r="A193" s="1">
        <v>1090.0</v>
      </c>
      <c r="B193" s="1" t="s">
        <v>10797</v>
      </c>
      <c r="C193" s="1" t="s">
        <v>10798</v>
      </c>
      <c r="D193" s="1">
        <v>666.0</v>
      </c>
      <c r="E193" s="1">
        <v>246.0</v>
      </c>
    </row>
    <row r="194">
      <c r="A194" s="1">
        <v>1089.0</v>
      </c>
      <c r="B194" s="1" t="s">
        <v>10799</v>
      </c>
      <c r="C194" s="1" t="s">
        <v>10800</v>
      </c>
      <c r="D194" s="1">
        <v>665.0</v>
      </c>
      <c r="E194" s="1">
        <v>635.0</v>
      </c>
    </row>
    <row r="195">
      <c r="A195" s="1">
        <v>1088.0</v>
      </c>
      <c r="B195" s="1" t="s">
        <v>10801</v>
      </c>
      <c r="C195" s="1" t="s">
        <v>10802</v>
      </c>
      <c r="D195" s="1">
        <v>665.0</v>
      </c>
      <c r="E195" s="1">
        <v>246.0</v>
      </c>
    </row>
    <row r="196">
      <c r="A196" s="1">
        <v>1087.0</v>
      </c>
      <c r="B196" s="1" t="s">
        <v>10803</v>
      </c>
      <c r="C196" s="1" t="s">
        <v>10804</v>
      </c>
      <c r="D196" s="1">
        <v>664.0</v>
      </c>
      <c r="E196" s="1">
        <v>634.0</v>
      </c>
    </row>
    <row r="197">
      <c r="A197" s="1">
        <v>1086.0</v>
      </c>
      <c r="B197" s="1" t="s">
        <v>10805</v>
      </c>
      <c r="C197" s="1" t="s">
        <v>10806</v>
      </c>
      <c r="D197" s="1">
        <v>664.0</v>
      </c>
      <c r="E197" s="1">
        <v>246.0</v>
      </c>
    </row>
    <row r="198">
      <c r="A198" s="1">
        <v>1085.0</v>
      </c>
      <c r="B198" s="1" t="s">
        <v>10807</v>
      </c>
      <c r="C198" s="1" t="s">
        <v>10808</v>
      </c>
      <c r="D198" s="1">
        <v>663.0</v>
      </c>
      <c r="E198" s="1">
        <v>633.0</v>
      </c>
    </row>
    <row r="199">
      <c r="A199" s="1">
        <v>1084.0</v>
      </c>
      <c r="B199" s="1" t="s">
        <v>10809</v>
      </c>
      <c r="C199" s="1" t="s">
        <v>10810</v>
      </c>
      <c r="D199" s="1">
        <v>663.0</v>
      </c>
      <c r="E199" s="1">
        <v>246.0</v>
      </c>
    </row>
    <row r="200">
      <c r="A200" s="1">
        <v>1083.0</v>
      </c>
      <c r="B200" s="1" t="s">
        <v>10811</v>
      </c>
      <c r="C200" s="1" t="s">
        <v>10812</v>
      </c>
      <c r="D200" s="1">
        <v>662.0</v>
      </c>
      <c r="E200" s="1">
        <v>632.0</v>
      </c>
    </row>
    <row r="201">
      <c r="A201" s="1">
        <v>1082.0</v>
      </c>
      <c r="B201" s="1" t="s">
        <v>10813</v>
      </c>
      <c r="C201" s="1" t="s">
        <v>10814</v>
      </c>
      <c r="D201" s="1">
        <v>662.0</v>
      </c>
      <c r="E201" s="1">
        <v>246.0</v>
      </c>
    </row>
    <row r="202">
      <c r="A202" s="1">
        <v>1081.0</v>
      </c>
      <c r="B202" s="1" t="s">
        <v>10815</v>
      </c>
      <c r="C202" s="1" t="s">
        <v>10816</v>
      </c>
      <c r="D202" s="1">
        <v>661.0</v>
      </c>
      <c r="E202" s="1">
        <v>631.0</v>
      </c>
    </row>
    <row r="203">
      <c r="A203" s="1">
        <v>1080.0</v>
      </c>
      <c r="B203" s="1" t="s">
        <v>10817</v>
      </c>
      <c r="C203" s="1" t="s">
        <v>10818</v>
      </c>
      <c r="D203" s="1">
        <v>661.0</v>
      </c>
      <c r="E203" s="1">
        <v>246.0</v>
      </c>
    </row>
    <row r="204">
      <c r="A204" s="1">
        <v>1079.0</v>
      </c>
      <c r="B204" s="1" t="s">
        <v>10819</v>
      </c>
      <c r="C204" s="1" t="s">
        <v>10820</v>
      </c>
      <c r="D204" s="1">
        <v>660.0</v>
      </c>
      <c r="E204" s="1">
        <v>630.0</v>
      </c>
    </row>
    <row r="205">
      <c r="A205" s="1">
        <v>1078.0</v>
      </c>
      <c r="B205" s="1" t="s">
        <v>10821</v>
      </c>
      <c r="C205" s="1" t="s">
        <v>10822</v>
      </c>
      <c r="D205" s="1">
        <v>660.0</v>
      </c>
      <c r="E205" s="1">
        <v>246.0</v>
      </c>
    </row>
    <row r="206">
      <c r="A206" s="1">
        <v>1077.0</v>
      </c>
      <c r="B206" s="1" t="s">
        <v>10823</v>
      </c>
      <c r="C206" s="1" t="s">
        <v>10824</v>
      </c>
      <c r="D206" s="1">
        <v>659.0</v>
      </c>
      <c r="E206" s="1">
        <v>629.0</v>
      </c>
    </row>
    <row r="207">
      <c r="A207" s="1">
        <v>1076.0</v>
      </c>
      <c r="B207" s="1" t="s">
        <v>10825</v>
      </c>
      <c r="C207" s="1" t="s">
        <v>10826</v>
      </c>
      <c r="D207" s="1">
        <v>659.0</v>
      </c>
      <c r="E207" s="1">
        <v>246.0</v>
      </c>
    </row>
    <row r="208">
      <c r="A208" s="1">
        <v>1075.0</v>
      </c>
      <c r="B208" s="1" t="s">
        <v>10827</v>
      </c>
      <c r="C208" s="1" t="s">
        <v>10828</v>
      </c>
      <c r="D208" s="1">
        <v>658.0</v>
      </c>
      <c r="E208" s="1">
        <v>628.0</v>
      </c>
    </row>
    <row r="209">
      <c r="A209" s="1">
        <v>1074.0</v>
      </c>
      <c r="B209" s="1" t="s">
        <v>10829</v>
      </c>
      <c r="C209" s="1" t="s">
        <v>10830</v>
      </c>
      <c r="D209" s="1">
        <v>658.0</v>
      </c>
      <c r="E209" s="1">
        <v>246.0</v>
      </c>
    </row>
    <row r="210">
      <c r="A210" s="1">
        <v>1073.0</v>
      </c>
      <c r="B210" s="1" t="s">
        <v>10831</v>
      </c>
      <c r="C210" s="1" t="s">
        <v>10832</v>
      </c>
      <c r="D210" s="1">
        <v>657.0</v>
      </c>
      <c r="E210" s="1">
        <v>627.0</v>
      </c>
    </row>
    <row r="211">
      <c r="A211" s="1">
        <v>1072.0</v>
      </c>
      <c r="B211" s="1" t="s">
        <v>10833</v>
      </c>
      <c r="C211" s="1" t="s">
        <v>10834</v>
      </c>
      <c r="D211" s="1">
        <v>657.0</v>
      </c>
      <c r="E211" s="1">
        <v>246.0</v>
      </c>
    </row>
    <row r="212">
      <c r="A212" s="1">
        <v>1071.0</v>
      </c>
      <c r="B212" s="1" t="s">
        <v>10835</v>
      </c>
      <c r="C212" s="1" t="s">
        <v>10836</v>
      </c>
      <c r="D212" s="1">
        <v>656.0</v>
      </c>
      <c r="E212" s="1">
        <v>626.0</v>
      </c>
    </row>
    <row r="213">
      <c r="A213" s="1">
        <v>1070.0</v>
      </c>
      <c r="B213" s="1" t="s">
        <v>10837</v>
      </c>
      <c r="C213" s="1" t="s">
        <v>10838</v>
      </c>
      <c r="D213" s="1">
        <v>656.0</v>
      </c>
      <c r="E213" s="1">
        <v>246.0</v>
      </c>
    </row>
    <row r="214">
      <c r="A214" s="1">
        <v>1069.0</v>
      </c>
      <c r="B214" s="1" t="s">
        <v>10839</v>
      </c>
      <c r="C214" s="1" t="s">
        <v>10840</v>
      </c>
      <c r="D214" s="1">
        <v>655.0</v>
      </c>
      <c r="E214" s="1">
        <v>625.0</v>
      </c>
    </row>
    <row r="215">
      <c r="A215" s="1">
        <v>1068.0</v>
      </c>
      <c r="B215" s="1" t="s">
        <v>10841</v>
      </c>
      <c r="C215" s="1" t="s">
        <v>10842</v>
      </c>
      <c r="D215" s="1">
        <v>655.0</v>
      </c>
      <c r="E215" s="1">
        <v>246.0</v>
      </c>
    </row>
    <row r="216">
      <c r="A216" s="1">
        <v>1067.0</v>
      </c>
      <c r="B216" s="1" t="s">
        <v>10843</v>
      </c>
      <c r="C216" s="1" t="s">
        <v>10844</v>
      </c>
      <c r="D216" s="1">
        <v>654.0</v>
      </c>
      <c r="E216" s="1">
        <v>624.0</v>
      </c>
    </row>
    <row r="217">
      <c r="A217" s="1">
        <v>1066.0</v>
      </c>
      <c r="B217" s="1" t="s">
        <v>10845</v>
      </c>
      <c r="C217" s="1" t="s">
        <v>10846</v>
      </c>
      <c r="D217" s="1">
        <v>654.0</v>
      </c>
      <c r="E217" s="1">
        <v>246.0</v>
      </c>
    </row>
    <row r="218">
      <c r="A218" s="1">
        <v>1065.0</v>
      </c>
      <c r="B218" s="1" t="s">
        <v>10847</v>
      </c>
      <c r="C218" s="1" t="s">
        <v>10848</v>
      </c>
      <c r="D218" s="1">
        <v>653.0</v>
      </c>
      <c r="E218" s="1">
        <v>623.0</v>
      </c>
    </row>
    <row r="219">
      <c r="A219" s="1">
        <v>1064.0</v>
      </c>
      <c r="B219" s="1" t="s">
        <v>10849</v>
      </c>
      <c r="C219" s="1" t="s">
        <v>10850</v>
      </c>
      <c r="D219" s="1">
        <v>653.0</v>
      </c>
      <c r="E219" s="1">
        <v>246.0</v>
      </c>
    </row>
    <row r="220">
      <c r="A220" s="1">
        <v>1063.0</v>
      </c>
      <c r="B220" s="1" t="s">
        <v>10851</v>
      </c>
      <c r="C220" s="1" t="s">
        <v>10852</v>
      </c>
      <c r="D220" s="1">
        <v>652.0</v>
      </c>
      <c r="E220" s="1">
        <v>622.0</v>
      </c>
    </row>
    <row r="221">
      <c r="A221" s="1">
        <v>1062.0</v>
      </c>
      <c r="B221" s="1" t="s">
        <v>10853</v>
      </c>
      <c r="C221" s="1" t="s">
        <v>10854</v>
      </c>
      <c r="D221" s="1">
        <v>652.0</v>
      </c>
      <c r="E221" s="1">
        <v>246.0</v>
      </c>
    </row>
    <row r="222">
      <c r="A222" s="1">
        <v>1061.0</v>
      </c>
      <c r="B222" s="1" t="s">
        <v>10855</v>
      </c>
      <c r="C222" s="1" t="s">
        <v>10856</v>
      </c>
      <c r="D222" s="1">
        <v>651.0</v>
      </c>
      <c r="E222" s="1">
        <v>621.0</v>
      </c>
    </row>
    <row r="223">
      <c r="A223" s="1">
        <v>1060.0</v>
      </c>
      <c r="B223" s="1" t="s">
        <v>10857</v>
      </c>
      <c r="C223" s="1" t="s">
        <v>10858</v>
      </c>
      <c r="D223" s="1">
        <v>651.0</v>
      </c>
      <c r="E223" s="1">
        <v>246.0</v>
      </c>
    </row>
    <row r="224">
      <c r="A224" s="1">
        <v>1059.0</v>
      </c>
      <c r="B224" s="1" t="s">
        <v>10859</v>
      </c>
      <c r="C224" s="1" t="s">
        <v>10860</v>
      </c>
      <c r="D224" s="1">
        <v>650.0</v>
      </c>
      <c r="E224" s="1">
        <v>620.0</v>
      </c>
    </row>
    <row r="225">
      <c r="A225" s="1">
        <v>1058.0</v>
      </c>
      <c r="B225" s="1" t="s">
        <v>10861</v>
      </c>
      <c r="C225" s="1" t="s">
        <v>10862</v>
      </c>
      <c r="D225" s="1">
        <v>650.0</v>
      </c>
      <c r="E225" s="1">
        <v>246.0</v>
      </c>
    </row>
    <row r="226">
      <c r="A226" s="1">
        <v>1057.0</v>
      </c>
      <c r="B226" s="1" t="s">
        <v>10863</v>
      </c>
      <c r="C226" s="1" t="s">
        <v>10864</v>
      </c>
      <c r="D226" s="1">
        <v>649.0</v>
      </c>
      <c r="E226" s="1">
        <v>619.0</v>
      </c>
    </row>
    <row r="227">
      <c r="A227" s="1">
        <v>1056.0</v>
      </c>
      <c r="B227" s="1" t="s">
        <v>10865</v>
      </c>
      <c r="C227" s="1" t="s">
        <v>10866</v>
      </c>
      <c r="D227" s="1">
        <v>649.0</v>
      </c>
      <c r="E227" s="1">
        <v>246.0</v>
      </c>
    </row>
    <row r="228">
      <c r="A228" s="1">
        <v>1055.0</v>
      </c>
      <c r="B228" s="1" t="s">
        <v>10867</v>
      </c>
      <c r="C228" s="1" t="s">
        <v>10868</v>
      </c>
      <c r="D228" s="1">
        <v>648.0</v>
      </c>
      <c r="E228" s="1">
        <v>618.0</v>
      </c>
    </row>
    <row r="229">
      <c r="A229" s="1">
        <v>1054.0</v>
      </c>
      <c r="B229" s="1" t="s">
        <v>10869</v>
      </c>
      <c r="C229" s="1" t="s">
        <v>10870</v>
      </c>
      <c r="D229" s="1">
        <v>648.0</v>
      </c>
      <c r="E229" s="1">
        <v>246.0</v>
      </c>
    </row>
    <row r="230">
      <c r="A230" s="1">
        <v>1053.0</v>
      </c>
      <c r="B230" s="1" t="s">
        <v>10871</v>
      </c>
      <c r="C230" s="1" t="s">
        <v>10872</v>
      </c>
      <c r="D230" s="1">
        <v>647.0</v>
      </c>
      <c r="E230" s="1">
        <v>617.0</v>
      </c>
    </row>
    <row r="231">
      <c r="A231" s="1">
        <v>1052.0</v>
      </c>
      <c r="B231" s="1" t="s">
        <v>10873</v>
      </c>
      <c r="C231" s="1" t="s">
        <v>10874</v>
      </c>
      <c r="D231" s="1">
        <v>647.0</v>
      </c>
      <c r="E231" s="1">
        <v>246.0</v>
      </c>
    </row>
    <row r="232">
      <c r="A232" s="1">
        <v>1051.0</v>
      </c>
      <c r="B232" s="1" t="s">
        <v>10875</v>
      </c>
      <c r="C232" s="1" t="s">
        <v>10876</v>
      </c>
      <c r="D232" s="1">
        <v>646.0</v>
      </c>
      <c r="E232" s="1">
        <v>616.0</v>
      </c>
    </row>
    <row r="233">
      <c r="A233" s="1">
        <v>1050.0</v>
      </c>
      <c r="B233" s="1" t="s">
        <v>10877</v>
      </c>
      <c r="C233" s="1" t="s">
        <v>10878</v>
      </c>
      <c r="D233" s="1">
        <v>646.0</v>
      </c>
      <c r="E233" s="1">
        <v>246.0</v>
      </c>
    </row>
    <row r="234">
      <c r="A234" s="1">
        <v>1049.0</v>
      </c>
      <c r="B234" s="1" t="s">
        <v>10879</v>
      </c>
      <c r="C234" s="1" t="s">
        <v>10880</v>
      </c>
      <c r="D234" s="1">
        <v>645.0</v>
      </c>
      <c r="E234" s="1">
        <v>615.0</v>
      </c>
    </row>
    <row r="235">
      <c r="A235" s="1">
        <v>1048.0</v>
      </c>
      <c r="B235" s="1" t="s">
        <v>10881</v>
      </c>
      <c r="C235" s="1" t="s">
        <v>10882</v>
      </c>
      <c r="D235" s="1">
        <v>645.0</v>
      </c>
      <c r="E235" s="1">
        <v>246.0</v>
      </c>
    </row>
    <row r="236">
      <c r="A236" s="1">
        <v>1047.0</v>
      </c>
      <c r="B236" s="1" t="s">
        <v>10883</v>
      </c>
      <c r="C236" s="1" t="s">
        <v>10884</v>
      </c>
      <c r="D236" s="1">
        <v>644.0</v>
      </c>
      <c r="E236" s="1">
        <v>614.0</v>
      </c>
    </row>
    <row r="237">
      <c r="A237" s="1">
        <v>1046.0</v>
      </c>
      <c r="B237" s="1" t="s">
        <v>10885</v>
      </c>
      <c r="C237" s="1" t="s">
        <v>10886</v>
      </c>
      <c r="D237" s="1">
        <v>644.0</v>
      </c>
      <c r="E237" s="1">
        <v>246.0</v>
      </c>
    </row>
    <row r="238">
      <c r="A238" s="1">
        <v>1045.0</v>
      </c>
      <c r="B238" s="1" t="s">
        <v>10887</v>
      </c>
      <c r="C238" s="1" t="s">
        <v>10888</v>
      </c>
      <c r="D238" s="1">
        <v>643.0</v>
      </c>
      <c r="E238" s="1">
        <v>76.0</v>
      </c>
    </row>
    <row r="239">
      <c r="A239" s="1">
        <v>1044.0</v>
      </c>
      <c r="B239" s="1" t="s">
        <v>10889</v>
      </c>
      <c r="C239" s="1" t="s">
        <v>10890</v>
      </c>
      <c r="D239" s="1">
        <v>643.0</v>
      </c>
      <c r="E239" s="1">
        <v>246.0</v>
      </c>
    </row>
    <row r="240">
      <c r="A240" s="1">
        <v>1043.0</v>
      </c>
      <c r="B240" s="1" t="s">
        <v>10891</v>
      </c>
      <c r="C240" s="1" t="s">
        <v>10892</v>
      </c>
      <c r="D240" s="1">
        <v>642.0</v>
      </c>
      <c r="E240" s="1">
        <v>75.0</v>
      </c>
    </row>
    <row r="241">
      <c r="A241" s="1">
        <v>1042.0</v>
      </c>
      <c r="B241" s="1" t="s">
        <v>10893</v>
      </c>
      <c r="C241" s="1" t="s">
        <v>10894</v>
      </c>
      <c r="D241" s="1">
        <v>642.0</v>
      </c>
      <c r="E241" s="1">
        <v>246.0</v>
      </c>
    </row>
    <row r="242">
      <c r="A242" s="1">
        <v>1041.0</v>
      </c>
      <c r="B242" s="1" t="s">
        <v>10895</v>
      </c>
      <c r="C242" s="1" t="s">
        <v>10896</v>
      </c>
      <c r="D242" s="1">
        <v>641.0</v>
      </c>
      <c r="E242" s="1">
        <v>613.0</v>
      </c>
    </row>
    <row r="243">
      <c r="A243" s="1">
        <v>1040.0</v>
      </c>
      <c r="B243" s="1" t="s">
        <v>10897</v>
      </c>
      <c r="C243" s="1" t="s">
        <v>10898</v>
      </c>
      <c r="D243" s="1">
        <v>641.0</v>
      </c>
      <c r="E243" s="1">
        <v>246.0</v>
      </c>
    </row>
    <row r="244">
      <c r="A244" s="1">
        <v>1039.0</v>
      </c>
      <c r="B244" s="1" t="s">
        <v>10899</v>
      </c>
      <c r="C244" s="1" t="s">
        <v>10900</v>
      </c>
      <c r="D244" s="1">
        <v>640.0</v>
      </c>
      <c r="E244" s="1">
        <v>612.0</v>
      </c>
    </row>
    <row r="245">
      <c r="A245" s="1">
        <v>1038.0</v>
      </c>
      <c r="B245" s="1" t="s">
        <v>10901</v>
      </c>
      <c r="C245" s="1" t="s">
        <v>10902</v>
      </c>
      <c r="D245" s="1">
        <v>640.0</v>
      </c>
      <c r="E245" s="1">
        <v>246.0</v>
      </c>
    </row>
    <row r="246">
      <c r="A246" s="1">
        <v>1037.0</v>
      </c>
      <c r="B246" s="1" t="s">
        <v>10903</v>
      </c>
      <c r="C246" s="1" t="s">
        <v>10904</v>
      </c>
      <c r="D246" s="1">
        <v>639.0</v>
      </c>
      <c r="E246" s="1">
        <v>611.0</v>
      </c>
    </row>
    <row r="247">
      <c r="A247" s="1">
        <v>1036.0</v>
      </c>
      <c r="B247" s="1" t="s">
        <v>10905</v>
      </c>
      <c r="C247" s="1" t="s">
        <v>10906</v>
      </c>
      <c r="D247" s="1">
        <v>639.0</v>
      </c>
      <c r="E247" s="1">
        <v>246.0</v>
      </c>
    </row>
    <row r="248">
      <c r="A248" s="1">
        <v>1035.0</v>
      </c>
      <c r="B248" s="1" t="s">
        <v>10907</v>
      </c>
      <c r="C248" s="1" t="s">
        <v>10908</v>
      </c>
      <c r="D248" s="1">
        <v>638.0</v>
      </c>
      <c r="E248" s="1">
        <v>610.0</v>
      </c>
    </row>
    <row r="249">
      <c r="A249" s="1">
        <v>1034.0</v>
      </c>
      <c r="B249" s="1" t="s">
        <v>10909</v>
      </c>
      <c r="C249" s="1" t="s">
        <v>10910</v>
      </c>
      <c r="D249" s="1">
        <v>638.0</v>
      </c>
      <c r="E249" s="1">
        <v>246.0</v>
      </c>
    </row>
    <row r="250">
      <c r="A250" s="1">
        <v>1033.0</v>
      </c>
      <c r="B250" s="1" t="s">
        <v>10911</v>
      </c>
      <c r="C250" s="1" t="s">
        <v>10912</v>
      </c>
      <c r="D250" s="1">
        <v>637.0</v>
      </c>
      <c r="E250" s="1">
        <v>609.0</v>
      </c>
    </row>
    <row r="251">
      <c r="A251" s="1">
        <v>1032.0</v>
      </c>
      <c r="B251" s="1" t="s">
        <v>10913</v>
      </c>
      <c r="C251" s="1" t="s">
        <v>10914</v>
      </c>
      <c r="D251" s="1">
        <v>637.0</v>
      </c>
      <c r="E251" s="1">
        <v>246.0</v>
      </c>
    </row>
    <row r="252">
      <c r="A252" s="1">
        <v>1031.0</v>
      </c>
      <c r="B252" s="1" t="s">
        <v>10915</v>
      </c>
      <c r="C252" s="1" t="s">
        <v>10916</v>
      </c>
      <c r="D252" s="1">
        <v>636.0</v>
      </c>
      <c r="E252" s="1">
        <v>608.0</v>
      </c>
    </row>
    <row r="253">
      <c r="A253" s="1">
        <v>1030.0</v>
      </c>
      <c r="B253" s="1" t="s">
        <v>10917</v>
      </c>
      <c r="C253" s="1" t="s">
        <v>10918</v>
      </c>
      <c r="D253" s="1">
        <v>636.0</v>
      </c>
      <c r="E253" s="1">
        <v>246.0</v>
      </c>
    </row>
    <row r="254">
      <c r="A254" s="1">
        <v>1029.0</v>
      </c>
      <c r="B254" s="1" t="s">
        <v>10919</v>
      </c>
      <c r="C254" s="1" t="s">
        <v>10920</v>
      </c>
      <c r="D254" s="1">
        <v>635.0</v>
      </c>
      <c r="E254" s="1">
        <v>607.0</v>
      </c>
    </row>
    <row r="255">
      <c r="A255" s="1">
        <v>1028.0</v>
      </c>
      <c r="B255" s="1" t="s">
        <v>10921</v>
      </c>
      <c r="C255" s="1" t="s">
        <v>10922</v>
      </c>
      <c r="D255" s="1">
        <v>635.0</v>
      </c>
      <c r="E255" s="1">
        <v>246.0</v>
      </c>
    </row>
    <row r="256">
      <c r="A256" s="1">
        <v>1027.0</v>
      </c>
      <c r="B256" s="1" t="s">
        <v>10923</v>
      </c>
      <c r="C256" s="1" t="s">
        <v>10924</v>
      </c>
      <c r="D256" s="1">
        <v>634.0</v>
      </c>
      <c r="E256" s="1">
        <v>606.0</v>
      </c>
    </row>
    <row r="257">
      <c r="A257" s="1">
        <v>1026.0</v>
      </c>
      <c r="B257" s="1" t="s">
        <v>10925</v>
      </c>
      <c r="C257" s="1" t="s">
        <v>10926</v>
      </c>
      <c r="D257" s="1">
        <v>634.0</v>
      </c>
      <c r="E257" s="1">
        <v>246.0</v>
      </c>
    </row>
    <row r="258">
      <c r="A258" s="1">
        <v>1025.0</v>
      </c>
      <c r="B258" s="1" t="s">
        <v>10927</v>
      </c>
      <c r="C258" s="1" t="s">
        <v>10928</v>
      </c>
      <c r="D258" s="1">
        <v>633.0</v>
      </c>
      <c r="E258" s="1">
        <v>605.0</v>
      </c>
    </row>
    <row r="259">
      <c r="A259" s="1">
        <v>1024.0</v>
      </c>
      <c r="B259" s="1" t="s">
        <v>10929</v>
      </c>
      <c r="C259" s="1" t="s">
        <v>10930</v>
      </c>
      <c r="D259" s="1">
        <v>633.0</v>
      </c>
      <c r="E259" s="1">
        <v>246.0</v>
      </c>
    </row>
    <row r="260">
      <c r="A260" s="1">
        <v>1023.0</v>
      </c>
      <c r="B260" s="1" t="s">
        <v>10931</v>
      </c>
      <c r="C260" s="1" t="s">
        <v>10932</v>
      </c>
      <c r="D260" s="1">
        <v>632.0</v>
      </c>
      <c r="E260" s="1">
        <v>604.0</v>
      </c>
    </row>
    <row r="261">
      <c r="A261" s="1">
        <v>1022.0</v>
      </c>
      <c r="B261" s="1" t="s">
        <v>10933</v>
      </c>
      <c r="C261" s="1" t="s">
        <v>10934</v>
      </c>
      <c r="D261" s="1">
        <v>632.0</v>
      </c>
      <c r="E261" s="1">
        <v>246.0</v>
      </c>
    </row>
    <row r="262">
      <c r="A262" s="1">
        <v>1021.0</v>
      </c>
      <c r="B262" s="1" t="s">
        <v>10935</v>
      </c>
      <c r="C262" s="1" t="s">
        <v>10936</v>
      </c>
      <c r="D262" s="1">
        <v>631.0</v>
      </c>
      <c r="E262" s="1">
        <v>603.0</v>
      </c>
    </row>
    <row r="263">
      <c r="A263" s="1">
        <v>1020.0</v>
      </c>
      <c r="B263" s="1" t="s">
        <v>10937</v>
      </c>
      <c r="C263" s="1" t="s">
        <v>10938</v>
      </c>
      <c r="D263" s="1">
        <v>631.0</v>
      </c>
      <c r="E263" s="1">
        <v>246.0</v>
      </c>
    </row>
    <row r="264">
      <c r="A264" s="1">
        <v>1019.0</v>
      </c>
      <c r="B264" s="1" t="s">
        <v>10939</v>
      </c>
      <c r="C264" s="1" t="s">
        <v>10940</v>
      </c>
      <c r="D264" s="1">
        <v>630.0</v>
      </c>
      <c r="E264" s="1">
        <v>602.0</v>
      </c>
    </row>
    <row r="265">
      <c r="A265" s="1">
        <v>1018.0</v>
      </c>
      <c r="B265" s="1" t="s">
        <v>10941</v>
      </c>
      <c r="C265" s="1" t="s">
        <v>10942</v>
      </c>
      <c r="D265" s="1">
        <v>630.0</v>
      </c>
      <c r="E265" s="1">
        <v>246.0</v>
      </c>
    </row>
    <row r="266">
      <c r="A266" s="1">
        <v>1017.0</v>
      </c>
      <c r="B266" s="1" t="s">
        <v>10943</v>
      </c>
      <c r="C266" s="1" t="s">
        <v>10944</v>
      </c>
      <c r="D266" s="1">
        <v>629.0</v>
      </c>
      <c r="E266" s="1">
        <v>601.0</v>
      </c>
    </row>
    <row r="267">
      <c r="A267" s="1">
        <v>1016.0</v>
      </c>
      <c r="B267" s="1" t="s">
        <v>10945</v>
      </c>
      <c r="C267" s="1" t="s">
        <v>10946</v>
      </c>
      <c r="D267" s="1">
        <v>629.0</v>
      </c>
      <c r="E267" s="1">
        <v>246.0</v>
      </c>
    </row>
    <row r="268">
      <c r="A268" s="1">
        <v>1015.0</v>
      </c>
      <c r="B268" s="1" t="s">
        <v>10947</v>
      </c>
      <c r="C268" s="1" t="s">
        <v>10948</v>
      </c>
      <c r="D268" s="1">
        <v>628.0</v>
      </c>
      <c r="E268" s="1">
        <v>600.0</v>
      </c>
    </row>
    <row r="269">
      <c r="A269" s="1">
        <v>1014.0</v>
      </c>
      <c r="B269" s="1" t="s">
        <v>10949</v>
      </c>
      <c r="C269" s="1" t="s">
        <v>10950</v>
      </c>
      <c r="D269" s="1">
        <v>628.0</v>
      </c>
      <c r="E269" s="1">
        <v>246.0</v>
      </c>
    </row>
    <row r="270">
      <c r="A270" s="1">
        <v>1013.0</v>
      </c>
      <c r="B270" s="1" t="s">
        <v>10951</v>
      </c>
      <c r="C270" s="1" t="s">
        <v>10952</v>
      </c>
      <c r="D270" s="1">
        <v>627.0</v>
      </c>
      <c r="E270" s="1">
        <v>599.0</v>
      </c>
    </row>
    <row r="271">
      <c r="A271" s="1">
        <v>1012.0</v>
      </c>
      <c r="B271" s="1" t="s">
        <v>10953</v>
      </c>
      <c r="C271" s="1" t="s">
        <v>10954</v>
      </c>
      <c r="D271" s="1">
        <v>627.0</v>
      </c>
      <c r="E271" s="1">
        <v>246.0</v>
      </c>
    </row>
    <row r="272">
      <c r="A272" s="1">
        <v>1011.0</v>
      </c>
      <c r="B272" s="1" t="s">
        <v>10955</v>
      </c>
      <c r="C272" s="1" t="s">
        <v>10956</v>
      </c>
      <c r="D272" s="1">
        <v>626.0</v>
      </c>
      <c r="E272" s="1">
        <v>598.0</v>
      </c>
    </row>
    <row r="273">
      <c r="A273" s="1">
        <v>1010.0</v>
      </c>
      <c r="B273" s="1" t="s">
        <v>10957</v>
      </c>
      <c r="C273" s="1" t="s">
        <v>10958</v>
      </c>
      <c r="D273" s="1">
        <v>626.0</v>
      </c>
      <c r="E273" s="1">
        <v>246.0</v>
      </c>
    </row>
    <row r="274">
      <c r="A274" s="1">
        <v>1009.0</v>
      </c>
      <c r="B274" s="1" t="s">
        <v>10959</v>
      </c>
      <c r="C274" s="1" t="s">
        <v>10960</v>
      </c>
      <c r="D274" s="1">
        <v>625.0</v>
      </c>
      <c r="E274" s="1">
        <v>597.0</v>
      </c>
    </row>
    <row r="275">
      <c r="A275" s="1">
        <v>1008.0</v>
      </c>
      <c r="B275" s="1" t="s">
        <v>10961</v>
      </c>
      <c r="C275" s="1" t="s">
        <v>10962</v>
      </c>
      <c r="D275" s="1">
        <v>625.0</v>
      </c>
      <c r="E275" s="1">
        <v>246.0</v>
      </c>
    </row>
    <row r="276">
      <c r="A276" s="1">
        <v>1007.0</v>
      </c>
      <c r="B276" s="1" t="s">
        <v>10963</v>
      </c>
      <c r="C276" s="1" t="s">
        <v>10964</v>
      </c>
      <c r="D276" s="1">
        <v>624.0</v>
      </c>
      <c r="E276" s="1">
        <v>596.0</v>
      </c>
    </row>
    <row r="277">
      <c r="A277" s="1">
        <v>1006.0</v>
      </c>
      <c r="B277" s="1" t="s">
        <v>10965</v>
      </c>
      <c r="C277" s="1" t="s">
        <v>10966</v>
      </c>
      <c r="D277" s="1">
        <v>624.0</v>
      </c>
      <c r="E277" s="1">
        <v>246.0</v>
      </c>
    </row>
    <row r="278">
      <c r="A278" s="1">
        <v>1005.0</v>
      </c>
      <c r="B278" s="1" t="s">
        <v>10967</v>
      </c>
      <c r="C278" s="1" t="s">
        <v>10968</v>
      </c>
      <c r="D278" s="1">
        <v>623.0</v>
      </c>
      <c r="E278" s="1">
        <v>595.0</v>
      </c>
    </row>
    <row r="279">
      <c r="A279" s="1">
        <v>1004.0</v>
      </c>
      <c r="B279" s="1" t="s">
        <v>10969</v>
      </c>
      <c r="C279" s="1" t="s">
        <v>10970</v>
      </c>
      <c r="D279" s="1">
        <v>623.0</v>
      </c>
      <c r="E279" s="1">
        <v>246.0</v>
      </c>
    </row>
    <row r="280">
      <c r="A280" s="1">
        <v>1003.0</v>
      </c>
      <c r="B280" s="1" t="s">
        <v>10971</v>
      </c>
      <c r="C280" s="1" t="s">
        <v>10972</v>
      </c>
      <c r="D280" s="1">
        <v>622.0</v>
      </c>
      <c r="E280" s="1">
        <v>594.0</v>
      </c>
    </row>
    <row r="281">
      <c r="A281" s="1">
        <v>1002.0</v>
      </c>
      <c r="B281" s="1" t="s">
        <v>10973</v>
      </c>
      <c r="C281" s="1" t="s">
        <v>10974</v>
      </c>
      <c r="D281" s="1">
        <v>622.0</v>
      </c>
      <c r="E281" s="1">
        <v>246.0</v>
      </c>
    </row>
    <row r="282">
      <c r="A282" s="1">
        <v>1001.0</v>
      </c>
      <c r="B282" s="1" t="s">
        <v>10975</v>
      </c>
      <c r="C282" s="1" t="s">
        <v>10976</v>
      </c>
      <c r="D282" s="1">
        <v>621.0</v>
      </c>
      <c r="E282" s="1">
        <v>593.0</v>
      </c>
    </row>
    <row r="283">
      <c r="A283" s="1">
        <v>1000.0</v>
      </c>
      <c r="B283" s="1" t="s">
        <v>10977</v>
      </c>
      <c r="C283" s="1" t="s">
        <v>10978</v>
      </c>
      <c r="D283" s="1">
        <v>621.0</v>
      </c>
      <c r="E283" s="1">
        <v>246.0</v>
      </c>
    </row>
    <row r="284">
      <c r="A284" s="1">
        <v>999.0</v>
      </c>
      <c r="B284" s="1" t="s">
        <v>10979</v>
      </c>
      <c r="C284" s="1" t="s">
        <v>10980</v>
      </c>
      <c r="D284" s="1">
        <v>620.0</v>
      </c>
      <c r="E284" s="1">
        <v>592.0</v>
      </c>
    </row>
    <row r="285">
      <c r="A285" s="1">
        <v>998.0</v>
      </c>
      <c r="B285" s="1" t="s">
        <v>10981</v>
      </c>
      <c r="C285" s="1" t="s">
        <v>10982</v>
      </c>
      <c r="D285" s="1">
        <v>620.0</v>
      </c>
      <c r="E285" s="1">
        <v>246.0</v>
      </c>
    </row>
    <row r="286">
      <c r="A286" s="1">
        <v>997.0</v>
      </c>
      <c r="B286" s="1" t="s">
        <v>10983</v>
      </c>
      <c r="C286" s="1" t="s">
        <v>10984</v>
      </c>
      <c r="D286" s="1">
        <v>619.0</v>
      </c>
      <c r="E286" s="1">
        <v>591.0</v>
      </c>
    </row>
    <row r="287">
      <c r="A287" s="1">
        <v>996.0</v>
      </c>
      <c r="B287" s="1" t="s">
        <v>10985</v>
      </c>
      <c r="C287" s="1" t="s">
        <v>10986</v>
      </c>
      <c r="D287" s="1">
        <v>619.0</v>
      </c>
      <c r="E287" s="1">
        <v>246.0</v>
      </c>
    </row>
    <row r="288">
      <c r="A288" s="1">
        <v>995.0</v>
      </c>
      <c r="B288" s="1" t="s">
        <v>10987</v>
      </c>
      <c r="C288" s="1" t="s">
        <v>10988</v>
      </c>
      <c r="D288" s="1">
        <v>618.0</v>
      </c>
      <c r="E288" s="1">
        <v>590.0</v>
      </c>
    </row>
    <row r="289">
      <c r="A289" s="1">
        <v>994.0</v>
      </c>
      <c r="B289" s="1" t="s">
        <v>10989</v>
      </c>
      <c r="C289" s="1" t="s">
        <v>10990</v>
      </c>
      <c r="D289" s="1">
        <v>618.0</v>
      </c>
      <c r="E289" s="1">
        <v>246.0</v>
      </c>
    </row>
    <row r="290">
      <c r="A290" s="1">
        <v>993.0</v>
      </c>
      <c r="B290" s="1" t="s">
        <v>10991</v>
      </c>
      <c r="C290" s="1" t="s">
        <v>10992</v>
      </c>
      <c r="D290" s="1">
        <v>617.0</v>
      </c>
      <c r="E290" s="1">
        <v>589.0</v>
      </c>
    </row>
    <row r="291">
      <c r="A291" s="1">
        <v>992.0</v>
      </c>
      <c r="B291" s="1" t="s">
        <v>10993</v>
      </c>
      <c r="C291" s="1" t="s">
        <v>10994</v>
      </c>
      <c r="D291" s="1">
        <v>617.0</v>
      </c>
      <c r="E291" s="1">
        <v>246.0</v>
      </c>
    </row>
    <row r="292">
      <c r="A292" s="1">
        <v>991.0</v>
      </c>
      <c r="B292" s="1" t="s">
        <v>10995</v>
      </c>
      <c r="C292" s="1" t="s">
        <v>10996</v>
      </c>
      <c r="D292" s="1">
        <v>616.0</v>
      </c>
      <c r="E292" s="1">
        <v>588.0</v>
      </c>
    </row>
    <row r="293">
      <c r="A293" s="1">
        <v>990.0</v>
      </c>
      <c r="B293" s="1" t="s">
        <v>10997</v>
      </c>
      <c r="C293" s="1" t="s">
        <v>10998</v>
      </c>
      <c r="D293" s="1">
        <v>616.0</v>
      </c>
      <c r="E293" s="1">
        <v>246.0</v>
      </c>
    </row>
    <row r="294">
      <c r="A294" s="1">
        <v>989.0</v>
      </c>
      <c r="B294" s="1" t="s">
        <v>10999</v>
      </c>
      <c r="C294" s="1" t="s">
        <v>11000</v>
      </c>
      <c r="D294" s="1">
        <v>615.0</v>
      </c>
      <c r="E294" s="1">
        <v>587.0</v>
      </c>
    </row>
    <row r="295">
      <c r="A295" s="1">
        <v>988.0</v>
      </c>
      <c r="B295" s="1" t="s">
        <v>11001</v>
      </c>
      <c r="C295" s="1" t="s">
        <v>11002</v>
      </c>
      <c r="D295" s="1">
        <v>615.0</v>
      </c>
      <c r="E295" s="1">
        <v>246.0</v>
      </c>
    </row>
    <row r="296">
      <c r="A296" s="1">
        <v>987.0</v>
      </c>
      <c r="B296" s="1" t="s">
        <v>11003</v>
      </c>
      <c r="C296" s="1" t="s">
        <v>11004</v>
      </c>
      <c r="D296" s="1">
        <v>614.0</v>
      </c>
      <c r="E296" s="1">
        <v>586.0</v>
      </c>
    </row>
    <row r="297">
      <c r="A297" s="1">
        <v>986.0</v>
      </c>
      <c r="B297" s="1" t="s">
        <v>11005</v>
      </c>
      <c r="C297" s="1" t="s">
        <v>11006</v>
      </c>
      <c r="D297" s="1">
        <v>614.0</v>
      </c>
      <c r="E297" s="1">
        <v>246.0</v>
      </c>
    </row>
    <row r="298">
      <c r="A298" s="1">
        <v>985.0</v>
      </c>
      <c r="B298" s="1" t="s">
        <v>11007</v>
      </c>
      <c r="C298" s="1" t="s">
        <v>11008</v>
      </c>
      <c r="D298" s="1">
        <v>613.0</v>
      </c>
      <c r="E298" s="1">
        <v>585.0</v>
      </c>
    </row>
    <row r="299">
      <c r="A299" s="1">
        <v>984.0</v>
      </c>
      <c r="B299" s="1" t="s">
        <v>11009</v>
      </c>
      <c r="C299" s="1" t="s">
        <v>11010</v>
      </c>
      <c r="D299" s="1">
        <v>613.0</v>
      </c>
      <c r="E299" s="1">
        <v>246.0</v>
      </c>
    </row>
    <row r="300">
      <c r="A300" s="1">
        <v>983.0</v>
      </c>
      <c r="B300" s="1" t="s">
        <v>11011</v>
      </c>
      <c r="C300" s="1" t="s">
        <v>11012</v>
      </c>
      <c r="D300" s="1">
        <v>612.0</v>
      </c>
      <c r="E300" s="1">
        <v>584.0</v>
      </c>
    </row>
    <row r="301">
      <c r="A301" s="1">
        <v>982.0</v>
      </c>
      <c r="B301" s="1" t="s">
        <v>11013</v>
      </c>
      <c r="C301" s="1" t="s">
        <v>11014</v>
      </c>
      <c r="D301" s="1">
        <v>612.0</v>
      </c>
      <c r="E301" s="1">
        <v>246.0</v>
      </c>
    </row>
    <row r="302">
      <c r="A302" s="1">
        <v>981.0</v>
      </c>
      <c r="B302" s="1" t="s">
        <v>11015</v>
      </c>
      <c r="C302" s="1" t="s">
        <v>11016</v>
      </c>
      <c r="D302" s="1">
        <v>611.0</v>
      </c>
      <c r="E302" s="1">
        <v>583.0</v>
      </c>
    </row>
    <row r="303">
      <c r="A303" s="1">
        <v>980.0</v>
      </c>
      <c r="B303" s="1" t="s">
        <v>11017</v>
      </c>
      <c r="C303" s="1" t="s">
        <v>11018</v>
      </c>
      <c r="D303" s="1">
        <v>611.0</v>
      </c>
      <c r="E303" s="1">
        <v>246.0</v>
      </c>
    </row>
    <row r="304">
      <c r="A304" s="1">
        <v>979.0</v>
      </c>
      <c r="B304" s="1" t="s">
        <v>11019</v>
      </c>
      <c r="C304" s="1" t="s">
        <v>11020</v>
      </c>
      <c r="D304" s="1">
        <v>610.0</v>
      </c>
      <c r="E304" s="1">
        <v>582.0</v>
      </c>
    </row>
    <row r="305">
      <c r="A305" s="1">
        <v>978.0</v>
      </c>
      <c r="B305" s="1" t="s">
        <v>11021</v>
      </c>
      <c r="C305" s="1" t="s">
        <v>11022</v>
      </c>
      <c r="D305" s="1">
        <v>610.0</v>
      </c>
      <c r="E305" s="1">
        <v>246.0</v>
      </c>
    </row>
    <row r="306">
      <c r="A306" s="1">
        <v>977.0</v>
      </c>
      <c r="B306" s="1" t="s">
        <v>11023</v>
      </c>
      <c r="C306" s="1" t="s">
        <v>11024</v>
      </c>
      <c r="D306" s="1">
        <v>609.0</v>
      </c>
      <c r="E306" s="1">
        <v>581.0</v>
      </c>
    </row>
    <row r="307">
      <c r="A307" s="1">
        <v>976.0</v>
      </c>
      <c r="B307" s="1" t="s">
        <v>11025</v>
      </c>
      <c r="C307" s="1" t="s">
        <v>11026</v>
      </c>
      <c r="D307" s="1">
        <v>609.0</v>
      </c>
      <c r="E307" s="1">
        <v>246.0</v>
      </c>
    </row>
    <row r="308">
      <c r="A308" s="1">
        <v>975.0</v>
      </c>
      <c r="B308" s="1" t="s">
        <v>11027</v>
      </c>
      <c r="C308" s="1" t="s">
        <v>11028</v>
      </c>
      <c r="D308" s="1">
        <v>608.0</v>
      </c>
      <c r="E308" s="1">
        <v>580.0</v>
      </c>
    </row>
    <row r="309">
      <c r="A309" s="1">
        <v>974.0</v>
      </c>
      <c r="B309" s="1" t="s">
        <v>11029</v>
      </c>
      <c r="C309" s="1" t="s">
        <v>11030</v>
      </c>
      <c r="D309" s="1">
        <v>608.0</v>
      </c>
      <c r="E309" s="1">
        <v>246.0</v>
      </c>
    </row>
    <row r="310">
      <c r="A310" s="1">
        <v>973.0</v>
      </c>
      <c r="B310" s="1" t="s">
        <v>11031</v>
      </c>
      <c r="C310" s="1" t="s">
        <v>11032</v>
      </c>
      <c r="D310" s="1">
        <v>607.0</v>
      </c>
      <c r="E310" s="1">
        <v>579.0</v>
      </c>
    </row>
    <row r="311">
      <c r="A311" s="1">
        <v>972.0</v>
      </c>
      <c r="B311" s="1" t="s">
        <v>11033</v>
      </c>
      <c r="C311" s="1" t="s">
        <v>11034</v>
      </c>
      <c r="D311" s="1">
        <v>607.0</v>
      </c>
      <c r="E311" s="1">
        <v>246.0</v>
      </c>
    </row>
    <row r="312">
      <c r="A312" s="1">
        <v>971.0</v>
      </c>
      <c r="B312" s="1" t="s">
        <v>11035</v>
      </c>
      <c r="C312" s="1" t="s">
        <v>11036</v>
      </c>
      <c r="D312" s="1">
        <v>606.0</v>
      </c>
      <c r="E312" s="1">
        <v>578.0</v>
      </c>
    </row>
    <row r="313">
      <c r="A313" s="1">
        <v>970.0</v>
      </c>
      <c r="B313" s="1" t="s">
        <v>11037</v>
      </c>
      <c r="C313" s="1" t="s">
        <v>11038</v>
      </c>
      <c r="D313" s="1">
        <v>606.0</v>
      </c>
      <c r="E313" s="1">
        <v>246.0</v>
      </c>
    </row>
    <row r="314">
      <c r="A314" s="1">
        <v>969.0</v>
      </c>
      <c r="B314" s="1" t="s">
        <v>11039</v>
      </c>
      <c r="C314" s="1" t="s">
        <v>11040</v>
      </c>
      <c r="D314" s="1">
        <v>605.0</v>
      </c>
      <c r="E314" s="1">
        <v>577.0</v>
      </c>
    </row>
    <row r="315">
      <c r="A315" s="1">
        <v>968.0</v>
      </c>
      <c r="B315" s="1" t="s">
        <v>11041</v>
      </c>
      <c r="C315" s="1" t="s">
        <v>11042</v>
      </c>
      <c r="D315" s="1">
        <v>605.0</v>
      </c>
      <c r="E315" s="1">
        <v>246.0</v>
      </c>
    </row>
    <row r="316">
      <c r="A316" s="1">
        <v>967.0</v>
      </c>
      <c r="B316" s="1" t="s">
        <v>11043</v>
      </c>
      <c r="C316" s="1" t="s">
        <v>11044</v>
      </c>
      <c r="D316" s="1">
        <v>604.0</v>
      </c>
      <c r="E316" s="1">
        <v>576.0</v>
      </c>
    </row>
    <row r="317">
      <c r="A317" s="1">
        <v>966.0</v>
      </c>
      <c r="B317" s="1" t="s">
        <v>11045</v>
      </c>
      <c r="C317" s="1" t="s">
        <v>11046</v>
      </c>
      <c r="D317" s="1">
        <v>604.0</v>
      </c>
      <c r="E317" s="1">
        <v>246.0</v>
      </c>
    </row>
    <row r="318">
      <c r="A318" s="1">
        <v>965.0</v>
      </c>
      <c r="B318" s="1" t="s">
        <v>11047</v>
      </c>
      <c r="C318" s="1" t="s">
        <v>11048</v>
      </c>
      <c r="D318" s="1">
        <v>603.0</v>
      </c>
      <c r="E318" s="1">
        <v>575.0</v>
      </c>
    </row>
    <row r="319">
      <c r="A319" s="1">
        <v>964.0</v>
      </c>
      <c r="B319" s="1" t="s">
        <v>11049</v>
      </c>
      <c r="C319" s="1" t="s">
        <v>11050</v>
      </c>
      <c r="D319" s="1">
        <v>603.0</v>
      </c>
      <c r="E319" s="1">
        <v>246.0</v>
      </c>
    </row>
    <row r="320">
      <c r="A320" s="1">
        <v>963.0</v>
      </c>
      <c r="B320" s="1" t="s">
        <v>11051</v>
      </c>
      <c r="C320" s="1" t="s">
        <v>11052</v>
      </c>
      <c r="D320" s="1">
        <v>602.0</v>
      </c>
      <c r="E320" s="1">
        <v>574.0</v>
      </c>
    </row>
    <row r="321">
      <c r="A321" s="1">
        <v>962.0</v>
      </c>
      <c r="B321" s="1" t="s">
        <v>11053</v>
      </c>
      <c r="C321" s="1" t="s">
        <v>11054</v>
      </c>
      <c r="D321" s="1">
        <v>602.0</v>
      </c>
      <c r="E321" s="1">
        <v>246.0</v>
      </c>
    </row>
    <row r="322">
      <c r="A322" s="1">
        <v>961.0</v>
      </c>
      <c r="B322" s="1" t="s">
        <v>11055</v>
      </c>
      <c r="C322" s="1" t="s">
        <v>11056</v>
      </c>
      <c r="D322" s="1">
        <v>601.0</v>
      </c>
      <c r="E322" s="1">
        <v>571.0</v>
      </c>
    </row>
    <row r="323">
      <c r="A323" s="1">
        <v>960.0</v>
      </c>
      <c r="B323" s="1" t="s">
        <v>11057</v>
      </c>
      <c r="C323" s="1" t="s">
        <v>11058</v>
      </c>
      <c r="D323" s="1">
        <v>601.0</v>
      </c>
      <c r="E323" s="1">
        <v>246.0</v>
      </c>
    </row>
    <row r="324">
      <c r="A324" s="1">
        <v>959.0</v>
      </c>
      <c r="B324" s="1" t="s">
        <v>11059</v>
      </c>
      <c r="C324" s="1" t="s">
        <v>11060</v>
      </c>
      <c r="D324" s="1">
        <v>600.0</v>
      </c>
      <c r="E324" s="1">
        <v>570.0</v>
      </c>
    </row>
    <row r="325">
      <c r="A325" s="1">
        <v>958.0</v>
      </c>
      <c r="B325" s="1" t="s">
        <v>11061</v>
      </c>
      <c r="C325" s="1" t="s">
        <v>11062</v>
      </c>
      <c r="D325" s="1">
        <v>600.0</v>
      </c>
      <c r="E325" s="1">
        <v>246.0</v>
      </c>
    </row>
    <row r="326">
      <c r="A326" s="1">
        <v>957.0</v>
      </c>
      <c r="B326" s="1" t="s">
        <v>11063</v>
      </c>
      <c r="C326" s="1" t="s">
        <v>11064</v>
      </c>
      <c r="D326" s="1">
        <v>599.0</v>
      </c>
      <c r="E326" s="1">
        <v>569.0</v>
      </c>
    </row>
    <row r="327">
      <c r="A327" s="1">
        <v>956.0</v>
      </c>
      <c r="B327" s="1" t="s">
        <v>11065</v>
      </c>
      <c r="C327" s="1" t="s">
        <v>11066</v>
      </c>
      <c r="D327" s="1">
        <v>599.0</v>
      </c>
      <c r="E327" s="1">
        <v>246.0</v>
      </c>
    </row>
    <row r="328">
      <c r="A328" s="1">
        <v>955.0</v>
      </c>
      <c r="B328" s="1" t="s">
        <v>11067</v>
      </c>
      <c r="C328" s="1" t="s">
        <v>11068</v>
      </c>
      <c r="D328" s="1">
        <v>598.0</v>
      </c>
      <c r="E328" s="1">
        <v>568.0</v>
      </c>
    </row>
    <row r="329">
      <c r="A329" s="1">
        <v>954.0</v>
      </c>
      <c r="B329" s="1" t="s">
        <v>11069</v>
      </c>
      <c r="C329" s="1" t="s">
        <v>11070</v>
      </c>
      <c r="D329" s="1">
        <v>598.0</v>
      </c>
      <c r="E329" s="1">
        <v>246.0</v>
      </c>
    </row>
    <row r="330">
      <c r="A330" s="1">
        <v>953.0</v>
      </c>
      <c r="B330" s="1" t="s">
        <v>11071</v>
      </c>
      <c r="C330" s="1" t="s">
        <v>11072</v>
      </c>
      <c r="D330" s="1">
        <v>597.0</v>
      </c>
      <c r="E330" s="1">
        <v>567.0</v>
      </c>
    </row>
    <row r="331">
      <c r="A331" s="1">
        <v>952.0</v>
      </c>
      <c r="B331" s="1" t="s">
        <v>11073</v>
      </c>
      <c r="C331" s="1" t="s">
        <v>11074</v>
      </c>
      <c r="D331" s="1">
        <v>597.0</v>
      </c>
      <c r="E331" s="1">
        <v>246.0</v>
      </c>
    </row>
    <row r="332">
      <c r="A332" s="1">
        <v>951.0</v>
      </c>
      <c r="B332" s="1" t="s">
        <v>11075</v>
      </c>
      <c r="C332" s="1" t="s">
        <v>11076</v>
      </c>
      <c r="D332" s="1">
        <v>596.0</v>
      </c>
      <c r="E332" s="1">
        <v>566.0</v>
      </c>
    </row>
    <row r="333">
      <c r="A333" s="1">
        <v>950.0</v>
      </c>
      <c r="B333" s="1" t="s">
        <v>11077</v>
      </c>
      <c r="C333" s="1" t="s">
        <v>11078</v>
      </c>
      <c r="D333" s="1">
        <v>596.0</v>
      </c>
      <c r="E333" s="1">
        <v>246.0</v>
      </c>
    </row>
    <row r="334">
      <c r="A334" s="1">
        <v>949.0</v>
      </c>
      <c r="B334" s="1" t="s">
        <v>11079</v>
      </c>
      <c r="C334" s="1" t="s">
        <v>11080</v>
      </c>
      <c r="D334" s="1">
        <v>595.0</v>
      </c>
      <c r="E334" s="1">
        <v>565.0</v>
      </c>
    </row>
    <row r="335">
      <c r="A335" s="1">
        <v>948.0</v>
      </c>
      <c r="B335" s="1" t="s">
        <v>11081</v>
      </c>
      <c r="C335" s="1" t="s">
        <v>11082</v>
      </c>
      <c r="D335" s="1">
        <v>595.0</v>
      </c>
      <c r="E335" s="1">
        <v>246.0</v>
      </c>
    </row>
    <row r="336">
      <c r="A336" s="1">
        <v>947.0</v>
      </c>
      <c r="B336" s="1" t="s">
        <v>11083</v>
      </c>
      <c r="C336" s="1" t="s">
        <v>11084</v>
      </c>
      <c r="D336" s="1">
        <v>594.0</v>
      </c>
      <c r="E336" s="1">
        <v>564.0</v>
      </c>
    </row>
    <row r="337">
      <c r="A337" s="1">
        <v>946.0</v>
      </c>
      <c r="B337" s="1" t="s">
        <v>11085</v>
      </c>
      <c r="C337" s="1" t="s">
        <v>11086</v>
      </c>
      <c r="D337" s="1">
        <v>594.0</v>
      </c>
      <c r="E337" s="1">
        <v>246.0</v>
      </c>
    </row>
    <row r="338">
      <c r="A338" s="1">
        <v>945.0</v>
      </c>
      <c r="B338" s="1" t="s">
        <v>11087</v>
      </c>
      <c r="C338" s="1" t="s">
        <v>11088</v>
      </c>
      <c r="D338" s="1">
        <v>593.0</v>
      </c>
      <c r="E338" s="1">
        <v>563.0</v>
      </c>
    </row>
    <row r="339">
      <c r="A339" s="1">
        <v>944.0</v>
      </c>
      <c r="B339" s="1" t="s">
        <v>11089</v>
      </c>
      <c r="C339" s="1" t="s">
        <v>11090</v>
      </c>
      <c r="D339" s="1">
        <v>593.0</v>
      </c>
      <c r="E339" s="1">
        <v>246.0</v>
      </c>
    </row>
    <row r="340">
      <c r="A340" s="1">
        <v>943.0</v>
      </c>
      <c r="B340" s="1" t="s">
        <v>11091</v>
      </c>
      <c r="C340" s="1" t="s">
        <v>11092</v>
      </c>
      <c r="D340" s="1">
        <v>592.0</v>
      </c>
      <c r="E340" s="1">
        <v>562.0</v>
      </c>
    </row>
    <row r="341">
      <c r="A341" s="1">
        <v>942.0</v>
      </c>
      <c r="B341" s="1" t="s">
        <v>11093</v>
      </c>
      <c r="C341" s="1" t="s">
        <v>11094</v>
      </c>
      <c r="D341" s="1">
        <v>592.0</v>
      </c>
      <c r="E341" s="1">
        <v>246.0</v>
      </c>
    </row>
    <row r="342">
      <c r="A342" s="1">
        <v>941.0</v>
      </c>
      <c r="B342" s="1" t="s">
        <v>11095</v>
      </c>
      <c r="C342" s="1" t="s">
        <v>11096</v>
      </c>
      <c r="D342" s="1">
        <v>591.0</v>
      </c>
      <c r="E342" s="1">
        <v>561.0</v>
      </c>
    </row>
    <row r="343">
      <c r="A343" s="1">
        <v>940.0</v>
      </c>
      <c r="B343" s="1" t="s">
        <v>11097</v>
      </c>
      <c r="C343" s="1" t="s">
        <v>11098</v>
      </c>
      <c r="D343" s="1">
        <v>591.0</v>
      </c>
      <c r="E343" s="1">
        <v>246.0</v>
      </c>
    </row>
    <row r="344">
      <c r="A344" s="1">
        <v>939.0</v>
      </c>
      <c r="B344" s="1" t="s">
        <v>11099</v>
      </c>
      <c r="C344" s="1" t="s">
        <v>11100</v>
      </c>
      <c r="D344" s="1">
        <v>590.0</v>
      </c>
      <c r="E344" s="1">
        <v>560.0</v>
      </c>
    </row>
    <row r="345">
      <c r="A345" s="1">
        <v>938.0</v>
      </c>
      <c r="B345" s="1" t="s">
        <v>11101</v>
      </c>
      <c r="C345" s="1" t="s">
        <v>11102</v>
      </c>
      <c r="D345" s="1">
        <v>590.0</v>
      </c>
      <c r="E345" s="1">
        <v>246.0</v>
      </c>
    </row>
    <row r="346">
      <c r="A346" s="1">
        <v>937.0</v>
      </c>
      <c r="B346" s="1" t="s">
        <v>11103</v>
      </c>
      <c r="C346" s="1" t="s">
        <v>11104</v>
      </c>
      <c r="D346" s="1">
        <v>589.0</v>
      </c>
      <c r="E346" s="1">
        <v>559.0</v>
      </c>
    </row>
    <row r="347">
      <c r="A347" s="1">
        <v>936.0</v>
      </c>
      <c r="B347" s="1" t="s">
        <v>11105</v>
      </c>
      <c r="C347" s="1" t="s">
        <v>11106</v>
      </c>
      <c r="D347" s="1">
        <v>589.0</v>
      </c>
      <c r="E347" s="1">
        <v>246.0</v>
      </c>
    </row>
    <row r="348">
      <c r="A348" s="1">
        <v>935.0</v>
      </c>
      <c r="B348" s="1" t="s">
        <v>11107</v>
      </c>
      <c r="C348" s="1" t="s">
        <v>11108</v>
      </c>
      <c r="D348" s="1">
        <v>588.0</v>
      </c>
      <c r="E348" s="1">
        <v>558.0</v>
      </c>
    </row>
    <row r="349">
      <c r="A349" s="1">
        <v>934.0</v>
      </c>
      <c r="B349" s="1" t="s">
        <v>11109</v>
      </c>
      <c r="C349" s="1" t="s">
        <v>11110</v>
      </c>
      <c r="D349" s="1">
        <v>588.0</v>
      </c>
      <c r="E349" s="1">
        <v>246.0</v>
      </c>
    </row>
    <row r="350">
      <c r="A350" s="1">
        <v>933.0</v>
      </c>
      <c r="B350" s="1" t="s">
        <v>11111</v>
      </c>
      <c r="C350" s="1" t="s">
        <v>11112</v>
      </c>
      <c r="D350" s="1">
        <v>587.0</v>
      </c>
      <c r="E350" s="1">
        <v>557.0</v>
      </c>
    </row>
    <row r="351">
      <c r="A351" s="1">
        <v>932.0</v>
      </c>
      <c r="B351" s="1" t="s">
        <v>11113</v>
      </c>
      <c r="C351" s="1" t="s">
        <v>11114</v>
      </c>
      <c r="D351" s="1">
        <v>587.0</v>
      </c>
      <c r="E351" s="1">
        <v>246.0</v>
      </c>
    </row>
    <row r="352">
      <c r="A352" s="1">
        <v>931.0</v>
      </c>
      <c r="B352" s="1" t="s">
        <v>11115</v>
      </c>
      <c r="C352" s="1" t="s">
        <v>11116</v>
      </c>
      <c r="D352" s="1">
        <v>586.0</v>
      </c>
      <c r="E352" s="1">
        <v>556.0</v>
      </c>
    </row>
    <row r="353">
      <c r="A353" s="1">
        <v>930.0</v>
      </c>
      <c r="B353" s="1" t="s">
        <v>11117</v>
      </c>
      <c r="C353" s="1" t="s">
        <v>11118</v>
      </c>
      <c r="D353" s="1">
        <v>586.0</v>
      </c>
      <c r="E353" s="1">
        <v>246.0</v>
      </c>
    </row>
    <row r="354">
      <c r="A354" s="1">
        <v>929.0</v>
      </c>
      <c r="B354" s="1" t="s">
        <v>11119</v>
      </c>
      <c r="C354" s="1" t="s">
        <v>11120</v>
      </c>
      <c r="D354" s="1">
        <v>585.0</v>
      </c>
      <c r="E354" s="1">
        <v>555.0</v>
      </c>
    </row>
    <row r="355">
      <c r="A355" s="1">
        <v>928.0</v>
      </c>
      <c r="B355" s="1" t="s">
        <v>11121</v>
      </c>
      <c r="C355" s="1" t="s">
        <v>11122</v>
      </c>
      <c r="D355" s="1">
        <v>585.0</v>
      </c>
      <c r="E355" s="1">
        <v>246.0</v>
      </c>
    </row>
    <row r="356">
      <c r="A356" s="1">
        <v>927.0</v>
      </c>
      <c r="B356" s="1" t="s">
        <v>11123</v>
      </c>
      <c r="C356" s="1" t="s">
        <v>11124</v>
      </c>
      <c r="D356" s="1">
        <v>584.0</v>
      </c>
      <c r="E356" s="1">
        <v>554.0</v>
      </c>
    </row>
    <row r="357">
      <c r="A357" s="1">
        <v>926.0</v>
      </c>
      <c r="B357" s="1" t="s">
        <v>11125</v>
      </c>
      <c r="C357" s="1" t="s">
        <v>11126</v>
      </c>
      <c r="D357" s="1">
        <v>584.0</v>
      </c>
      <c r="E357" s="1">
        <v>246.0</v>
      </c>
    </row>
    <row r="358">
      <c r="A358" s="1">
        <v>925.0</v>
      </c>
      <c r="B358" s="1" t="s">
        <v>11127</v>
      </c>
      <c r="C358" s="1" t="s">
        <v>11128</v>
      </c>
      <c r="D358" s="1">
        <v>583.0</v>
      </c>
      <c r="E358" s="1">
        <v>553.0</v>
      </c>
    </row>
    <row r="359">
      <c r="A359" s="1">
        <v>924.0</v>
      </c>
      <c r="B359" s="1" t="s">
        <v>11129</v>
      </c>
      <c r="C359" s="1" t="s">
        <v>11130</v>
      </c>
      <c r="D359" s="1">
        <v>583.0</v>
      </c>
      <c r="E359" s="1">
        <v>246.0</v>
      </c>
    </row>
    <row r="360">
      <c r="A360" s="1">
        <v>923.0</v>
      </c>
      <c r="B360" s="1" t="s">
        <v>11131</v>
      </c>
      <c r="C360" s="1" t="s">
        <v>11132</v>
      </c>
      <c r="D360" s="1">
        <v>582.0</v>
      </c>
      <c r="E360" s="1">
        <v>552.0</v>
      </c>
    </row>
    <row r="361">
      <c r="A361" s="1">
        <v>922.0</v>
      </c>
      <c r="B361" s="1" t="s">
        <v>11133</v>
      </c>
      <c r="C361" s="1" t="s">
        <v>11134</v>
      </c>
      <c r="D361" s="1">
        <v>582.0</v>
      </c>
      <c r="E361" s="1">
        <v>246.0</v>
      </c>
    </row>
    <row r="362">
      <c r="A362" s="1">
        <v>921.0</v>
      </c>
      <c r="B362" s="1" t="s">
        <v>11135</v>
      </c>
      <c r="C362" s="1" t="s">
        <v>11136</v>
      </c>
      <c r="D362" s="1">
        <v>581.0</v>
      </c>
      <c r="E362" s="1">
        <v>551.0</v>
      </c>
    </row>
    <row r="363">
      <c r="A363" s="1">
        <v>920.0</v>
      </c>
      <c r="B363" s="1" t="s">
        <v>11137</v>
      </c>
      <c r="C363" s="1" t="s">
        <v>11138</v>
      </c>
      <c r="D363" s="1">
        <v>581.0</v>
      </c>
      <c r="E363" s="1">
        <v>246.0</v>
      </c>
    </row>
    <row r="364">
      <c r="A364" s="1">
        <v>919.0</v>
      </c>
      <c r="B364" s="1" t="s">
        <v>11139</v>
      </c>
      <c r="C364" s="1" t="s">
        <v>11140</v>
      </c>
      <c r="D364" s="1">
        <v>580.0</v>
      </c>
      <c r="E364" s="1">
        <v>550.0</v>
      </c>
    </row>
    <row r="365">
      <c r="A365" s="1">
        <v>918.0</v>
      </c>
      <c r="B365" s="1" t="s">
        <v>11141</v>
      </c>
      <c r="C365" s="1" t="s">
        <v>11142</v>
      </c>
      <c r="D365" s="1">
        <v>580.0</v>
      </c>
      <c r="E365" s="1">
        <v>246.0</v>
      </c>
    </row>
    <row r="366">
      <c r="A366" s="1">
        <v>917.0</v>
      </c>
      <c r="B366" s="1" t="s">
        <v>11143</v>
      </c>
      <c r="C366" s="1" t="s">
        <v>11144</v>
      </c>
      <c r="D366" s="1">
        <v>579.0</v>
      </c>
      <c r="E366" s="1">
        <v>549.0</v>
      </c>
    </row>
    <row r="367">
      <c r="A367" s="1">
        <v>916.0</v>
      </c>
      <c r="B367" s="1" t="s">
        <v>11145</v>
      </c>
      <c r="C367" s="1" t="s">
        <v>11146</v>
      </c>
      <c r="D367" s="1">
        <v>579.0</v>
      </c>
      <c r="E367" s="1">
        <v>246.0</v>
      </c>
    </row>
    <row r="368">
      <c r="A368" s="1">
        <v>915.0</v>
      </c>
      <c r="B368" s="1" t="s">
        <v>11147</v>
      </c>
      <c r="C368" s="1" t="s">
        <v>11148</v>
      </c>
      <c r="D368" s="1">
        <v>578.0</v>
      </c>
      <c r="E368" s="1">
        <v>548.0</v>
      </c>
    </row>
    <row r="369">
      <c r="A369" s="1">
        <v>914.0</v>
      </c>
      <c r="B369" s="1" t="s">
        <v>11149</v>
      </c>
      <c r="C369" s="1" t="s">
        <v>11150</v>
      </c>
      <c r="D369" s="1">
        <v>578.0</v>
      </c>
      <c r="E369" s="1">
        <v>246.0</v>
      </c>
    </row>
    <row r="370">
      <c r="A370" s="1">
        <v>913.0</v>
      </c>
      <c r="B370" s="1" t="s">
        <v>11151</v>
      </c>
      <c r="C370" s="1" t="s">
        <v>11152</v>
      </c>
      <c r="D370" s="1">
        <v>577.0</v>
      </c>
      <c r="E370" s="1">
        <v>547.0</v>
      </c>
    </row>
    <row r="371">
      <c r="A371" s="1">
        <v>912.0</v>
      </c>
      <c r="B371" s="1" t="s">
        <v>11153</v>
      </c>
      <c r="C371" s="1" t="s">
        <v>11154</v>
      </c>
      <c r="D371" s="1">
        <v>577.0</v>
      </c>
      <c r="E371" s="1">
        <v>246.0</v>
      </c>
    </row>
    <row r="372">
      <c r="A372" s="1">
        <v>911.0</v>
      </c>
      <c r="B372" s="1" t="s">
        <v>11155</v>
      </c>
      <c r="C372" s="1" t="s">
        <v>11156</v>
      </c>
      <c r="D372" s="1">
        <v>576.0</v>
      </c>
      <c r="E372" s="1">
        <v>546.0</v>
      </c>
    </row>
    <row r="373">
      <c r="A373" s="1">
        <v>910.0</v>
      </c>
      <c r="B373" s="1" t="s">
        <v>11157</v>
      </c>
      <c r="C373" s="1" t="s">
        <v>11158</v>
      </c>
      <c r="D373" s="1">
        <v>576.0</v>
      </c>
      <c r="E373" s="1">
        <v>246.0</v>
      </c>
    </row>
    <row r="374">
      <c r="A374" s="1">
        <v>909.0</v>
      </c>
      <c r="B374" s="1" t="s">
        <v>11159</v>
      </c>
      <c r="C374" s="1" t="s">
        <v>11160</v>
      </c>
      <c r="D374" s="1">
        <v>575.0</v>
      </c>
      <c r="E374" s="1">
        <v>545.0</v>
      </c>
    </row>
    <row r="375">
      <c r="A375" s="1">
        <v>908.0</v>
      </c>
      <c r="B375" s="1" t="s">
        <v>11161</v>
      </c>
      <c r="C375" s="1" t="s">
        <v>11162</v>
      </c>
      <c r="D375" s="1">
        <v>575.0</v>
      </c>
      <c r="E375" s="1">
        <v>246.0</v>
      </c>
    </row>
    <row r="376">
      <c r="A376" s="1">
        <v>907.0</v>
      </c>
      <c r="B376" s="1" t="s">
        <v>11163</v>
      </c>
      <c r="C376" s="1" t="s">
        <v>11164</v>
      </c>
      <c r="D376" s="1">
        <v>574.0</v>
      </c>
      <c r="E376" s="1">
        <v>544.0</v>
      </c>
    </row>
    <row r="377">
      <c r="A377" s="1">
        <v>906.0</v>
      </c>
      <c r="B377" s="1" t="s">
        <v>11165</v>
      </c>
      <c r="C377" s="1" t="s">
        <v>11166</v>
      </c>
      <c r="D377" s="1">
        <v>574.0</v>
      </c>
      <c r="E377" s="1">
        <v>246.0</v>
      </c>
    </row>
    <row r="378">
      <c r="A378" s="1">
        <v>905.0</v>
      </c>
      <c r="B378" s="1" t="s">
        <v>11167</v>
      </c>
      <c r="C378" s="1" t="s">
        <v>11168</v>
      </c>
      <c r="D378" s="1">
        <v>573.0</v>
      </c>
      <c r="E378" s="1">
        <v>543.0</v>
      </c>
    </row>
    <row r="379">
      <c r="A379" s="1">
        <v>904.0</v>
      </c>
      <c r="B379" s="1" t="s">
        <v>11169</v>
      </c>
      <c r="C379" s="1" t="s">
        <v>11170</v>
      </c>
      <c r="D379" s="1">
        <v>573.0</v>
      </c>
      <c r="E379" s="1">
        <v>246.0</v>
      </c>
    </row>
    <row r="380">
      <c r="A380" s="1">
        <v>903.0</v>
      </c>
      <c r="B380" s="1" t="s">
        <v>11171</v>
      </c>
      <c r="C380" s="1" t="s">
        <v>11172</v>
      </c>
      <c r="D380" s="1">
        <v>572.0</v>
      </c>
      <c r="E380" s="1">
        <v>542.0</v>
      </c>
    </row>
    <row r="381">
      <c r="A381" s="1">
        <v>902.0</v>
      </c>
      <c r="B381" s="1" t="s">
        <v>11173</v>
      </c>
      <c r="C381" s="1" t="s">
        <v>11174</v>
      </c>
      <c r="D381" s="1">
        <v>572.0</v>
      </c>
      <c r="E381" s="1">
        <v>246.0</v>
      </c>
    </row>
    <row r="382">
      <c r="A382" s="1">
        <v>901.0</v>
      </c>
      <c r="B382" s="1" t="s">
        <v>11175</v>
      </c>
      <c r="C382" s="1" t="s">
        <v>11176</v>
      </c>
      <c r="D382" s="1">
        <v>571.0</v>
      </c>
      <c r="E382" s="1">
        <v>541.0</v>
      </c>
    </row>
    <row r="383">
      <c r="A383" s="1">
        <v>900.0</v>
      </c>
      <c r="B383" s="1" t="s">
        <v>11177</v>
      </c>
      <c r="C383" s="1" t="s">
        <v>11178</v>
      </c>
      <c r="D383" s="1">
        <v>571.0</v>
      </c>
      <c r="E383" s="1">
        <v>246.0</v>
      </c>
    </row>
    <row r="384">
      <c r="A384" s="1">
        <v>899.0</v>
      </c>
      <c r="B384" s="1" t="s">
        <v>11179</v>
      </c>
      <c r="C384" s="1" t="s">
        <v>11180</v>
      </c>
      <c r="D384" s="1">
        <v>570.0</v>
      </c>
      <c r="E384" s="1">
        <v>540.0</v>
      </c>
    </row>
    <row r="385">
      <c r="A385" s="1">
        <v>898.0</v>
      </c>
      <c r="B385" s="1" t="s">
        <v>11181</v>
      </c>
      <c r="C385" s="1" t="s">
        <v>11182</v>
      </c>
      <c r="D385" s="1">
        <v>570.0</v>
      </c>
      <c r="E385" s="1">
        <v>246.0</v>
      </c>
    </row>
    <row r="386">
      <c r="A386" s="1">
        <v>897.0</v>
      </c>
      <c r="B386" s="1" t="s">
        <v>11183</v>
      </c>
      <c r="C386" s="1" t="s">
        <v>11184</v>
      </c>
      <c r="D386" s="1">
        <v>569.0</v>
      </c>
      <c r="E386" s="1">
        <v>539.0</v>
      </c>
    </row>
    <row r="387">
      <c r="A387" s="1">
        <v>896.0</v>
      </c>
      <c r="B387" s="1" t="s">
        <v>11185</v>
      </c>
      <c r="C387" s="1" t="s">
        <v>11186</v>
      </c>
      <c r="D387" s="1">
        <v>569.0</v>
      </c>
      <c r="E387" s="1">
        <v>246.0</v>
      </c>
    </row>
    <row r="388">
      <c r="A388" s="1">
        <v>895.0</v>
      </c>
      <c r="B388" s="1" t="s">
        <v>11187</v>
      </c>
      <c r="C388" s="1" t="s">
        <v>11188</v>
      </c>
      <c r="D388" s="1">
        <v>568.0</v>
      </c>
      <c r="E388" s="1">
        <v>538.0</v>
      </c>
    </row>
    <row r="389">
      <c r="A389" s="1">
        <v>894.0</v>
      </c>
      <c r="B389" s="1" t="s">
        <v>11189</v>
      </c>
      <c r="C389" s="1" t="s">
        <v>11190</v>
      </c>
      <c r="D389" s="1">
        <v>568.0</v>
      </c>
      <c r="E389" s="1">
        <v>246.0</v>
      </c>
    </row>
    <row r="390">
      <c r="A390" s="1">
        <v>893.0</v>
      </c>
      <c r="B390" s="1" t="s">
        <v>11191</v>
      </c>
      <c r="C390" s="1" t="s">
        <v>11192</v>
      </c>
      <c r="D390" s="1">
        <v>567.0</v>
      </c>
      <c r="E390" s="1">
        <v>537.0</v>
      </c>
    </row>
    <row r="391">
      <c r="A391" s="1">
        <v>892.0</v>
      </c>
      <c r="B391" s="1" t="s">
        <v>11193</v>
      </c>
      <c r="C391" s="1" t="s">
        <v>11194</v>
      </c>
      <c r="D391" s="1">
        <v>567.0</v>
      </c>
      <c r="E391" s="1">
        <v>246.0</v>
      </c>
    </row>
    <row r="392">
      <c r="A392" s="1">
        <v>891.0</v>
      </c>
      <c r="B392" s="1" t="s">
        <v>11195</v>
      </c>
      <c r="C392" s="1" t="s">
        <v>11196</v>
      </c>
      <c r="D392" s="1">
        <v>566.0</v>
      </c>
      <c r="E392" s="1">
        <v>536.0</v>
      </c>
    </row>
    <row r="393">
      <c r="A393" s="1">
        <v>890.0</v>
      </c>
      <c r="B393" s="1" t="s">
        <v>11197</v>
      </c>
      <c r="C393" s="1" t="s">
        <v>11198</v>
      </c>
      <c r="D393" s="1">
        <v>566.0</v>
      </c>
      <c r="E393" s="1">
        <v>246.0</v>
      </c>
    </row>
    <row r="394">
      <c r="A394" s="1">
        <v>889.0</v>
      </c>
      <c r="B394" s="1" t="s">
        <v>11199</v>
      </c>
      <c r="C394" s="1" t="s">
        <v>11200</v>
      </c>
      <c r="D394" s="1">
        <v>565.0</v>
      </c>
      <c r="E394" s="1">
        <v>535.0</v>
      </c>
    </row>
    <row r="395">
      <c r="A395" s="1">
        <v>888.0</v>
      </c>
      <c r="B395" s="1" t="s">
        <v>11201</v>
      </c>
      <c r="C395" s="1" t="s">
        <v>11202</v>
      </c>
      <c r="D395" s="1">
        <v>565.0</v>
      </c>
      <c r="E395" s="1">
        <v>246.0</v>
      </c>
    </row>
    <row r="396">
      <c r="A396" s="1">
        <v>887.0</v>
      </c>
      <c r="B396" s="1" t="s">
        <v>11203</v>
      </c>
      <c r="C396" s="1" t="s">
        <v>11204</v>
      </c>
      <c r="D396" s="1">
        <v>564.0</v>
      </c>
      <c r="E396" s="1">
        <v>534.0</v>
      </c>
    </row>
    <row r="397">
      <c r="A397" s="1">
        <v>886.0</v>
      </c>
      <c r="B397" s="1" t="s">
        <v>11205</v>
      </c>
      <c r="C397" s="1" t="s">
        <v>11206</v>
      </c>
      <c r="D397" s="1">
        <v>564.0</v>
      </c>
      <c r="E397" s="1">
        <v>246.0</v>
      </c>
    </row>
    <row r="398">
      <c r="A398" s="1">
        <v>885.0</v>
      </c>
      <c r="B398" s="1" t="s">
        <v>11207</v>
      </c>
      <c r="C398" s="1" t="s">
        <v>11208</v>
      </c>
      <c r="D398" s="1">
        <v>563.0</v>
      </c>
      <c r="E398" s="1">
        <v>533.0</v>
      </c>
    </row>
    <row r="399">
      <c r="A399" s="1">
        <v>884.0</v>
      </c>
      <c r="B399" s="1" t="s">
        <v>11209</v>
      </c>
      <c r="C399" s="1" t="s">
        <v>11210</v>
      </c>
      <c r="D399" s="1">
        <v>563.0</v>
      </c>
      <c r="E399" s="1">
        <v>246.0</v>
      </c>
    </row>
    <row r="400">
      <c r="A400" s="1">
        <v>883.0</v>
      </c>
      <c r="B400" s="1" t="s">
        <v>11211</v>
      </c>
      <c r="C400" s="1" t="s">
        <v>11212</v>
      </c>
      <c r="D400" s="1">
        <v>562.0</v>
      </c>
      <c r="E400" s="1">
        <v>532.0</v>
      </c>
    </row>
    <row r="401">
      <c r="A401" s="1">
        <v>882.0</v>
      </c>
      <c r="B401" s="1" t="s">
        <v>11213</v>
      </c>
      <c r="C401" s="1" t="s">
        <v>11214</v>
      </c>
      <c r="D401" s="1">
        <v>562.0</v>
      </c>
      <c r="E401" s="1">
        <v>246.0</v>
      </c>
    </row>
    <row r="402">
      <c r="A402" s="1">
        <v>881.0</v>
      </c>
      <c r="B402" s="1" t="s">
        <v>11215</v>
      </c>
      <c r="C402" s="1" t="s">
        <v>11216</v>
      </c>
      <c r="D402" s="1">
        <v>561.0</v>
      </c>
      <c r="E402" s="1">
        <v>531.0</v>
      </c>
    </row>
    <row r="403">
      <c r="A403" s="1">
        <v>880.0</v>
      </c>
      <c r="B403" s="1" t="s">
        <v>11217</v>
      </c>
      <c r="C403" s="1" t="s">
        <v>11218</v>
      </c>
      <c r="D403" s="1">
        <v>561.0</v>
      </c>
      <c r="E403" s="1">
        <v>246.0</v>
      </c>
    </row>
    <row r="404">
      <c r="A404" s="1">
        <v>879.0</v>
      </c>
      <c r="B404" s="1" t="s">
        <v>11219</v>
      </c>
      <c r="C404" s="1" t="s">
        <v>11220</v>
      </c>
      <c r="D404" s="1">
        <v>560.0</v>
      </c>
      <c r="E404" s="1">
        <v>530.0</v>
      </c>
    </row>
    <row r="405">
      <c r="A405" s="1">
        <v>878.0</v>
      </c>
      <c r="B405" s="1" t="s">
        <v>11221</v>
      </c>
      <c r="C405" s="1" t="s">
        <v>11222</v>
      </c>
      <c r="D405" s="1">
        <v>560.0</v>
      </c>
      <c r="E405" s="1">
        <v>246.0</v>
      </c>
    </row>
    <row r="406">
      <c r="A406" s="1">
        <v>877.0</v>
      </c>
      <c r="B406" s="1" t="s">
        <v>11223</v>
      </c>
      <c r="C406" s="1" t="s">
        <v>11224</v>
      </c>
      <c r="D406" s="1">
        <v>559.0</v>
      </c>
      <c r="E406" s="1">
        <v>529.0</v>
      </c>
    </row>
    <row r="407">
      <c r="A407" s="1">
        <v>876.0</v>
      </c>
      <c r="B407" s="1" t="s">
        <v>11225</v>
      </c>
      <c r="C407" s="1" t="s">
        <v>11226</v>
      </c>
      <c r="D407" s="1">
        <v>559.0</v>
      </c>
      <c r="E407" s="1">
        <v>246.0</v>
      </c>
    </row>
    <row r="408">
      <c r="A408" s="1">
        <v>875.0</v>
      </c>
      <c r="B408" s="1" t="s">
        <v>11227</v>
      </c>
      <c r="C408" s="1" t="s">
        <v>11228</v>
      </c>
      <c r="D408" s="1">
        <v>558.0</v>
      </c>
      <c r="E408" s="1">
        <v>528.0</v>
      </c>
    </row>
    <row r="409">
      <c r="A409" s="1">
        <v>874.0</v>
      </c>
      <c r="B409" s="1" t="s">
        <v>11229</v>
      </c>
      <c r="C409" s="1" t="s">
        <v>11230</v>
      </c>
      <c r="D409" s="1">
        <v>558.0</v>
      </c>
      <c r="E409" s="1">
        <v>246.0</v>
      </c>
    </row>
    <row r="410">
      <c r="A410" s="1">
        <v>873.0</v>
      </c>
      <c r="B410" s="1" t="s">
        <v>11231</v>
      </c>
      <c r="C410" s="1" t="s">
        <v>11232</v>
      </c>
      <c r="D410" s="1">
        <v>557.0</v>
      </c>
      <c r="E410" s="1">
        <v>527.0</v>
      </c>
    </row>
    <row r="411">
      <c r="A411" s="1">
        <v>872.0</v>
      </c>
      <c r="B411" s="1" t="s">
        <v>11233</v>
      </c>
      <c r="C411" s="1" t="s">
        <v>11234</v>
      </c>
      <c r="D411" s="1">
        <v>557.0</v>
      </c>
      <c r="E411" s="1">
        <v>246.0</v>
      </c>
    </row>
    <row r="412">
      <c r="A412" s="1">
        <v>871.0</v>
      </c>
      <c r="B412" s="1" t="s">
        <v>11235</v>
      </c>
      <c r="C412" s="1" t="s">
        <v>11236</v>
      </c>
      <c r="D412" s="1">
        <v>556.0</v>
      </c>
      <c r="E412" s="1">
        <v>526.0</v>
      </c>
    </row>
    <row r="413">
      <c r="A413" s="1">
        <v>870.0</v>
      </c>
      <c r="B413" s="1" t="s">
        <v>11237</v>
      </c>
      <c r="C413" s="1" t="s">
        <v>11238</v>
      </c>
      <c r="D413" s="1">
        <v>556.0</v>
      </c>
      <c r="E413" s="1">
        <v>246.0</v>
      </c>
    </row>
    <row r="414">
      <c r="A414" s="1">
        <v>869.0</v>
      </c>
      <c r="B414" s="1" t="s">
        <v>11239</v>
      </c>
      <c r="C414" s="1" t="s">
        <v>11240</v>
      </c>
      <c r="D414" s="1">
        <v>555.0</v>
      </c>
      <c r="E414" s="1">
        <v>525.0</v>
      </c>
    </row>
    <row r="415">
      <c r="A415" s="1">
        <v>868.0</v>
      </c>
      <c r="B415" s="1" t="s">
        <v>11241</v>
      </c>
      <c r="C415" s="1" t="s">
        <v>11242</v>
      </c>
      <c r="D415" s="1">
        <v>555.0</v>
      </c>
      <c r="E415" s="1">
        <v>246.0</v>
      </c>
    </row>
    <row r="416">
      <c r="A416" s="1">
        <v>867.0</v>
      </c>
      <c r="B416" s="1" t="s">
        <v>11243</v>
      </c>
      <c r="C416" s="1" t="s">
        <v>11244</v>
      </c>
      <c r="D416" s="1">
        <v>554.0</v>
      </c>
      <c r="E416" s="1">
        <v>524.0</v>
      </c>
    </row>
    <row r="417">
      <c r="A417" s="1">
        <v>866.0</v>
      </c>
      <c r="B417" s="1" t="s">
        <v>11245</v>
      </c>
      <c r="C417" s="1" t="s">
        <v>11246</v>
      </c>
      <c r="D417" s="1">
        <v>554.0</v>
      </c>
      <c r="E417" s="1">
        <v>246.0</v>
      </c>
    </row>
    <row r="418">
      <c r="A418" s="1">
        <v>865.0</v>
      </c>
      <c r="B418" s="1" t="s">
        <v>11247</v>
      </c>
      <c r="C418" s="1" t="s">
        <v>11248</v>
      </c>
      <c r="D418" s="1">
        <v>553.0</v>
      </c>
      <c r="E418" s="1">
        <v>523.0</v>
      </c>
    </row>
    <row r="419">
      <c r="A419" s="1">
        <v>864.0</v>
      </c>
      <c r="B419" s="1" t="s">
        <v>11249</v>
      </c>
      <c r="C419" s="1" t="s">
        <v>11250</v>
      </c>
      <c r="D419" s="1">
        <v>553.0</v>
      </c>
      <c r="E419" s="1">
        <v>246.0</v>
      </c>
    </row>
    <row r="420">
      <c r="A420" s="1">
        <v>863.0</v>
      </c>
      <c r="B420" s="1" t="s">
        <v>11251</v>
      </c>
      <c r="C420" s="1" t="s">
        <v>11252</v>
      </c>
      <c r="D420" s="1">
        <v>552.0</v>
      </c>
      <c r="E420" s="1">
        <v>522.0</v>
      </c>
    </row>
    <row r="421">
      <c r="A421" s="1">
        <v>862.0</v>
      </c>
      <c r="B421" s="1" t="s">
        <v>11253</v>
      </c>
      <c r="C421" s="1" t="s">
        <v>11254</v>
      </c>
      <c r="D421" s="1">
        <v>552.0</v>
      </c>
      <c r="E421" s="1">
        <v>246.0</v>
      </c>
    </row>
    <row r="422">
      <c r="A422" s="1">
        <v>861.0</v>
      </c>
      <c r="B422" s="1" t="s">
        <v>11255</v>
      </c>
      <c r="C422" s="1" t="s">
        <v>11256</v>
      </c>
      <c r="D422" s="1">
        <v>551.0</v>
      </c>
      <c r="E422" s="1">
        <v>521.0</v>
      </c>
    </row>
    <row r="423">
      <c r="A423" s="1">
        <v>860.0</v>
      </c>
      <c r="B423" s="1" t="s">
        <v>11257</v>
      </c>
      <c r="C423" s="1" t="s">
        <v>11258</v>
      </c>
      <c r="D423" s="1">
        <v>551.0</v>
      </c>
      <c r="E423" s="1">
        <v>246.0</v>
      </c>
    </row>
    <row r="424">
      <c r="A424" s="1">
        <v>859.0</v>
      </c>
      <c r="B424" s="1" t="s">
        <v>11259</v>
      </c>
      <c r="C424" s="1" t="s">
        <v>11260</v>
      </c>
      <c r="D424" s="1">
        <v>550.0</v>
      </c>
      <c r="E424" s="1">
        <v>520.0</v>
      </c>
    </row>
    <row r="425">
      <c r="A425" s="1">
        <v>858.0</v>
      </c>
      <c r="B425" s="1" t="s">
        <v>11261</v>
      </c>
      <c r="C425" s="1" t="s">
        <v>11262</v>
      </c>
      <c r="D425" s="1">
        <v>550.0</v>
      </c>
      <c r="E425" s="1">
        <v>246.0</v>
      </c>
    </row>
    <row r="426">
      <c r="A426" s="1">
        <v>857.0</v>
      </c>
      <c r="B426" s="1" t="s">
        <v>11263</v>
      </c>
      <c r="C426" s="1" t="s">
        <v>11264</v>
      </c>
      <c r="D426" s="1">
        <v>549.0</v>
      </c>
      <c r="E426" s="1">
        <v>519.0</v>
      </c>
    </row>
    <row r="427">
      <c r="A427" s="1">
        <v>856.0</v>
      </c>
      <c r="B427" s="1" t="s">
        <v>11265</v>
      </c>
      <c r="C427" s="1" t="s">
        <v>11266</v>
      </c>
      <c r="D427" s="1">
        <v>549.0</v>
      </c>
      <c r="E427" s="1">
        <v>246.0</v>
      </c>
    </row>
    <row r="428">
      <c r="A428" s="1">
        <v>855.0</v>
      </c>
      <c r="B428" s="1" t="s">
        <v>11267</v>
      </c>
      <c r="C428" s="1" t="s">
        <v>11268</v>
      </c>
      <c r="D428" s="1">
        <v>548.0</v>
      </c>
      <c r="E428" s="1">
        <v>518.0</v>
      </c>
    </row>
    <row r="429">
      <c r="A429" s="1">
        <v>854.0</v>
      </c>
      <c r="B429" s="1" t="s">
        <v>11269</v>
      </c>
      <c r="C429" s="1" t="s">
        <v>11270</v>
      </c>
      <c r="D429" s="1">
        <v>548.0</v>
      </c>
      <c r="E429" s="1">
        <v>246.0</v>
      </c>
    </row>
    <row r="430">
      <c r="A430" s="1">
        <v>853.0</v>
      </c>
      <c r="B430" s="1" t="s">
        <v>11271</v>
      </c>
      <c r="C430" s="1" t="s">
        <v>11272</v>
      </c>
      <c r="D430" s="1">
        <v>547.0</v>
      </c>
      <c r="E430" s="1">
        <v>517.0</v>
      </c>
    </row>
    <row r="431">
      <c r="A431" s="1">
        <v>852.0</v>
      </c>
      <c r="B431" s="1" t="s">
        <v>11273</v>
      </c>
      <c r="C431" s="1" t="s">
        <v>11274</v>
      </c>
      <c r="D431" s="1">
        <v>547.0</v>
      </c>
      <c r="E431" s="1">
        <v>246.0</v>
      </c>
    </row>
    <row r="432">
      <c r="A432" s="1">
        <v>851.0</v>
      </c>
      <c r="B432" s="1" t="s">
        <v>11275</v>
      </c>
      <c r="C432" s="1" t="s">
        <v>11276</v>
      </c>
      <c r="D432" s="1">
        <v>546.0</v>
      </c>
      <c r="E432" s="1">
        <v>516.0</v>
      </c>
    </row>
    <row r="433">
      <c r="A433" s="1">
        <v>850.0</v>
      </c>
      <c r="B433" s="1" t="s">
        <v>11277</v>
      </c>
      <c r="C433" s="1" t="s">
        <v>11278</v>
      </c>
      <c r="D433" s="1">
        <v>546.0</v>
      </c>
      <c r="E433" s="1">
        <v>246.0</v>
      </c>
    </row>
    <row r="434">
      <c r="A434" s="1">
        <v>849.0</v>
      </c>
      <c r="B434" s="1" t="s">
        <v>11279</v>
      </c>
      <c r="C434" s="1" t="s">
        <v>11280</v>
      </c>
      <c r="D434" s="1">
        <v>545.0</v>
      </c>
      <c r="E434" s="1">
        <v>515.0</v>
      </c>
    </row>
    <row r="435">
      <c r="A435" s="1">
        <v>848.0</v>
      </c>
      <c r="B435" s="1" t="s">
        <v>11281</v>
      </c>
      <c r="C435" s="1" t="s">
        <v>11282</v>
      </c>
      <c r="D435" s="1">
        <v>545.0</v>
      </c>
      <c r="E435" s="1">
        <v>246.0</v>
      </c>
    </row>
    <row r="436">
      <c r="A436" s="1">
        <v>847.0</v>
      </c>
      <c r="B436" s="1" t="s">
        <v>11283</v>
      </c>
      <c r="C436" s="1" t="s">
        <v>11284</v>
      </c>
      <c r="D436" s="1">
        <v>544.0</v>
      </c>
      <c r="E436" s="1">
        <v>514.0</v>
      </c>
    </row>
    <row r="437">
      <c r="A437" s="1">
        <v>846.0</v>
      </c>
      <c r="B437" s="1" t="s">
        <v>11285</v>
      </c>
      <c r="C437" s="1" t="s">
        <v>11286</v>
      </c>
      <c r="D437" s="1">
        <v>544.0</v>
      </c>
      <c r="E437" s="1">
        <v>246.0</v>
      </c>
    </row>
    <row r="438">
      <c r="A438" s="1">
        <v>845.0</v>
      </c>
      <c r="B438" s="1" t="s">
        <v>11287</v>
      </c>
      <c r="C438" s="1" t="s">
        <v>11288</v>
      </c>
      <c r="D438" s="1">
        <v>543.0</v>
      </c>
      <c r="E438" s="1">
        <v>513.0</v>
      </c>
    </row>
    <row r="439">
      <c r="A439" s="1">
        <v>844.0</v>
      </c>
      <c r="B439" s="1" t="s">
        <v>11289</v>
      </c>
      <c r="C439" s="1" t="s">
        <v>11290</v>
      </c>
      <c r="D439" s="1">
        <v>543.0</v>
      </c>
      <c r="E439" s="1">
        <v>246.0</v>
      </c>
    </row>
    <row r="440">
      <c r="A440" s="1">
        <v>843.0</v>
      </c>
      <c r="B440" s="1" t="s">
        <v>11291</v>
      </c>
      <c r="C440" s="1" t="s">
        <v>11292</v>
      </c>
      <c r="D440" s="1">
        <v>542.0</v>
      </c>
      <c r="E440" s="1">
        <v>512.0</v>
      </c>
    </row>
    <row r="441">
      <c r="A441" s="1">
        <v>842.0</v>
      </c>
      <c r="B441" s="1" t="s">
        <v>11293</v>
      </c>
      <c r="C441" s="1" t="s">
        <v>11294</v>
      </c>
      <c r="D441" s="1">
        <v>542.0</v>
      </c>
      <c r="E441" s="1">
        <v>246.0</v>
      </c>
    </row>
    <row r="442">
      <c r="A442" s="1">
        <v>841.0</v>
      </c>
      <c r="B442" s="1" t="s">
        <v>11295</v>
      </c>
      <c r="C442" s="1" t="s">
        <v>11296</v>
      </c>
      <c r="D442" s="1">
        <v>541.0</v>
      </c>
      <c r="E442" s="1">
        <v>511.0</v>
      </c>
    </row>
    <row r="443">
      <c r="A443" s="1">
        <v>840.0</v>
      </c>
      <c r="B443" s="1" t="s">
        <v>11297</v>
      </c>
      <c r="C443" s="1" t="s">
        <v>11298</v>
      </c>
      <c r="D443" s="1">
        <v>541.0</v>
      </c>
      <c r="E443" s="1">
        <v>246.0</v>
      </c>
    </row>
    <row r="444">
      <c r="A444" s="1">
        <v>839.0</v>
      </c>
      <c r="B444" s="1" t="s">
        <v>11299</v>
      </c>
      <c r="C444" s="1" t="s">
        <v>11300</v>
      </c>
      <c r="D444" s="1">
        <v>540.0</v>
      </c>
      <c r="E444" s="1">
        <v>510.0</v>
      </c>
    </row>
    <row r="445">
      <c r="A445" s="1">
        <v>838.0</v>
      </c>
      <c r="B445" s="1" t="s">
        <v>11301</v>
      </c>
      <c r="C445" s="1" t="s">
        <v>11302</v>
      </c>
      <c r="D445" s="1">
        <v>540.0</v>
      </c>
      <c r="E445" s="1">
        <v>246.0</v>
      </c>
    </row>
    <row r="446">
      <c r="A446" s="1">
        <v>837.0</v>
      </c>
      <c r="B446" s="1" t="s">
        <v>11303</v>
      </c>
      <c r="C446" s="1" t="s">
        <v>11304</v>
      </c>
      <c r="D446" s="1">
        <v>539.0</v>
      </c>
      <c r="E446" s="1">
        <v>509.0</v>
      </c>
    </row>
    <row r="447">
      <c r="A447" s="1">
        <v>836.0</v>
      </c>
      <c r="B447" s="1" t="s">
        <v>11305</v>
      </c>
      <c r="C447" s="1" t="s">
        <v>11306</v>
      </c>
      <c r="D447" s="1">
        <v>539.0</v>
      </c>
      <c r="E447" s="1">
        <v>246.0</v>
      </c>
    </row>
    <row r="448">
      <c r="A448" s="1">
        <v>835.0</v>
      </c>
      <c r="B448" s="1" t="s">
        <v>11307</v>
      </c>
      <c r="C448" s="1" t="s">
        <v>11308</v>
      </c>
      <c r="D448" s="1">
        <v>538.0</v>
      </c>
      <c r="E448" s="1">
        <v>508.0</v>
      </c>
    </row>
    <row r="449">
      <c r="A449" s="1">
        <v>834.0</v>
      </c>
      <c r="B449" s="1" t="s">
        <v>11309</v>
      </c>
      <c r="C449" s="1" t="s">
        <v>11310</v>
      </c>
      <c r="D449" s="1">
        <v>538.0</v>
      </c>
      <c r="E449" s="1">
        <v>246.0</v>
      </c>
    </row>
    <row r="450">
      <c r="A450" s="1">
        <v>833.0</v>
      </c>
      <c r="B450" s="1" t="s">
        <v>11311</v>
      </c>
      <c r="C450" s="1" t="s">
        <v>11312</v>
      </c>
      <c r="D450" s="1">
        <v>537.0</v>
      </c>
      <c r="E450" s="1">
        <v>507.0</v>
      </c>
    </row>
    <row r="451">
      <c r="A451" s="1">
        <v>832.0</v>
      </c>
      <c r="B451" s="1" t="s">
        <v>11313</v>
      </c>
      <c r="C451" s="1" t="s">
        <v>11314</v>
      </c>
      <c r="D451" s="1">
        <v>537.0</v>
      </c>
      <c r="E451" s="1">
        <v>246.0</v>
      </c>
    </row>
    <row r="452">
      <c r="A452" s="1">
        <v>831.0</v>
      </c>
      <c r="B452" s="1" t="s">
        <v>11315</v>
      </c>
      <c r="C452" s="1" t="s">
        <v>11316</v>
      </c>
      <c r="D452" s="1">
        <v>536.0</v>
      </c>
      <c r="E452" s="1">
        <v>506.0</v>
      </c>
    </row>
    <row r="453">
      <c r="A453" s="1">
        <v>830.0</v>
      </c>
      <c r="B453" s="1" t="s">
        <v>11317</v>
      </c>
      <c r="C453" s="1" t="s">
        <v>11318</v>
      </c>
      <c r="D453" s="1">
        <v>536.0</v>
      </c>
      <c r="E453" s="1">
        <v>246.0</v>
      </c>
    </row>
    <row r="454">
      <c r="A454" s="1">
        <v>829.0</v>
      </c>
      <c r="B454" s="1" t="s">
        <v>11319</v>
      </c>
      <c r="C454" s="1" t="s">
        <v>11320</v>
      </c>
      <c r="D454" s="1">
        <v>535.0</v>
      </c>
      <c r="E454" s="1">
        <v>505.0</v>
      </c>
    </row>
    <row r="455">
      <c r="A455" s="1">
        <v>828.0</v>
      </c>
      <c r="B455" s="1" t="s">
        <v>11321</v>
      </c>
      <c r="C455" s="1" t="s">
        <v>11322</v>
      </c>
      <c r="D455" s="1">
        <v>535.0</v>
      </c>
      <c r="E455" s="1">
        <v>246.0</v>
      </c>
    </row>
    <row r="456">
      <c r="A456" s="1">
        <v>827.0</v>
      </c>
      <c r="B456" s="1" t="s">
        <v>11323</v>
      </c>
      <c r="C456" s="1" t="s">
        <v>11324</v>
      </c>
      <c r="D456" s="1">
        <v>534.0</v>
      </c>
      <c r="E456" s="1">
        <v>504.0</v>
      </c>
    </row>
    <row r="457">
      <c r="A457" s="1">
        <v>826.0</v>
      </c>
      <c r="B457" s="1" t="s">
        <v>11325</v>
      </c>
      <c r="C457" s="1" t="s">
        <v>11326</v>
      </c>
      <c r="D457" s="1">
        <v>534.0</v>
      </c>
      <c r="E457" s="1">
        <v>246.0</v>
      </c>
    </row>
    <row r="458">
      <c r="A458" s="1">
        <v>825.0</v>
      </c>
      <c r="B458" s="1" t="s">
        <v>11327</v>
      </c>
      <c r="C458" s="1" t="s">
        <v>11328</v>
      </c>
      <c r="D458" s="1">
        <v>533.0</v>
      </c>
      <c r="E458" s="1">
        <v>503.0</v>
      </c>
    </row>
    <row r="459">
      <c r="A459" s="1">
        <v>824.0</v>
      </c>
      <c r="B459" s="1" t="s">
        <v>11329</v>
      </c>
      <c r="C459" s="1" t="s">
        <v>11330</v>
      </c>
      <c r="D459" s="1">
        <v>533.0</v>
      </c>
      <c r="E459" s="1">
        <v>246.0</v>
      </c>
    </row>
    <row r="460">
      <c r="A460" s="1">
        <v>823.0</v>
      </c>
      <c r="B460" s="1" t="s">
        <v>11331</v>
      </c>
      <c r="C460" s="1" t="s">
        <v>11332</v>
      </c>
      <c r="D460" s="1">
        <v>532.0</v>
      </c>
      <c r="E460" s="1">
        <v>502.0</v>
      </c>
    </row>
    <row r="461">
      <c r="A461" s="1">
        <v>822.0</v>
      </c>
      <c r="B461" s="1" t="s">
        <v>11333</v>
      </c>
      <c r="C461" s="1" t="s">
        <v>11334</v>
      </c>
      <c r="D461" s="1">
        <v>532.0</v>
      </c>
      <c r="E461" s="1">
        <v>246.0</v>
      </c>
    </row>
    <row r="462">
      <c r="A462" s="1">
        <v>821.0</v>
      </c>
      <c r="B462" s="1" t="s">
        <v>11335</v>
      </c>
      <c r="C462" s="1" t="s">
        <v>11336</v>
      </c>
      <c r="D462" s="1">
        <v>531.0</v>
      </c>
      <c r="E462" s="1">
        <v>501.0</v>
      </c>
    </row>
    <row r="463">
      <c r="A463" s="1">
        <v>820.0</v>
      </c>
      <c r="B463" s="1" t="s">
        <v>11337</v>
      </c>
      <c r="C463" s="1" t="s">
        <v>11338</v>
      </c>
      <c r="D463" s="1">
        <v>531.0</v>
      </c>
      <c r="E463" s="1">
        <v>246.0</v>
      </c>
    </row>
    <row r="464">
      <c r="A464" s="1">
        <v>819.0</v>
      </c>
      <c r="B464" s="1" t="s">
        <v>11339</v>
      </c>
      <c r="C464" s="1" t="s">
        <v>11340</v>
      </c>
      <c r="D464" s="1">
        <v>530.0</v>
      </c>
      <c r="E464" s="1">
        <v>500.0</v>
      </c>
    </row>
    <row r="465">
      <c r="A465" s="1">
        <v>818.0</v>
      </c>
      <c r="B465" s="1" t="s">
        <v>11341</v>
      </c>
      <c r="C465" s="1" t="s">
        <v>11342</v>
      </c>
      <c r="D465" s="1">
        <v>530.0</v>
      </c>
      <c r="E465" s="1">
        <v>246.0</v>
      </c>
    </row>
    <row r="466">
      <c r="A466" s="1">
        <v>817.0</v>
      </c>
      <c r="B466" s="1" t="s">
        <v>11343</v>
      </c>
      <c r="C466" s="1" t="s">
        <v>11344</v>
      </c>
      <c r="D466" s="1">
        <v>529.0</v>
      </c>
      <c r="E466" s="1">
        <v>499.0</v>
      </c>
    </row>
    <row r="467">
      <c r="A467" s="1">
        <v>816.0</v>
      </c>
      <c r="B467" s="1" t="s">
        <v>11345</v>
      </c>
      <c r="C467" s="1" t="s">
        <v>11346</v>
      </c>
      <c r="D467" s="1">
        <v>529.0</v>
      </c>
      <c r="E467" s="1">
        <v>246.0</v>
      </c>
    </row>
    <row r="468">
      <c r="A468" s="1">
        <v>815.0</v>
      </c>
      <c r="B468" s="1" t="s">
        <v>11347</v>
      </c>
      <c r="C468" s="1" t="s">
        <v>11348</v>
      </c>
      <c r="D468" s="1">
        <v>528.0</v>
      </c>
      <c r="E468" s="1">
        <v>498.0</v>
      </c>
    </row>
    <row r="469">
      <c r="A469" s="1">
        <v>814.0</v>
      </c>
      <c r="B469" s="1" t="s">
        <v>11349</v>
      </c>
      <c r="C469" s="1" t="s">
        <v>11350</v>
      </c>
      <c r="D469" s="1">
        <v>528.0</v>
      </c>
      <c r="E469" s="1">
        <v>246.0</v>
      </c>
    </row>
    <row r="470">
      <c r="A470" s="1">
        <v>813.0</v>
      </c>
      <c r="B470" s="1" t="s">
        <v>11351</v>
      </c>
      <c r="C470" s="1" t="s">
        <v>11352</v>
      </c>
      <c r="D470" s="1">
        <v>527.0</v>
      </c>
      <c r="E470" s="1">
        <v>497.0</v>
      </c>
    </row>
    <row r="471">
      <c r="A471" s="1">
        <v>812.0</v>
      </c>
      <c r="B471" s="1" t="s">
        <v>11353</v>
      </c>
      <c r="C471" s="1" t="s">
        <v>11354</v>
      </c>
      <c r="D471" s="1">
        <v>527.0</v>
      </c>
      <c r="E471" s="1">
        <v>246.0</v>
      </c>
    </row>
    <row r="472">
      <c r="A472" s="1">
        <v>811.0</v>
      </c>
      <c r="B472" s="1" t="s">
        <v>11355</v>
      </c>
      <c r="C472" s="1" t="s">
        <v>11356</v>
      </c>
      <c r="D472" s="1">
        <v>526.0</v>
      </c>
      <c r="E472" s="1">
        <v>496.0</v>
      </c>
    </row>
    <row r="473">
      <c r="A473" s="1">
        <v>810.0</v>
      </c>
      <c r="B473" s="1" t="s">
        <v>11357</v>
      </c>
      <c r="C473" s="1" t="s">
        <v>11358</v>
      </c>
      <c r="D473" s="1">
        <v>526.0</v>
      </c>
      <c r="E473" s="1">
        <v>246.0</v>
      </c>
    </row>
    <row r="474">
      <c r="A474" s="1">
        <v>809.0</v>
      </c>
      <c r="B474" s="1" t="s">
        <v>11359</v>
      </c>
      <c r="C474" s="1" t="s">
        <v>11360</v>
      </c>
      <c r="D474" s="1">
        <v>525.0</v>
      </c>
      <c r="E474" s="1">
        <v>495.0</v>
      </c>
    </row>
    <row r="475">
      <c r="A475" s="1">
        <v>808.0</v>
      </c>
      <c r="B475" s="1" t="s">
        <v>11361</v>
      </c>
      <c r="C475" s="1" t="s">
        <v>11362</v>
      </c>
      <c r="D475" s="1">
        <v>525.0</v>
      </c>
      <c r="E475" s="1">
        <v>246.0</v>
      </c>
    </row>
    <row r="476">
      <c r="A476" s="1">
        <v>807.0</v>
      </c>
      <c r="B476" s="1" t="s">
        <v>11363</v>
      </c>
      <c r="C476" s="1" t="s">
        <v>11364</v>
      </c>
      <c r="D476" s="1">
        <v>524.0</v>
      </c>
      <c r="E476" s="1">
        <v>494.0</v>
      </c>
    </row>
    <row r="477">
      <c r="A477" s="1">
        <v>806.0</v>
      </c>
      <c r="B477" s="1" t="s">
        <v>11365</v>
      </c>
      <c r="C477" s="1" t="s">
        <v>11366</v>
      </c>
      <c r="D477" s="1">
        <v>524.0</v>
      </c>
      <c r="E477" s="1">
        <v>246.0</v>
      </c>
    </row>
    <row r="478">
      <c r="A478" s="1">
        <v>805.0</v>
      </c>
      <c r="B478" s="1" t="s">
        <v>11367</v>
      </c>
      <c r="C478" s="1" t="s">
        <v>11368</v>
      </c>
      <c r="D478" s="1">
        <v>523.0</v>
      </c>
      <c r="E478" s="1">
        <v>493.0</v>
      </c>
    </row>
    <row r="479">
      <c r="A479" s="1">
        <v>804.0</v>
      </c>
      <c r="B479" s="1" t="s">
        <v>11369</v>
      </c>
      <c r="C479" s="1" t="s">
        <v>11370</v>
      </c>
      <c r="D479" s="1">
        <v>523.0</v>
      </c>
      <c r="E479" s="1">
        <v>246.0</v>
      </c>
    </row>
    <row r="480">
      <c r="A480" s="1">
        <v>803.0</v>
      </c>
      <c r="B480" s="1" t="s">
        <v>11371</v>
      </c>
      <c r="C480" s="1" t="s">
        <v>11372</v>
      </c>
      <c r="D480" s="1">
        <v>522.0</v>
      </c>
      <c r="E480" s="1">
        <v>492.0</v>
      </c>
    </row>
    <row r="481">
      <c r="A481" s="1">
        <v>802.0</v>
      </c>
      <c r="B481" s="1" t="s">
        <v>11373</v>
      </c>
      <c r="C481" s="1" t="s">
        <v>11374</v>
      </c>
      <c r="D481" s="1">
        <v>522.0</v>
      </c>
      <c r="E481" s="1">
        <v>246.0</v>
      </c>
    </row>
    <row r="482">
      <c r="A482" s="1">
        <v>801.0</v>
      </c>
      <c r="B482" s="1" t="s">
        <v>11375</v>
      </c>
      <c r="C482" s="1" t="s">
        <v>11376</v>
      </c>
      <c r="D482" s="1">
        <v>521.0</v>
      </c>
      <c r="E482" s="1">
        <v>491.0</v>
      </c>
    </row>
    <row r="483">
      <c r="A483" s="1">
        <v>800.0</v>
      </c>
      <c r="B483" s="1" t="s">
        <v>11377</v>
      </c>
      <c r="C483" s="1" t="s">
        <v>11378</v>
      </c>
      <c r="D483" s="1">
        <v>521.0</v>
      </c>
      <c r="E483" s="1">
        <v>246.0</v>
      </c>
    </row>
    <row r="484">
      <c r="A484" s="1">
        <v>799.0</v>
      </c>
      <c r="B484" s="1" t="s">
        <v>11379</v>
      </c>
      <c r="C484" s="1" t="s">
        <v>11380</v>
      </c>
      <c r="D484" s="1">
        <v>520.0</v>
      </c>
      <c r="E484" s="1">
        <v>490.0</v>
      </c>
    </row>
    <row r="485">
      <c r="A485" s="1">
        <v>798.0</v>
      </c>
      <c r="B485" s="1" t="s">
        <v>11381</v>
      </c>
      <c r="C485" s="1" t="s">
        <v>11382</v>
      </c>
      <c r="D485" s="1">
        <v>520.0</v>
      </c>
      <c r="E485" s="1">
        <v>246.0</v>
      </c>
    </row>
    <row r="486">
      <c r="A486" s="1">
        <v>797.0</v>
      </c>
      <c r="B486" s="1" t="s">
        <v>11383</v>
      </c>
      <c r="C486" s="1" t="s">
        <v>11384</v>
      </c>
      <c r="D486" s="1">
        <v>519.0</v>
      </c>
      <c r="E486" s="1">
        <v>489.0</v>
      </c>
    </row>
    <row r="487">
      <c r="A487" s="1">
        <v>796.0</v>
      </c>
      <c r="B487" s="1" t="s">
        <v>11385</v>
      </c>
      <c r="C487" s="1" t="s">
        <v>11386</v>
      </c>
      <c r="D487" s="1">
        <v>519.0</v>
      </c>
      <c r="E487" s="1">
        <v>246.0</v>
      </c>
    </row>
    <row r="488">
      <c r="A488" s="1">
        <v>795.0</v>
      </c>
      <c r="B488" s="1" t="s">
        <v>11387</v>
      </c>
      <c r="C488" s="1" t="s">
        <v>11388</v>
      </c>
      <c r="D488" s="1">
        <v>518.0</v>
      </c>
      <c r="E488" s="1">
        <v>488.0</v>
      </c>
    </row>
    <row r="489">
      <c r="A489" s="1">
        <v>794.0</v>
      </c>
      <c r="B489" s="1" t="s">
        <v>11389</v>
      </c>
      <c r="C489" s="1" t="s">
        <v>11390</v>
      </c>
      <c r="D489" s="1">
        <v>518.0</v>
      </c>
      <c r="E489" s="1">
        <v>246.0</v>
      </c>
    </row>
    <row r="490">
      <c r="A490" s="1">
        <v>793.0</v>
      </c>
      <c r="B490" s="1" t="s">
        <v>11391</v>
      </c>
      <c r="C490" s="1" t="s">
        <v>11392</v>
      </c>
      <c r="D490" s="1">
        <v>517.0</v>
      </c>
      <c r="E490" s="1">
        <v>487.0</v>
      </c>
    </row>
    <row r="491">
      <c r="A491" s="1">
        <v>792.0</v>
      </c>
      <c r="B491" s="1" t="s">
        <v>11393</v>
      </c>
      <c r="C491" s="1" t="s">
        <v>11394</v>
      </c>
      <c r="D491" s="1">
        <v>517.0</v>
      </c>
      <c r="E491" s="1">
        <v>246.0</v>
      </c>
    </row>
    <row r="492">
      <c r="A492" s="1">
        <v>791.0</v>
      </c>
      <c r="B492" s="1" t="s">
        <v>11395</v>
      </c>
      <c r="C492" s="1" t="s">
        <v>11396</v>
      </c>
      <c r="D492" s="1">
        <v>516.0</v>
      </c>
      <c r="E492" s="1">
        <v>486.0</v>
      </c>
    </row>
    <row r="493">
      <c r="A493" s="1">
        <v>790.0</v>
      </c>
      <c r="B493" s="1" t="s">
        <v>11397</v>
      </c>
      <c r="C493" s="1" t="s">
        <v>11398</v>
      </c>
      <c r="D493" s="1">
        <v>516.0</v>
      </c>
      <c r="E493" s="1">
        <v>246.0</v>
      </c>
    </row>
    <row r="494">
      <c r="A494" s="1">
        <v>789.0</v>
      </c>
      <c r="B494" s="1" t="s">
        <v>11399</v>
      </c>
      <c r="C494" s="1" t="s">
        <v>11400</v>
      </c>
      <c r="D494" s="1">
        <v>515.0</v>
      </c>
      <c r="E494" s="1">
        <v>485.0</v>
      </c>
    </row>
    <row r="495">
      <c r="A495" s="1">
        <v>788.0</v>
      </c>
      <c r="B495" s="1" t="s">
        <v>11401</v>
      </c>
      <c r="C495" s="1" t="s">
        <v>11402</v>
      </c>
      <c r="D495" s="1">
        <v>515.0</v>
      </c>
      <c r="E495" s="1">
        <v>246.0</v>
      </c>
    </row>
    <row r="496">
      <c r="A496" s="1">
        <v>787.0</v>
      </c>
      <c r="B496" s="1" t="s">
        <v>11403</v>
      </c>
      <c r="C496" s="1" t="s">
        <v>11404</v>
      </c>
      <c r="D496" s="1">
        <v>514.0</v>
      </c>
      <c r="E496" s="1">
        <v>484.0</v>
      </c>
    </row>
    <row r="497">
      <c r="A497" s="1">
        <v>786.0</v>
      </c>
      <c r="B497" s="1" t="s">
        <v>11405</v>
      </c>
      <c r="C497" s="1" t="s">
        <v>11406</v>
      </c>
      <c r="D497" s="1">
        <v>514.0</v>
      </c>
      <c r="E497" s="1">
        <v>246.0</v>
      </c>
    </row>
    <row r="498">
      <c r="A498" s="1">
        <v>785.0</v>
      </c>
      <c r="B498" s="1" t="s">
        <v>11407</v>
      </c>
      <c r="C498" s="1" t="s">
        <v>11408</v>
      </c>
      <c r="D498" s="1">
        <v>513.0</v>
      </c>
      <c r="E498" s="1">
        <v>483.0</v>
      </c>
    </row>
    <row r="499">
      <c r="A499" s="1">
        <v>784.0</v>
      </c>
      <c r="B499" s="1" t="s">
        <v>11409</v>
      </c>
      <c r="C499" s="1" t="s">
        <v>11410</v>
      </c>
      <c r="D499" s="1">
        <v>513.0</v>
      </c>
      <c r="E499" s="1">
        <v>246.0</v>
      </c>
    </row>
    <row r="500">
      <c r="A500" s="1">
        <v>783.0</v>
      </c>
      <c r="B500" s="1" t="s">
        <v>11411</v>
      </c>
      <c r="C500" s="1" t="s">
        <v>11412</v>
      </c>
      <c r="D500" s="1">
        <v>512.0</v>
      </c>
      <c r="E500" s="1">
        <v>482.0</v>
      </c>
    </row>
    <row r="501">
      <c r="A501" s="1">
        <v>782.0</v>
      </c>
      <c r="B501" s="1" t="s">
        <v>11413</v>
      </c>
      <c r="C501" s="1" t="s">
        <v>11414</v>
      </c>
      <c r="D501" s="1">
        <v>512.0</v>
      </c>
      <c r="E501" s="1">
        <v>246.0</v>
      </c>
    </row>
    <row r="502">
      <c r="A502" s="1">
        <v>781.0</v>
      </c>
      <c r="B502" s="1" t="s">
        <v>11415</v>
      </c>
      <c r="C502" s="1" t="s">
        <v>11416</v>
      </c>
      <c r="D502" s="1">
        <v>511.0</v>
      </c>
      <c r="E502" s="1">
        <v>481.0</v>
      </c>
    </row>
    <row r="503">
      <c r="A503" s="1">
        <v>780.0</v>
      </c>
      <c r="B503" s="1" t="s">
        <v>11417</v>
      </c>
      <c r="C503" s="1" t="s">
        <v>11418</v>
      </c>
      <c r="D503" s="1">
        <v>511.0</v>
      </c>
      <c r="E503" s="1">
        <v>246.0</v>
      </c>
    </row>
    <row r="504">
      <c r="A504" s="1">
        <v>779.0</v>
      </c>
      <c r="B504" s="1" t="s">
        <v>11419</v>
      </c>
      <c r="C504" s="1" t="s">
        <v>11420</v>
      </c>
      <c r="D504" s="1">
        <v>510.0</v>
      </c>
      <c r="E504" s="1">
        <v>480.0</v>
      </c>
    </row>
    <row r="505">
      <c r="A505" s="1">
        <v>778.0</v>
      </c>
      <c r="B505" s="1" t="s">
        <v>11421</v>
      </c>
      <c r="C505" s="1" t="s">
        <v>11422</v>
      </c>
      <c r="D505" s="1">
        <v>510.0</v>
      </c>
      <c r="E505" s="1">
        <v>246.0</v>
      </c>
    </row>
    <row r="506">
      <c r="A506" s="1">
        <v>777.0</v>
      </c>
      <c r="B506" s="1" t="s">
        <v>11423</v>
      </c>
      <c r="C506" s="1" t="s">
        <v>11424</v>
      </c>
      <c r="D506" s="1">
        <v>509.0</v>
      </c>
      <c r="E506" s="1">
        <v>479.0</v>
      </c>
    </row>
    <row r="507">
      <c r="A507" s="1">
        <v>776.0</v>
      </c>
      <c r="B507" s="1" t="s">
        <v>11425</v>
      </c>
      <c r="C507" s="1" t="s">
        <v>11426</v>
      </c>
      <c r="D507" s="1">
        <v>509.0</v>
      </c>
      <c r="E507" s="1">
        <v>246.0</v>
      </c>
    </row>
    <row r="508">
      <c r="A508" s="1">
        <v>775.0</v>
      </c>
      <c r="B508" s="1" t="s">
        <v>11427</v>
      </c>
      <c r="C508" s="1" t="s">
        <v>11428</v>
      </c>
      <c r="D508" s="1">
        <v>508.0</v>
      </c>
      <c r="E508" s="1">
        <v>478.0</v>
      </c>
    </row>
    <row r="509">
      <c r="A509" s="1">
        <v>774.0</v>
      </c>
      <c r="B509" s="1" t="s">
        <v>11429</v>
      </c>
      <c r="C509" s="1" t="s">
        <v>11430</v>
      </c>
      <c r="D509" s="1">
        <v>508.0</v>
      </c>
      <c r="E509" s="1">
        <v>246.0</v>
      </c>
    </row>
    <row r="510">
      <c r="A510" s="1">
        <v>773.0</v>
      </c>
      <c r="B510" s="1" t="s">
        <v>11431</v>
      </c>
      <c r="C510" s="1" t="s">
        <v>11432</v>
      </c>
      <c r="D510" s="1">
        <v>507.0</v>
      </c>
      <c r="E510" s="1">
        <v>477.0</v>
      </c>
    </row>
    <row r="511">
      <c r="A511" s="1">
        <v>772.0</v>
      </c>
      <c r="B511" s="1" t="s">
        <v>11433</v>
      </c>
      <c r="C511" s="1" t="s">
        <v>11434</v>
      </c>
      <c r="D511" s="1">
        <v>507.0</v>
      </c>
      <c r="E511" s="1">
        <v>246.0</v>
      </c>
    </row>
    <row r="512">
      <c r="A512" s="1">
        <v>771.0</v>
      </c>
      <c r="B512" s="1" t="s">
        <v>11435</v>
      </c>
      <c r="C512" s="1" t="s">
        <v>11436</v>
      </c>
      <c r="D512" s="1">
        <v>506.0</v>
      </c>
      <c r="E512" s="1">
        <v>476.0</v>
      </c>
    </row>
    <row r="513">
      <c r="A513" s="1">
        <v>770.0</v>
      </c>
      <c r="B513" s="1" t="s">
        <v>11437</v>
      </c>
      <c r="C513" s="1" t="s">
        <v>11438</v>
      </c>
      <c r="D513" s="1">
        <v>506.0</v>
      </c>
      <c r="E513" s="1">
        <v>246.0</v>
      </c>
    </row>
    <row r="514">
      <c r="A514" s="1">
        <v>769.0</v>
      </c>
      <c r="B514" s="1" t="s">
        <v>11439</v>
      </c>
      <c r="C514" s="1" t="s">
        <v>11440</v>
      </c>
      <c r="D514" s="1">
        <v>505.0</v>
      </c>
      <c r="E514" s="1">
        <v>475.0</v>
      </c>
    </row>
    <row r="515">
      <c r="A515" s="1">
        <v>768.0</v>
      </c>
      <c r="B515" s="1" t="s">
        <v>11441</v>
      </c>
      <c r="C515" s="1" t="s">
        <v>11442</v>
      </c>
      <c r="D515" s="1">
        <v>505.0</v>
      </c>
      <c r="E515" s="1">
        <v>246.0</v>
      </c>
    </row>
    <row r="516">
      <c r="A516" s="1">
        <v>767.0</v>
      </c>
      <c r="B516" s="1" t="s">
        <v>11443</v>
      </c>
      <c r="C516" s="1" t="s">
        <v>11444</v>
      </c>
      <c r="D516" s="1">
        <v>504.0</v>
      </c>
      <c r="E516" s="1">
        <v>474.0</v>
      </c>
    </row>
    <row r="517">
      <c r="A517" s="1">
        <v>766.0</v>
      </c>
      <c r="B517" s="1" t="s">
        <v>11445</v>
      </c>
      <c r="C517" s="1" t="s">
        <v>11446</v>
      </c>
      <c r="D517" s="1">
        <v>504.0</v>
      </c>
      <c r="E517" s="1">
        <v>246.0</v>
      </c>
    </row>
    <row r="518">
      <c r="A518" s="1">
        <v>765.0</v>
      </c>
      <c r="B518" s="1" t="s">
        <v>11447</v>
      </c>
      <c r="C518" s="1" t="s">
        <v>11448</v>
      </c>
      <c r="D518" s="1">
        <v>503.0</v>
      </c>
      <c r="E518" s="1">
        <v>473.0</v>
      </c>
    </row>
    <row r="519">
      <c r="A519" s="1">
        <v>764.0</v>
      </c>
      <c r="B519" s="1" t="s">
        <v>11449</v>
      </c>
      <c r="C519" s="1" t="s">
        <v>11450</v>
      </c>
      <c r="D519" s="1">
        <v>503.0</v>
      </c>
      <c r="E519" s="1">
        <v>246.0</v>
      </c>
    </row>
    <row r="520">
      <c r="A520" s="1">
        <v>763.0</v>
      </c>
      <c r="B520" s="1" t="s">
        <v>11451</v>
      </c>
      <c r="C520" s="1" t="s">
        <v>11452</v>
      </c>
      <c r="D520" s="1">
        <v>502.0</v>
      </c>
      <c r="E520" s="1">
        <v>472.0</v>
      </c>
    </row>
    <row r="521">
      <c r="A521" s="1">
        <v>762.0</v>
      </c>
      <c r="B521" s="1" t="s">
        <v>11453</v>
      </c>
      <c r="C521" s="1" t="s">
        <v>11454</v>
      </c>
      <c r="D521" s="1">
        <v>502.0</v>
      </c>
      <c r="E521" s="1">
        <v>246.0</v>
      </c>
    </row>
    <row r="522">
      <c r="A522" s="1">
        <v>761.0</v>
      </c>
      <c r="B522" s="1" t="s">
        <v>11455</v>
      </c>
      <c r="C522" s="1" t="s">
        <v>11456</v>
      </c>
      <c r="D522" s="1">
        <v>501.0</v>
      </c>
      <c r="E522" s="1">
        <v>471.0</v>
      </c>
    </row>
    <row r="523">
      <c r="A523" s="1">
        <v>760.0</v>
      </c>
      <c r="B523" s="1" t="s">
        <v>11457</v>
      </c>
      <c r="C523" s="1" t="s">
        <v>11458</v>
      </c>
      <c r="D523" s="1">
        <v>501.0</v>
      </c>
      <c r="E523" s="1">
        <v>246.0</v>
      </c>
    </row>
    <row r="524">
      <c r="A524" s="1">
        <v>759.0</v>
      </c>
      <c r="B524" s="1" t="s">
        <v>11459</v>
      </c>
      <c r="C524" s="1" t="s">
        <v>11460</v>
      </c>
      <c r="D524" s="1">
        <v>500.0</v>
      </c>
      <c r="E524" s="1">
        <v>470.0</v>
      </c>
    </row>
    <row r="525">
      <c r="A525" s="1">
        <v>758.0</v>
      </c>
      <c r="B525" s="1" t="s">
        <v>11461</v>
      </c>
      <c r="C525" s="1" t="s">
        <v>11462</v>
      </c>
      <c r="D525" s="1">
        <v>500.0</v>
      </c>
      <c r="E525" s="1">
        <v>246.0</v>
      </c>
    </row>
    <row r="526">
      <c r="A526" s="1">
        <v>757.0</v>
      </c>
      <c r="B526" s="1" t="s">
        <v>11463</v>
      </c>
      <c r="C526" s="1" t="s">
        <v>11464</v>
      </c>
      <c r="D526" s="1">
        <v>499.0</v>
      </c>
      <c r="E526" s="1">
        <v>469.0</v>
      </c>
    </row>
    <row r="527">
      <c r="A527" s="1">
        <v>756.0</v>
      </c>
      <c r="B527" s="1" t="s">
        <v>11465</v>
      </c>
      <c r="C527" s="1" t="s">
        <v>11466</v>
      </c>
      <c r="D527" s="1">
        <v>499.0</v>
      </c>
      <c r="E527" s="1">
        <v>246.0</v>
      </c>
    </row>
    <row r="528">
      <c r="A528" s="1">
        <v>755.0</v>
      </c>
      <c r="B528" s="1" t="s">
        <v>11467</v>
      </c>
      <c r="C528" s="1" t="s">
        <v>11468</v>
      </c>
      <c r="D528" s="1">
        <v>498.0</v>
      </c>
      <c r="E528" s="1">
        <v>468.0</v>
      </c>
    </row>
    <row r="529">
      <c r="A529" s="1">
        <v>754.0</v>
      </c>
      <c r="B529" s="1" t="s">
        <v>11469</v>
      </c>
      <c r="C529" s="1" t="s">
        <v>11470</v>
      </c>
      <c r="D529" s="1">
        <v>498.0</v>
      </c>
      <c r="E529" s="1">
        <v>246.0</v>
      </c>
    </row>
    <row r="530">
      <c r="A530" s="1">
        <v>753.0</v>
      </c>
      <c r="B530" s="1" t="s">
        <v>11471</v>
      </c>
      <c r="C530" s="1" t="s">
        <v>11472</v>
      </c>
      <c r="D530" s="1">
        <v>497.0</v>
      </c>
      <c r="E530" s="1">
        <v>467.0</v>
      </c>
    </row>
    <row r="531">
      <c r="A531" s="1">
        <v>752.0</v>
      </c>
      <c r="B531" s="1" t="s">
        <v>11473</v>
      </c>
      <c r="C531" s="1" t="s">
        <v>11474</v>
      </c>
      <c r="D531" s="1">
        <v>497.0</v>
      </c>
      <c r="E531" s="1">
        <v>246.0</v>
      </c>
    </row>
    <row r="532">
      <c r="A532" s="1">
        <v>751.0</v>
      </c>
      <c r="B532" s="1" t="s">
        <v>11475</v>
      </c>
      <c r="C532" s="1" t="s">
        <v>11476</v>
      </c>
      <c r="D532" s="1">
        <v>496.0</v>
      </c>
      <c r="E532" s="1">
        <v>466.0</v>
      </c>
    </row>
    <row r="533">
      <c r="A533" s="1">
        <v>750.0</v>
      </c>
      <c r="B533" s="1" t="s">
        <v>11477</v>
      </c>
      <c r="C533" s="1" t="s">
        <v>11478</v>
      </c>
      <c r="D533" s="1">
        <v>496.0</v>
      </c>
      <c r="E533" s="1">
        <v>246.0</v>
      </c>
    </row>
    <row r="534">
      <c r="A534" s="1">
        <v>749.0</v>
      </c>
      <c r="B534" s="1" t="s">
        <v>11479</v>
      </c>
      <c r="C534" s="1" t="s">
        <v>11480</v>
      </c>
      <c r="D534" s="1">
        <v>495.0</v>
      </c>
      <c r="E534" s="1">
        <v>465.0</v>
      </c>
    </row>
    <row r="535">
      <c r="A535" s="1">
        <v>748.0</v>
      </c>
      <c r="B535" s="1" t="s">
        <v>11481</v>
      </c>
      <c r="C535" s="1" t="s">
        <v>11482</v>
      </c>
      <c r="D535" s="1">
        <v>495.0</v>
      </c>
      <c r="E535" s="1">
        <v>246.0</v>
      </c>
    </row>
    <row r="536">
      <c r="A536" s="1">
        <v>747.0</v>
      </c>
      <c r="B536" s="1" t="s">
        <v>11483</v>
      </c>
      <c r="C536" s="1" t="s">
        <v>11484</v>
      </c>
      <c r="D536" s="1">
        <v>494.0</v>
      </c>
      <c r="E536" s="1">
        <v>464.0</v>
      </c>
    </row>
    <row r="537">
      <c r="A537" s="1">
        <v>746.0</v>
      </c>
      <c r="B537" s="1" t="s">
        <v>11485</v>
      </c>
      <c r="C537" s="1" t="s">
        <v>11486</v>
      </c>
      <c r="D537" s="1">
        <v>494.0</v>
      </c>
      <c r="E537" s="1">
        <v>246.0</v>
      </c>
    </row>
    <row r="538">
      <c r="A538" s="1">
        <v>745.0</v>
      </c>
      <c r="B538" s="1" t="s">
        <v>11487</v>
      </c>
      <c r="C538" s="1" t="s">
        <v>11488</v>
      </c>
      <c r="D538" s="1">
        <v>493.0</v>
      </c>
      <c r="E538" s="1">
        <v>463.0</v>
      </c>
    </row>
    <row r="539">
      <c r="A539" s="1">
        <v>744.0</v>
      </c>
      <c r="B539" s="1" t="s">
        <v>11489</v>
      </c>
      <c r="C539" s="1" t="s">
        <v>11490</v>
      </c>
      <c r="D539" s="1">
        <v>493.0</v>
      </c>
      <c r="E539" s="1">
        <v>246.0</v>
      </c>
    </row>
    <row r="540">
      <c r="A540" s="1">
        <v>743.0</v>
      </c>
      <c r="B540" s="1" t="s">
        <v>11491</v>
      </c>
      <c r="C540" s="1" t="s">
        <v>11492</v>
      </c>
      <c r="D540" s="1">
        <v>492.0</v>
      </c>
      <c r="E540" s="1">
        <v>462.0</v>
      </c>
    </row>
    <row r="541">
      <c r="A541" s="1">
        <v>742.0</v>
      </c>
      <c r="B541" s="1" t="s">
        <v>11493</v>
      </c>
      <c r="C541" s="1" t="s">
        <v>11494</v>
      </c>
      <c r="D541" s="1">
        <v>492.0</v>
      </c>
      <c r="E541" s="1">
        <v>246.0</v>
      </c>
    </row>
    <row r="542">
      <c r="A542" s="1">
        <v>741.0</v>
      </c>
      <c r="B542" s="1" t="s">
        <v>11495</v>
      </c>
      <c r="C542" s="1" t="s">
        <v>11496</v>
      </c>
      <c r="D542" s="1">
        <v>491.0</v>
      </c>
      <c r="E542" s="1">
        <v>461.0</v>
      </c>
    </row>
    <row r="543">
      <c r="A543" s="1">
        <v>740.0</v>
      </c>
      <c r="B543" s="1" t="s">
        <v>11497</v>
      </c>
      <c r="C543" s="1" t="s">
        <v>11498</v>
      </c>
      <c r="D543" s="1">
        <v>491.0</v>
      </c>
      <c r="E543" s="1">
        <v>246.0</v>
      </c>
    </row>
    <row r="544">
      <c r="A544" s="1">
        <v>739.0</v>
      </c>
      <c r="B544" s="1" t="s">
        <v>11499</v>
      </c>
      <c r="C544" s="1" t="s">
        <v>11500</v>
      </c>
      <c r="D544" s="1">
        <v>490.0</v>
      </c>
      <c r="E544" s="1">
        <v>460.0</v>
      </c>
    </row>
    <row r="545">
      <c r="A545" s="1">
        <v>738.0</v>
      </c>
      <c r="B545" s="1" t="s">
        <v>11501</v>
      </c>
      <c r="C545" s="1" t="s">
        <v>11502</v>
      </c>
      <c r="D545" s="1">
        <v>490.0</v>
      </c>
      <c r="E545" s="1">
        <v>246.0</v>
      </c>
    </row>
    <row r="546">
      <c r="A546" s="1">
        <v>737.0</v>
      </c>
      <c r="B546" s="1" t="s">
        <v>11503</v>
      </c>
      <c r="C546" s="1" t="s">
        <v>11504</v>
      </c>
      <c r="D546" s="1">
        <v>489.0</v>
      </c>
      <c r="E546" s="1">
        <v>69.0</v>
      </c>
    </row>
    <row r="547">
      <c r="A547" s="1">
        <v>736.0</v>
      </c>
      <c r="B547" s="1" t="s">
        <v>11505</v>
      </c>
      <c r="C547" s="1" t="s">
        <v>11506</v>
      </c>
      <c r="D547" s="1">
        <v>489.0</v>
      </c>
      <c r="E547" s="1">
        <v>246.0</v>
      </c>
    </row>
    <row r="548">
      <c r="A548" s="1">
        <v>735.0</v>
      </c>
      <c r="B548" s="1" t="s">
        <v>11507</v>
      </c>
      <c r="C548" s="1" t="s">
        <v>11508</v>
      </c>
      <c r="D548" s="1">
        <v>488.0</v>
      </c>
      <c r="E548" s="1">
        <v>459.0</v>
      </c>
    </row>
    <row r="549">
      <c r="A549" s="1">
        <v>734.0</v>
      </c>
      <c r="B549" s="1" t="s">
        <v>11509</v>
      </c>
      <c r="C549" s="1" t="s">
        <v>11510</v>
      </c>
      <c r="D549" s="1">
        <v>488.0</v>
      </c>
      <c r="E549" s="1">
        <v>246.0</v>
      </c>
    </row>
    <row r="550">
      <c r="A550" s="1">
        <v>733.0</v>
      </c>
      <c r="B550" s="1" t="s">
        <v>11511</v>
      </c>
      <c r="C550" s="1" t="s">
        <v>11512</v>
      </c>
      <c r="D550" s="1">
        <v>487.0</v>
      </c>
      <c r="E550" s="1">
        <v>458.0</v>
      </c>
    </row>
    <row r="551">
      <c r="A551" s="1">
        <v>732.0</v>
      </c>
      <c r="B551" s="1" t="s">
        <v>11513</v>
      </c>
      <c r="C551" s="1" t="s">
        <v>11514</v>
      </c>
      <c r="D551" s="1">
        <v>487.0</v>
      </c>
      <c r="E551" s="1">
        <v>246.0</v>
      </c>
    </row>
    <row r="552">
      <c r="A552" s="1">
        <v>731.0</v>
      </c>
      <c r="B552" s="1" t="s">
        <v>11515</v>
      </c>
      <c r="C552" s="1" t="s">
        <v>11516</v>
      </c>
      <c r="D552" s="1">
        <v>486.0</v>
      </c>
      <c r="E552" s="1">
        <v>457.0</v>
      </c>
    </row>
    <row r="553">
      <c r="A553" s="1">
        <v>730.0</v>
      </c>
      <c r="B553" s="1" t="s">
        <v>11517</v>
      </c>
      <c r="C553" s="1" t="s">
        <v>11518</v>
      </c>
      <c r="D553" s="1">
        <v>486.0</v>
      </c>
      <c r="E553" s="1">
        <v>246.0</v>
      </c>
    </row>
    <row r="554">
      <c r="A554" s="1">
        <v>729.0</v>
      </c>
      <c r="B554" s="1" t="s">
        <v>11519</v>
      </c>
      <c r="C554" s="1" t="s">
        <v>11520</v>
      </c>
      <c r="D554" s="1">
        <v>485.0</v>
      </c>
      <c r="E554" s="1">
        <v>456.0</v>
      </c>
    </row>
    <row r="555">
      <c r="A555" s="1">
        <v>728.0</v>
      </c>
      <c r="B555" s="1" t="s">
        <v>11521</v>
      </c>
      <c r="C555" s="1" t="s">
        <v>11522</v>
      </c>
      <c r="D555" s="1">
        <v>485.0</v>
      </c>
      <c r="E555" s="1">
        <v>246.0</v>
      </c>
    </row>
    <row r="556">
      <c r="A556" s="1">
        <v>727.0</v>
      </c>
      <c r="B556" s="1" t="s">
        <v>11523</v>
      </c>
      <c r="C556" s="1" t="s">
        <v>11524</v>
      </c>
      <c r="D556" s="1">
        <v>484.0</v>
      </c>
      <c r="E556" s="1">
        <v>455.0</v>
      </c>
    </row>
    <row r="557">
      <c r="A557" s="1">
        <v>726.0</v>
      </c>
      <c r="B557" s="1" t="s">
        <v>11525</v>
      </c>
      <c r="C557" s="1" t="s">
        <v>11526</v>
      </c>
      <c r="D557" s="1">
        <v>484.0</v>
      </c>
      <c r="E557" s="1">
        <v>246.0</v>
      </c>
    </row>
    <row r="558">
      <c r="A558" s="1">
        <v>725.0</v>
      </c>
      <c r="B558" s="1" t="s">
        <v>11527</v>
      </c>
      <c r="C558" s="1" t="s">
        <v>11528</v>
      </c>
      <c r="D558" s="1">
        <v>483.0</v>
      </c>
      <c r="E558" s="1">
        <v>454.0</v>
      </c>
    </row>
    <row r="559">
      <c r="A559" s="1">
        <v>724.0</v>
      </c>
      <c r="B559" s="1" t="s">
        <v>11529</v>
      </c>
      <c r="C559" s="1" t="s">
        <v>11530</v>
      </c>
      <c r="D559" s="1">
        <v>483.0</v>
      </c>
      <c r="E559" s="1">
        <v>246.0</v>
      </c>
    </row>
    <row r="560">
      <c r="A560" s="1">
        <v>723.0</v>
      </c>
      <c r="B560" s="1" t="s">
        <v>11531</v>
      </c>
      <c r="C560" s="1" t="s">
        <v>11532</v>
      </c>
      <c r="D560" s="1">
        <v>482.0</v>
      </c>
      <c r="E560" s="1">
        <v>453.0</v>
      </c>
    </row>
    <row r="561">
      <c r="A561" s="1">
        <v>722.0</v>
      </c>
      <c r="B561" s="1" t="s">
        <v>11533</v>
      </c>
      <c r="C561" s="1" t="s">
        <v>11534</v>
      </c>
      <c r="D561" s="1">
        <v>482.0</v>
      </c>
      <c r="E561" s="1">
        <v>246.0</v>
      </c>
    </row>
    <row r="562">
      <c r="A562" s="1">
        <v>721.0</v>
      </c>
      <c r="B562" s="1" t="s">
        <v>11535</v>
      </c>
      <c r="C562" s="1" t="s">
        <v>11536</v>
      </c>
      <c r="D562" s="1">
        <v>481.0</v>
      </c>
      <c r="E562" s="1">
        <v>452.0</v>
      </c>
    </row>
    <row r="563">
      <c r="A563" s="1">
        <v>720.0</v>
      </c>
      <c r="B563" s="1" t="s">
        <v>11537</v>
      </c>
      <c r="C563" s="1" t="s">
        <v>11538</v>
      </c>
      <c r="D563" s="1">
        <v>481.0</v>
      </c>
      <c r="E563" s="1">
        <v>246.0</v>
      </c>
    </row>
    <row r="564">
      <c r="A564" s="1">
        <v>719.0</v>
      </c>
      <c r="B564" s="1" t="s">
        <v>11539</v>
      </c>
      <c r="C564" s="1" t="s">
        <v>11540</v>
      </c>
      <c r="D564" s="1">
        <v>480.0</v>
      </c>
      <c r="E564" s="1">
        <v>451.0</v>
      </c>
    </row>
    <row r="565">
      <c r="A565" s="1">
        <v>718.0</v>
      </c>
      <c r="B565" s="1" t="s">
        <v>11541</v>
      </c>
      <c r="C565" s="1" t="s">
        <v>11542</v>
      </c>
      <c r="D565" s="1">
        <v>480.0</v>
      </c>
      <c r="E565" s="1">
        <v>246.0</v>
      </c>
    </row>
    <row r="566">
      <c r="A566" s="1">
        <v>717.0</v>
      </c>
      <c r="B566" s="1" t="s">
        <v>11543</v>
      </c>
      <c r="C566" s="1" t="s">
        <v>11544</v>
      </c>
      <c r="D566" s="1">
        <v>479.0</v>
      </c>
      <c r="E566" s="1">
        <v>450.0</v>
      </c>
    </row>
    <row r="567">
      <c r="A567" s="1">
        <v>716.0</v>
      </c>
      <c r="B567" s="1" t="s">
        <v>11545</v>
      </c>
      <c r="C567" s="1" t="s">
        <v>11546</v>
      </c>
      <c r="D567" s="1">
        <v>479.0</v>
      </c>
      <c r="E567" s="1">
        <v>246.0</v>
      </c>
    </row>
    <row r="568">
      <c r="A568" s="1">
        <v>715.0</v>
      </c>
      <c r="B568" s="1" t="s">
        <v>11547</v>
      </c>
      <c r="C568" s="1" t="s">
        <v>11548</v>
      </c>
      <c r="D568" s="1">
        <v>478.0</v>
      </c>
      <c r="E568" s="1">
        <v>449.0</v>
      </c>
    </row>
    <row r="569">
      <c r="A569" s="1">
        <v>714.0</v>
      </c>
      <c r="B569" s="1" t="s">
        <v>11549</v>
      </c>
      <c r="C569" s="1" t="s">
        <v>11550</v>
      </c>
      <c r="D569" s="1">
        <v>478.0</v>
      </c>
      <c r="E569" s="1">
        <v>246.0</v>
      </c>
    </row>
    <row r="570">
      <c r="A570" s="1">
        <v>713.0</v>
      </c>
      <c r="B570" s="1" t="s">
        <v>11551</v>
      </c>
      <c r="C570" s="1" t="s">
        <v>11552</v>
      </c>
      <c r="D570" s="1">
        <v>477.0</v>
      </c>
      <c r="E570" s="1">
        <v>448.0</v>
      </c>
    </row>
    <row r="571">
      <c r="A571" s="1">
        <v>712.0</v>
      </c>
      <c r="B571" s="1" t="s">
        <v>11553</v>
      </c>
      <c r="C571" s="1" t="s">
        <v>11554</v>
      </c>
      <c r="D571" s="1">
        <v>477.0</v>
      </c>
      <c r="E571" s="1">
        <v>246.0</v>
      </c>
    </row>
    <row r="572">
      <c r="A572" s="1">
        <v>711.0</v>
      </c>
      <c r="B572" s="1" t="s">
        <v>11555</v>
      </c>
      <c r="C572" s="1" t="s">
        <v>11556</v>
      </c>
      <c r="D572" s="1">
        <v>476.0</v>
      </c>
      <c r="E572" s="1">
        <v>447.0</v>
      </c>
    </row>
    <row r="573">
      <c r="A573" s="1">
        <v>710.0</v>
      </c>
      <c r="B573" s="1" t="s">
        <v>11557</v>
      </c>
      <c r="C573" s="1" t="s">
        <v>11558</v>
      </c>
      <c r="D573" s="1">
        <v>476.0</v>
      </c>
      <c r="E573" s="1">
        <v>246.0</v>
      </c>
    </row>
    <row r="574">
      <c r="A574" s="1">
        <v>709.0</v>
      </c>
      <c r="B574" s="1" t="s">
        <v>11559</v>
      </c>
      <c r="C574" s="1" t="s">
        <v>11560</v>
      </c>
      <c r="D574" s="1">
        <v>475.0</v>
      </c>
      <c r="E574" s="1">
        <v>446.0</v>
      </c>
    </row>
    <row r="575">
      <c r="A575" s="1">
        <v>708.0</v>
      </c>
      <c r="B575" s="1" t="s">
        <v>11561</v>
      </c>
      <c r="C575" s="1" t="s">
        <v>11562</v>
      </c>
      <c r="D575" s="1">
        <v>475.0</v>
      </c>
      <c r="E575" s="1">
        <v>246.0</v>
      </c>
    </row>
    <row r="576">
      <c r="A576" s="1">
        <v>707.0</v>
      </c>
      <c r="B576" s="1" t="s">
        <v>11563</v>
      </c>
      <c r="C576" s="1" t="s">
        <v>11564</v>
      </c>
      <c r="D576" s="1">
        <v>474.0</v>
      </c>
      <c r="E576" s="1">
        <v>445.0</v>
      </c>
    </row>
    <row r="577">
      <c r="A577" s="1">
        <v>706.0</v>
      </c>
      <c r="B577" s="1" t="s">
        <v>11565</v>
      </c>
      <c r="C577" s="1" t="s">
        <v>11566</v>
      </c>
      <c r="D577" s="1">
        <v>474.0</v>
      </c>
      <c r="E577" s="1">
        <v>246.0</v>
      </c>
    </row>
    <row r="578">
      <c r="A578" s="1">
        <v>705.0</v>
      </c>
      <c r="B578" s="1" t="s">
        <v>11567</v>
      </c>
      <c r="C578" s="1" t="s">
        <v>11568</v>
      </c>
      <c r="D578" s="1">
        <v>473.0</v>
      </c>
      <c r="E578" s="1">
        <v>444.0</v>
      </c>
    </row>
    <row r="579">
      <c r="A579" s="1">
        <v>704.0</v>
      </c>
      <c r="B579" s="1" t="s">
        <v>11569</v>
      </c>
      <c r="C579" s="1" t="s">
        <v>11570</v>
      </c>
      <c r="D579" s="1">
        <v>473.0</v>
      </c>
      <c r="E579" s="1">
        <v>246.0</v>
      </c>
    </row>
    <row r="580">
      <c r="A580" s="1">
        <v>703.0</v>
      </c>
      <c r="B580" s="1" t="s">
        <v>11571</v>
      </c>
      <c r="C580" s="1" t="s">
        <v>11572</v>
      </c>
      <c r="D580" s="1">
        <v>472.0</v>
      </c>
      <c r="E580" s="1">
        <v>443.0</v>
      </c>
    </row>
    <row r="581">
      <c r="A581" s="1">
        <v>702.0</v>
      </c>
      <c r="B581" s="1" t="s">
        <v>11573</v>
      </c>
      <c r="C581" s="1" t="s">
        <v>11574</v>
      </c>
      <c r="D581" s="1">
        <v>472.0</v>
      </c>
      <c r="E581" s="1">
        <v>246.0</v>
      </c>
    </row>
    <row r="582">
      <c r="A582" s="1">
        <v>701.0</v>
      </c>
      <c r="B582" s="1" t="s">
        <v>11575</v>
      </c>
      <c r="C582" s="1" t="s">
        <v>11576</v>
      </c>
      <c r="D582" s="1">
        <v>471.0</v>
      </c>
      <c r="E582" s="1">
        <v>442.0</v>
      </c>
    </row>
    <row r="583">
      <c r="A583" s="1">
        <v>700.0</v>
      </c>
      <c r="B583" s="1" t="s">
        <v>11577</v>
      </c>
      <c r="C583" s="1" t="s">
        <v>11578</v>
      </c>
      <c r="D583" s="1">
        <v>471.0</v>
      </c>
      <c r="E583" s="1">
        <v>246.0</v>
      </c>
    </row>
    <row r="584">
      <c r="A584" s="1">
        <v>699.0</v>
      </c>
      <c r="B584" s="1" t="s">
        <v>11579</v>
      </c>
      <c r="C584" s="1" t="s">
        <v>11580</v>
      </c>
      <c r="D584" s="1">
        <v>470.0</v>
      </c>
      <c r="E584" s="1">
        <v>441.0</v>
      </c>
    </row>
    <row r="585">
      <c r="A585" s="1">
        <v>698.0</v>
      </c>
      <c r="B585" s="1" t="s">
        <v>11581</v>
      </c>
      <c r="C585" s="1" t="s">
        <v>11582</v>
      </c>
      <c r="D585" s="1">
        <v>470.0</v>
      </c>
      <c r="E585" s="1">
        <v>246.0</v>
      </c>
    </row>
    <row r="586">
      <c r="A586" s="1">
        <v>697.0</v>
      </c>
      <c r="B586" s="1" t="s">
        <v>11583</v>
      </c>
      <c r="C586" s="1" t="s">
        <v>11584</v>
      </c>
      <c r="D586" s="1">
        <v>469.0</v>
      </c>
      <c r="E586" s="1">
        <v>440.0</v>
      </c>
    </row>
    <row r="587">
      <c r="A587" s="1">
        <v>696.0</v>
      </c>
      <c r="B587" s="1" t="s">
        <v>11585</v>
      </c>
      <c r="C587" s="1" t="s">
        <v>11586</v>
      </c>
      <c r="D587" s="1">
        <v>469.0</v>
      </c>
      <c r="E587" s="1">
        <v>246.0</v>
      </c>
    </row>
    <row r="588">
      <c r="A588" s="1">
        <v>695.0</v>
      </c>
      <c r="B588" s="1" t="s">
        <v>11587</v>
      </c>
      <c r="C588" s="1" t="s">
        <v>11588</v>
      </c>
      <c r="D588" s="1">
        <v>468.0</v>
      </c>
      <c r="E588" s="1">
        <v>439.0</v>
      </c>
    </row>
    <row r="589">
      <c r="A589" s="1">
        <v>694.0</v>
      </c>
      <c r="B589" s="1" t="s">
        <v>11589</v>
      </c>
      <c r="C589" s="1" t="s">
        <v>11590</v>
      </c>
      <c r="D589" s="1">
        <v>468.0</v>
      </c>
      <c r="E589" s="1">
        <v>246.0</v>
      </c>
    </row>
    <row r="590">
      <c r="A590" s="1">
        <v>693.0</v>
      </c>
      <c r="B590" s="1" t="s">
        <v>11591</v>
      </c>
      <c r="C590" s="1" t="s">
        <v>11592</v>
      </c>
      <c r="D590" s="1">
        <v>467.0</v>
      </c>
      <c r="E590" s="1">
        <v>438.0</v>
      </c>
    </row>
    <row r="591">
      <c r="A591" s="1">
        <v>692.0</v>
      </c>
      <c r="B591" s="1" t="s">
        <v>11593</v>
      </c>
      <c r="C591" s="1" t="s">
        <v>11594</v>
      </c>
      <c r="D591" s="1">
        <v>467.0</v>
      </c>
      <c r="E591" s="1">
        <v>246.0</v>
      </c>
    </row>
    <row r="592">
      <c r="A592" s="1">
        <v>691.0</v>
      </c>
      <c r="B592" s="1" t="s">
        <v>11595</v>
      </c>
      <c r="C592" s="1" t="s">
        <v>11596</v>
      </c>
      <c r="D592" s="1">
        <v>466.0</v>
      </c>
      <c r="E592" s="1">
        <v>437.0</v>
      </c>
    </row>
    <row r="593">
      <c r="A593" s="1">
        <v>690.0</v>
      </c>
      <c r="B593" s="1" t="s">
        <v>11597</v>
      </c>
      <c r="C593" s="1" t="s">
        <v>11598</v>
      </c>
      <c r="D593" s="1">
        <v>466.0</v>
      </c>
      <c r="E593" s="1">
        <v>246.0</v>
      </c>
    </row>
    <row r="594">
      <c r="A594" s="1">
        <v>689.0</v>
      </c>
      <c r="B594" s="1" t="s">
        <v>11599</v>
      </c>
      <c r="C594" s="1" t="s">
        <v>11600</v>
      </c>
      <c r="D594" s="1">
        <v>465.0</v>
      </c>
      <c r="E594" s="1">
        <v>436.0</v>
      </c>
    </row>
    <row r="595">
      <c r="A595" s="1">
        <v>688.0</v>
      </c>
      <c r="B595" s="1" t="s">
        <v>11601</v>
      </c>
      <c r="C595" s="1" t="s">
        <v>11602</v>
      </c>
      <c r="D595" s="1">
        <v>465.0</v>
      </c>
      <c r="E595" s="1">
        <v>246.0</v>
      </c>
    </row>
    <row r="596">
      <c r="A596" s="1">
        <v>687.0</v>
      </c>
      <c r="B596" s="1" t="s">
        <v>11603</v>
      </c>
      <c r="C596" s="1" t="s">
        <v>11604</v>
      </c>
      <c r="D596" s="1">
        <v>464.0</v>
      </c>
      <c r="E596" s="1">
        <v>435.0</v>
      </c>
    </row>
    <row r="597">
      <c r="A597" s="1">
        <v>686.0</v>
      </c>
      <c r="B597" s="1" t="s">
        <v>11605</v>
      </c>
      <c r="C597" s="1" t="s">
        <v>11606</v>
      </c>
      <c r="D597" s="1">
        <v>464.0</v>
      </c>
      <c r="E597" s="1">
        <v>246.0</v>
      </c>
    </row>
    <row r="598">
      <c r="A598" s="1">
        <v>685.0</v>
      </c>
      <c r="B598" s="1" t="s">
        <v>11607</v>
      </c>
      <c r="C598" s="1" t="s">
        <v>11608</v>
      </c>
      <c r="D598" s="1">
        <v>463.0</v>
      </c>
      <c r="E598" s="1">
        <v>434.0</v>
      </c>
    </row>
    <row r="599">
      <c r="A599" s="1">
        <v>684.0</v>
      </c>
      <c r="B599" s="1" t="s">
        <v>11609</v>
      </c>
      <c r="C599" s="1" t="s">
        <v>11610</v>
      </c>
      <c r="D599" s="1">
        <v>463.0</v>
      </c>
      <c r="E599" s="1">
        <v>246.0</v>
      </c>
    </row>
    <row r="600">
      <c r="A600" s="1">
        <v>683.0</v>
      </c>
      <c r="B600" s="1" t="s">
        <v>11611</v>
      </c>
      <c r="C600" s="1" t="s">
        <v>11612</v>
      </c>
      <c r="D600" s="1">
        <v>462.0</v>
      </c>
      <c r="E600" s="1">
        <v>433.0</v>
      </c>
    </row>
    <row r="601">
      <c r="A601" s="1">
        <v>682.0</v>
      </c>
      <c r="B601" s="1" t="s">
        <v>11613</v>
      </c>
      <c r="C601" s="1" t="s">
        <v>11614</v>
      </c>
      <c r="D601" s="1">
        <v>462.0</v>
      </c>
      <c r="E601" s="1">
        <v>246.0</v>
      </c>
    </row>
    <row r="602">
      <c r="A602" s="1">
        <v>681.0</v>
      </c>
      <c r="B602" s="1" t="s">
        <v>11615</v>
      </c>
      <c r="C602" s="1" t="s">
        <v>11616</v>
      </c>
      <c r="D602" s="1">
        <v>461.0</v>
      </c>
      <c r="E602" s="1">
        <v>432.0</v>
      </c>
    </row>
    <row r="603">
      <c r="A603" s="1">
        <v>680.0</v>
      </c>
      <c r="B603" s="1" t="s">
        <v>11617</v>
      </c>
      <c r="C603" s="1" t="s">
        <v>11618</v>
      </c>
      <c r="D603" s="1">
        <v>461.0</v>
      </c>
      <c r="E603" s="1">
        <v>246.0</v>
      </c>
    </row>
    <row r="604">
      <c r="A604" s="1">
        <v>679.0</v>
      </c>
      <c r="B604" s="1" t="s">
        <v>11619</v>
      </c>
      <c r="C604" s="1" t="s">
        <v>11620</v>
      </c>
      <c r="D604" s="1">
        <v>460.0</v>
      </c>
      <c r="E604" s="1">
        <v>431.0</v>
      </c>
    </row>
    <row r="605">
      <c r="A605" s="1">
        <v>678.0</v>
      </c>
      <c r="B605" s="1" t="s">
        <v>11621</v>
      </c>
      <c r="C605" s="1" t="s">
        <v>11622</v>
      </c>
      <c r="D605" s="1">
        <v>460.0</v>
      </c>
      <c r="E605" s="1">
        <v>246.0</v>
      </c>
    </row>
    <row r="606">
      <c r="A606" s="1">
        <v>677.0</v>
      </c>
      <c r="B606" s="1" t="s">
        <v>11623</v>
      </c>
      <c r="C606" s="1" t="s">
        <v>11624</v>
      </c>
      <c r="D606" s="1">
        <v>459.0</v>
      </c>
      <c r="E606" s="1">
        <v>430.0</v>
      </c>
    </row>
    <row r="607">
      <c r="A607" s="1">
        <v>676.0</v>
      </c>
      <c r="B607" s="1" t="s">
        <v>11625</v>
      </c>
      <c r="C607" s="1" t="s">
        <v>11626</v>
      </c>
      <c r="D607" s="1">
        <v>459.0</v>
      </c>
      <c r="E607" s="1">
        <v>246.0</v>
      </c>
    </row>
    <row r="608">
      <c r="A608" s="1">
        <v>675.0</v>
      </c>
      <c r="B608" s="1" t="s">
        <v>11627</v>
      </c>
      <c r="C608" s="1" t="s">
        <v>11628</v>
      </c>
      <c r="D608" s="1">
        <v>458.0</v>
      </c>
      <c r="E608" s="1">
        <v>429.0</v>
      </c>
    </row>
    <row r="609">
      <c r="A609" s="1">
        <v>674.0</v>
      </c>
      <c r="B609" s="1" t="s">
        <v>11629</v>
      </c>
      <c r="C609" s="1" t="s">
        <v>11630</v>
      </c>
      <c r="D609" s="1">
        <v>458.0</v>
      </c>
      <c r="E609" s="1">
        <v>246.0</v>
      </c>
    </row>
    <row r="610">
      <c r="A610" s="1">
        <v>673.0</v>
      </c>
      <c r="B610" s="1" t="s">
        <v>11631</v>
      </c>
      <c r="C610" s="1" t="s">
        <v>11632</v>
      </c>
      <c r="D610" s="1">
        <v>457.0</v>
      </c>
      <c r="E610" s="1">
        <v>428.0</v>
      </c>
    </row>
    <row r="611">
      <c r="A611" s="1">
        <v>672.0</v>
      </c>
      <c r="B611" s="1" t="s">
        <v>11633</v>
      </c>
      <c r="C611" s="1" t="s">
        <v>11634</v>
      </c>
      <c r="D611" s="1">
        <v>457.0</v>
      </c>
      <c r="E611" s="1">
        <v>246.0</v>
      </c>
    </row>
    <row r="612">
      <c r="A612" s="1">
        <v>671.0</v>
      </c>
      <c r="B612" s="1" t="s">
        <v>11635</v>
      </c>
      <c r="C612" s="1" t="s">
        <v>11636</v>
      </c>
      <c r="D612" s="1">
        <v>456.0</v>
      </c>
      <c r="E612" s="1">
        <v>427.0</v>
      </c>
    </row>
    <row r="613">
      <c r="A613" s="1">
        <v>670.0</v>
      </c>
      <c r="B613" s="1" t="s">
        <v>11637</v>
      </c>
      <c r="C613" s="1" t="s">
        <v>11638</v>
      </c>
      <c r="D613" s="1">
        <v>456.0</v>
      </c>
      <c r="E613" s="1">
        <v>246.0</v>
      </c>
    </row>
    <row r="614">
      <c r="A614" s="1">
        <v>669.0</v>
      </c>
      <c r="B614" s="1" t="s">
        <v>11639</v>
      </c>
      <c r="C614" s="1" t="s">
        <v>11640</v>
      </c>
      <c r="D614" s="1">
        <v>455.0</v>
      </c>
      <c r="E614" s="1">
        <v>426.0</v>
      </c>
    </row>
    <row r="615">
      <c r="A615" s="1">
        <v>668.0</v>
      </c>
      <c r="B615" s="1" t="s">
        <v>11641</v>
      </c>
      <c r="C615" s="1" t="s">
        <v>11642</v>
      </c>
      <c r="D615" s="1">
        <v>455.0</v>
      </c>
      <c r="E615" s="1">
        <v>246.0</v>
      </c>
    </row>
    <row r="616">
      <c r="A616" s="1">
        <v>667.0</v>
      </c>
      <c r="B616" s="1" t="s">
        <v>11643</v>
      </c>
      <c r="C616" s="1" t="s">
        <v>11644</v>
      </c>
      <c r="D616" s="1">
        <v>454.0</v>
      </c>
      <c r="E616" s="1">
        <v>425.0</v>
      </c>
    </row>
    <row r="617">
      <c r="A617" s="1">
        <v>666.0</v>
      </c>
      <c r="B617" s="1" t="s">
        <v>11645</v>
      </c>
      <c r="C617" s="1" t="s">
        <v>11646</v>
      </c>
      <c r="D617" s="1">
        <v>454.0</v>
      </c>
      <c r="E617" s="1">
        <v>246.0</v>
      </c>
    </row>
    <row r="618">
      <c r="A618" s="1">
        <v>665.0</v>
      </c>
      <c r="B618" s="1" t="s">
        <v>11647</v>
      </c>
      <c r="C618" s="1" t="s">
        <v>11648</v>
      </c>
      <c r="D618" s="1">
        <v>453.0</v>
      </c>
      <c r="E618" s="1">
        <v>424.0</v>
      </c>
    </row>
    <row r="619">
      <c r="A619" s="1">
        <v>664.0</v>
      </c>
      <c r="B619" s="1" t="s">
        <v>11649</v>
      </c>
      <c r="C619" s="1" t="s">
        <v>11650</v>
      </c>
      <c r="D619" s="1">
        <v>453.0</v>
      </c>
      <c r="E619" s="1">
        <v>246.0</v>
      </c>
    </row>
    <row r="620">
      <c r="A620" s="1">
        <v>663.0</v>
      </c>
      <c r="B620" s="1" t="s">
        <v>11651</v>
      </c>
      <c r="C620" s="1" t="s">
        <v>11652</v>
      </c>
      <c r="D620" s="1">
        <v>452.0</v>
      </c>
      <c r="E620" s="1">
        <v>423.0</v>
      </c>
    </row>
    <row r="621">
      <c r="A621" s="1">
        <v>662.0</v>
      </c>
      <c r="B621" s="1" t="s">
        <v>11653</v>
      </c>
      <c r="C621" s="1" t="s">
        <v>11654</v>
      </c>
      <c r="D621" s="1">
        <v>452.0</v>
      </c>
      <c r="E621" s="1">
        <v>246.0</v>
      </c>
    </row>
    <row r="622">
      <c r="A622" s="1">
        <v>661.0</v>
      </c>
      <c r="B622" s="1" t="s">
        <v>11655</v>
      </c>
      <c r="C622" s="1" t="s">
        <v>11656</v>
      </c>
      <c r="D622" s="1">
        <v>451.0</v>
      </c>
      <c r="E622" s="1">
        <v>422.0</v>
      </c>
    </row>
    <row r="623">
      <c r="A623" s="1">
        <v>660.0</v>
      </c>
      <c r="B623" s="1" t="s">
        <v>11657</v>
      </c>
      <c r="C623" s="1" t="s">
        <v>11658</v>
      </c>
      <c r="D623" s="1">
        <v>451.0</v>
      </c>
      <c r="E623" s="1">
        <v>246.0</v>
      </c>
    </row>
    <row r="624">
      <c r="A624" s="1">
        <v>659.0</v>
      </c>
      <c r="B624" s="1" t="s">
        <v>11659</v>
      </c>
      <c r="C624" s="1" t="s">
        <v>11660</v>
      </c>
      <c r="D624" s="1">
        <v>450.0</v>
      </c>
      <c r="E624" s="1">
        <v>421.0</v>
      </c>
    </row>
    <row r="625">
      <c r="A625" s="1">
        <v>658.0</v>
      </c>
      <c r="B625" s="1" t="s">
        <v>11661</v>
      </c>
      <c r="C625" s="1" t="s">
        <v>11662</v>
      </c>
      <c r="D625" s="1">
        <v>450.0</v>
      </c>
      <c r="E625" s="1">
        <v>246.0</v>
      </c>
    </row>
    <row r="626">
      <c r="A626" s="1">
        <v>657.0</v>
      </c>
      <c r="B626" s="1" t="s">
        <v>11663</v>
      </c>
      <c r="C626" s="1" t="s">
        <v>11664</v>
      </c>
      <c r="D626" s="1">
        <v>449.0</v>
      </c>
      <c r="E626" s="1">
        <v>420.0</v>
      </c>
    </row>
    <row r="627">
      <c r="A627" s="1">
        <v>656.0</v>
      </c>
      <c r="B627" s="1" t="s">
        <v>11665</v>
      </c>
      <c r="C627" s="1" t="s">
        <v>11666</v>
      </c>
      <c r="D627" s="1">
        <v>449.0</v>
      </c>
      <c r="E627" s="1">
        <v>246.0</v>
      </c>
    </row>
    <row r="628">
      <c r="A628" s="1">
        <v>655.0</v>
      </c>
      <c r="B628" s="1" t="s">
        <v>11667</v>
      </c>
      <c r="C628" s="1" t="s">
        <v>11668</v>
      </c>
      <c r="D628" s="1">
        <v>448.0</v>
      </c>
      <c r="E628" s="1">
        <v>419.0</v>
      </c>
    </row>
    <row r="629">
      <c r="A629" s="1">
        <v>654.0</v>
      </c>
      <c r="B629" s="1" t="s">
        <v>11669</v>
      </c>
      <c r="C629" s="1" t="s">
        <v>11670</v>
      </c>
      <c r="D629" s="1">
        <v>448.0</v>
      </c>
      <c r="E629" s="1">
        <v>246.0</v>
      </c>
    </row>
    <row r="630">
      <c r="A630" s="1">
        <v>653.0</v>
      </c>
      <c r="B630" s="1" t="s">
        <v>11671</v>
      </c>
      <c r="C630" s="1" t="s">
        <v>11672</v>
      </c>
      <c r="D630" s="1">
        <v>447.0</v>
      </c>
      <c r="E630" s="1">
        <v>418.0</v>
      </c>
    </row>
    <row r="631">
      <c r="A631" s="1">
        <v>652.0</v>
      </c>
      <c r="B631" s="1" t="s">
        <v>11673</v>
      </c>
      <c r="C631" s="1" t="s">
        <v>11674</v>
      </c>
      <c r="D631" s="1">
        <v>447.0</v>
      </c>
      <c r="E631" s="1">
        <v>246.0</v>
      </c>
    </row>
    <row r="632">
      <c r="A632" s="1">
        <v>651.0</v>
      </c>
      <c r="B632" s="1" t="s">
        <v>11675</v>
      </c>
      <c r="C632" s="1" t="s">
        <v>11676</v>
      </c>
      <c r="D632" s="1">
        <v>446.0</v>
      </c>
      <c r="E632" s="1">
        <v>417.0</v>
      </c>
    </row>
    <row r="633">
      <c r="A633" s="1">
        <v>650.0</v>
      </c>
      <c r="B633" s="1" t="s">
        <v>11677</v>
      </c>
      <c r="C633" s="1" t="s">
        <v>11678</v>
      </c>
      <c r="D633" s="1">
        <v>446.0</v>
      </c>
      <c r="E633" s="1">
        <v>246.0</v>
      </c>
    </row>
    <row r="634">
      <c r="A634" s="1">
        <v>649.0</v>
      </c>
      <c r="B634" s="1" t="s">
        <v>11679</v>
      </c>
      <c r="C634" s="1" t="s">
        <v>11680</v>
      </c>
      <c r="D634" s="1">
        <v>445.0</v>
      </c>
      <c r="E634" s="1">
        <v>416.0</v>
      </c>
    </row>
    <row r="635">
      <c r="A635" s="1">
        <v>648.0</v>
      </c>
      <c r="B635" s="1" t="s">
        <v>11681</v>
      </c>
      <c r="C635" s="1" t="s">
        <v>11682</v>
      </c>
      <c r="D635" s="1">
        <v>445.0</v>
      </c>
      <c r="E635" s="1">
        <v>246.0</v>
      </c>
    </row>
    <row r="636">
      <c r="A636" s="1">
        <v>647.0</v>
      </c>
      <c r="B636" s="1" t="s">
        <v>11683</v>
      </c>
      <c r="C636" s="1" t="s">
        <v>11684</v>
      </c>
      <c r="D636" s="1">
        <v>444.0</v>
      </c>
      <c r="E636" s="1">
        <v>415.0</v>
      </c>
    </row>
    <row r="637">
      <c r="A637" s="1">
        <v>646.0</v>
      </c>
      <c r="B637" s="1" t="s">
        <v>11685</v>
      </c>
      <c r="C637" s="1" t="s">
        <v>11686</v>
      </c>
      <c r="D637" s="1">
        <v>444.0</v>
      </c>
      <c r="E637" s="1">
        <v>246.0</v>
      </c>
    </row>
    <row r="638">
      <c r="A638" s="1">
        <v>645.0</v>
      </c>
      <c r="B638" s="1" t="s">
        <v>11687</v>
      </c>
      <c r="C638" s="1" t="s">
        <v>11688</v>
      </c>
      <c r="D638" s="1">
        <v>443.0</v>
      </c>
      <c r="E638" s="1">
        <v>414.0</v>
      </c>
    </row>
    <row r="639">
      <c r="A639" s="1">
        <v>644.0</v>
      </c>
      <c r="B639" s="1" t="s">
        <v>11689</v>
      </c>
      <c r="C639" s="1" t="s">
        <v>11690</v>
      </c>
      <c r="D639" s="1">
        <v>443.0</v>
      </c>
      <c r="E639" s="1">
        <v>246.0</v>
      </c>
    </row>
    <row r="640">
      <c r="A640" s="1">
        <v>643.0</v>
      </c>
      <c r="B640" s="1" t="s">
        <v>11691</v>
      </c>
      <c r="C640" s="1" t="s">
        <v>11692</v>
      </c>
      <c r="D640" s="1">
        <v>442.0</v>
      </c>
      <c r="E640" s="1">
        <v>413.0</v>
      </c>
    </row>
    <row r="641">
      <c r="A641" s="1">
        <v>642.0</v>
      </c>
      <c r="B641" s="1" t="s">
        <v>11693</v>
      </c>
      <c r="C641" s="1" t="s">
        <v>11694</v>
      </c>
      <c r="D641" s="1">
        <v>442.0</v>
      </c>
      <c r="E641" s="1">
        <v>246.0</v>
      </c>
    </row>
    <row r="642">
      <c r="A642" s="1">
        <v>641.0</v>
      </c>
      <c r="B642" s="1" t="s">
        <v>11695</v>
      </c>
      <c r="C642" s="1" t="s">
        <v>11696</v>
      </c>
      <c r="D642" s="1">
        <v>441.0</v>
      </c>
      <c r="E642" s="1">
        <v>412.0</v>
      </c>
    </row>
    <row r="643">
      <c r="A643" s="1">
        <v>640.0</v>
      </c>
      <c r="B643" s="1" t="s">
        <v>11697</v>
      </c>
      <c r="C643" s="1" t="s">
        <v>11698</v>
      </c>
      <c r="D643" s="1">
        <v>441.0</v>
      </c>
      <c r="E643" s="1">
        <v>246.0</v>
      </c>
    </row>
    <row r="644">
      <c r="A644" s="1">
        <v>639.0</v>
      </c>
      <c r="B644" s="1" t="s">
        <v>11699</v>
      </c>
      <c r="C644" s="1" t="s">
        <v>11700</v>
      </c>
      <c r="D644" s="1">
        <v>440.0</v>
      </c>
      <c r="E644" s="1">
        <v>411.0</v>
      </c>
    </row>
    <row r="645">
      <c r="A645" s="1">
        <v>638.0</v>
      </c>
      <c r="B645" s="1" t="s">
        <v>11701</v>
      </c>
      <c r="C645" s="1" t="s">
        <v>11702</v>
      </c>
      <c r="D645" s="1">
        <v>440.0</v>
      </c>
      <c r="E645" s="1">
        <v>246.0</v>
      </c>
    </row>
    <row r="646">
      <c r="A646" s="1">
        <v>637.0</v>
      </c>
      <c r="B646" s="1" t="s">
        <v>11703</v>
      </c>
      <c r="C646" s="1" t="s">
        <v>11704</v>
      </c>
      <c r="D646" s="1">
        <v>439.0</v>
      </c>
      <c r="E646" s="1">
        <v>410.0</v>
      </c>
    </row>
    <row r="647">
      <c r="A647" s="1">
        <v>636.0</v>
      </c>
      <c r="B647" s="1" t="s">
        <v>11705</v>
      </c>
      <c r="C647" s="1" t="s">
        <v>11706</v>
      </c>
      <c r="D647" s="1">
        <v>439.0</v>
      </c>
      <c r="E647" s="1">
        <v>246.0</v>
      </c>
    </row>
    <row r="648">
      <c r="A648" s="1">
        <v>635.0</v>
      </c>
      <c r="B648" s="1" t="s">
        <v>11707</v>
      </c>
      <c r="C648" s="1" t="s">
        <v>11708</v>
      </c>
      <c r="D648" s="1">
        <v>438.0</v>
      </c>
      <c r="E648" s="1">
        <v>409.0</v>
      </c>
    </row>
    <row r="649">
      <c r="A649" s="1">
        <v>634.0</v>
      </c>
      <c r="B649" s="1" t="s">
        <v>11709</v>
      </c>
      <c r="C649" s="1" t="s">
        <v>11710</v>
      </c>
      <c r="D649" s="1">
        <v>438.0</v>
      </c>
      <c r="E649" s="1">
        <v>246.0</v>
      </c>
    </row>
    <row r="650">
      <c r="A650" s="1">
        <v>633.0</v>
      </c>
      <c r="B650" s="1" t="s">
        <v>11711</v>
      </c>
      <c r="C650" s="1" t="s">
        <v>11712</v>
      </c>
      <c r="D650" s="1">
        <v>437.0</v>
      </c>
      <c r="E650" s="1">
        <v>408.0</v>
      </c>
    </row>
    <row r="651">
      <c r="A651" s="1">
        <v>632.0</v>
      </c>
      <c r="B651" s="1" t="s">
        <v>11713</v>
      </c>
      <c r="C651" s="1" t="s">
        <v>11714</v>
      </c>
      <c r="D651" s="1">
        <v>437.0</v>
      </c>
      <c r="E651" s="1">
        <v>246.0</v>
      </c>
    </row>
    <row r="652">
      <c r="A652" s="1">
        <v>631.0</v>
      </c>
      <c r="B652" s="1" t="s">
        <v>11715</v>
      </c>
      <c r="C652" s="1" t="s">
        <v>11716</v>
      </c>
      <c r="D652" s="1">
        <v>436.0</v>
      </c>
      <c r="E652" s="1">
        <v>407.0</v>
      </c>
    </row>
    <row r="653">
      <c r="A653" s="1">
        <v>630.0</v>
      </c>
      <c r="B653" s="1" t="s">
        <v>11717</v>
      </c>
      <c r="C653" s="1" t="s">
        <v>11718</v>
      </c>
      <c r="D653" s="1">
        <v>436.0</v>
      </c>
      <c r="E653" s="1">
        <v>246.0</v>
      </c>
    </row>
    <row r="654">
      <c r="A654" s="1">
        <v>629.0</v>
      </c>
      <c r="B654" s="1" t="s">
        <v>11719</v>
      </c>
      <c r="C654" s="1" t="s">
        <v>11720</v>
      </c>
      <c r="D654" s="1">
        <v>435.0</v>
      </c>
      <c r="E654" s="1">
        <v>406.0</v>
      </c>
    </row>
    <row r="655">
      <c r="A655" s="1">
        <v>628.0</v>
      </c>
      <c r="B655" s="1" t="s">
        <v>11721</v>
      </c>
      <c r="C655" s="1" t="s">
        <v>11722</v>
      </c>
      <c r="D655" s="1">
        <v>435.0</v>
      </c>
      <c r="E655" s="1">
        <v>246.0</v>
      </c>
    </row>
    <row r="656">
      <c r="A656" s="1">
        <v>627.0</v>
      </c>
      <c r="B656" s="1" t="s">
        <v>11723</v>
      </c>
      <c r="C656" s="1" t="s">
        <v>11724</v>
      </c>
      <c r="D656" s="1">
        <v>434.0</v>
      </c>
      <c r="E656" s="1">
        <v>405.0</v>
      </c>
    </row>
    <row r="657">
      <c r="A657" s="1">
        <v>626.0</v>
      </c>
      <c r="B657" s="1" t="s">
        <v>11725</v>
      </c>
      <c r="C657" s="1" t="s">
        <v>11726</v>
      </c>
      <c r="D657" s="1">
        <v>434.0</v>
      </c>
      <c r="E657" s="1">
        <v>246.0</v>
      </c>
    </row>
    <row r="658">
      <c r="A658" s="1">
        <v>625.0</v>
      </c>
      <c r="B658" s="1" t="s">
        <v>11727</v>
      </c>
      <c r="C658" s="1" t="s">
        <v>11728</v>
      </c>
      <c r="D658" s="1">
        <v>433.0</v>
      </c>
      <c r="E658" s="1">
        <v>404.0</v>
      </c>
    </row>
    <row r="659">
      <c r="A659" s="1">
        <v>624.0</v>
      </c>
      <c r="B659" s="1" t="s">
        <v>11729</v>
      </c>
      <c r="C659" s="1" t="s">
        <v>11730</v>
      </c>
      <c r="D659" s="1">
        <v>433.0</v>
      </c>
      <c r="E659" s="1">
        <v>246.0</v>
      </c>
    </row>
    <row r="660">
      <c r="A660" s="1">
        <v>623.0</v>
      </c>
      <c r="B660" s="1" t="s">
        <v>11731</v>
      </c>
      <c r="C660" s="1" t="s">
        <v>11732</v>
      </c>
      <c r="D660" s="1">
        <v>432.0</v>
      </c>
      <c r="E660" s="1">
        <v>403.0</v>
      </c>
    </row>
    <row r="661">
      <c r="A661" s="1">
        <v>622.0</v>
      </c>
      <c r="B661" s="1" t="s">
        <v>11733</v>
      </c>
      <c r="C661" s="1" t="s">
        <v>11734</v>
      </c>
      <c r="D661" s="1">
        <v>432.0</v>
      </c>
      <c r="E661" s="1">
        <v>246.0</v>
      </c>
    </row>
    <row r="662">
      <c r="A662" s="1">
        <v>621.0</v>
      </c>
      <c r="B662" s="1" t="s">
        <v>11735</v>
      </c>
      <c r="C662" s="1" t="s">
        <v>11736</v>
      </c>
      <c r="D662" s="1">
        <v>431.0</v>
      </c>
      <c r="E662" s="1">
        <v>402.0</v>
      </c>
    </row>
    <row r="663">
      <c r="A663" s="1">
        <v>620.0</v>
      </c>
      <c r="B663" s="1" t="s">
        <v>11737</v>
      </c>
      <c r="C663" s="1" t="s">
        <v>11738</v>
      </c>
      <c r="D663" s="1">
        <v>431.0</v>
      </c>
      <c r="E663" s="1">
        <v>246.0</v>
      </c>
    </row>
    <row r="664">
      <c r="A664" s="1">
        <v>619.0</v>
      </c>
      <c r="B664" s="1" t="s">
        <v>11739</v>
      </c>
      <c r="C664" s="1" t="s">
        <v>11740</v>
      </c>
      <c r="D664" s="1">
        <v>430.0</v>
      </c>
      <c r="E664" s="1">
        <v>401.0</v>
      </c>
    </row>
    <row r="665">
      <c r="A665" s="1">
        <v>618.0</v>
      </c>
      <c r="B665" s="1" t="s">
        <v>11741</v>
      </c>
      <c r="C665" s="1" t="s">
        <v>11742</v>
      </c>
      <c r="D665" s="1">
        <v>430.0</v>
      </c>
      <c r="E665" s="1">
        <v>246.0</v>
      </c>
    </row>
    <row r="666">
      <c r="A666" s="1">
        <v>617.0</v>
      </c>
      <c r="B666" s="1" t="s">
        <v>11743</v>
      </c>
      <c r="C666" s="1" t="s">
        <v>11744</v>
      </c>
      <c r="D666" s="1">
        <v>429.0</v>
      </c>
      <c r="E666" s="1">
        <v>400.0</v>
      </c>
    </row>
    <row r="667">
      <c r="A667" s="1">
        <v>616.0</v>
      </c>
      <c r="B667" s="1" t="s">
        <v>11745</v>
      </c>
      <c r="C667" s="1" t="s">
        <v>11746</v>
      </c>
      <c r="D667" s="1">
        <v>429.0</v>
      </c>
      <c r="E667" s="1">
        <v>246.0</v>
      </c>
    </row>
    <row r="668">
      <c r="A668" s="1">
        <v>615.0</v>
      </c>
      <c r="B668" s="1" t="s">
        <v>11747</v>
      </c>
      <c r="C668" s="1" t="s">
        <v>11748</v>
      </c>
      <c r="D668" s="1">
        <v>428.0</v>
      </c>
      <c r="E668" s="1">
        <v>399.0</v>
      </c>
    </row>
    <row r="669">
      <c r="A669" s="1">
        <v>614.0</v>
      </c>
      <c r="B669" s="1" t="s">
        <v>11749</v>
      </c>
      <c r="C669" s="1" t="s">
        <v>11750</v>
      </c>
      <c r="D669" s="1">
        <v>428.0</v>
      </c>
      <c r="E669" s="1">
        <v>246.0</v>
      </c>
    </row>
    <row r="670">
      <c r="A670" s="1">
        <v>613.0</v>
      </c>
      <c r="B670" s="1" t="s">
        <v>11751</v>
      </c>
      <c r="C670" s="1" t="s">
        <v>11752</v>
      </c>
      <c r="D670" s="1">
        <v>427.0</v>
      </c>
      <c r="E670" s="1">
        <v>398.0</v>
      </c>
    </row>
    <row r="671">
      <c r="A671" s="1">
        <v>612.0</v>
      </c>
      <c r="B671" s="1" t="s">
        <v>11753</v>
      </c>
      <c r="C671" s="1" t="s">
        <v>11754</v>
      </c>
      <c r="D671" s="1">
        <v>427.0</v>
      </c>
      <c r="E671" s="1">
        <v>246.0</v>
      </c>
    </row>
    <row r="672">
      <c r="A672" s="1">
        <v>611.0</v>
      </c>
      <c r="B672" s="1" t="s">
        <v>11755</v>
      </c>
      <c r="C672" s="1" t="s">
        <v>11756</v>
      </c>
      <c r="D672" s="1">
        <v>426.0</v>
      </c>
      <c r="E672" s="1">
        <v>397.0</v>
      </c>
    </row>
    <row r="673">
      <c r="A673" s="1">
        <v>610.0</v>
      </c>
      <c r="B673" s="1" t="s">
        <v>11757</v>
      </c>
      <c r="C673" s="1" t="s">
        <v>11758</v>
      </c>
      <c r="D673" s="1">
        <v>426.0</v>
      </c>
      <c r="E673" s="1">
        <v>246.0</v>
      </c>
    </row>
    <row r="674">
      <c r="A674" s="1">
        <v>609.0</v>
      </c>
      <c r="B674" s="1" t="s">
        <v>11759</v>
      </c>
      <c r="C674" s="1" t="s">
        <v>11760</v>
      </c>
      <c r="D674" s="1">
        <v>425.0</v>
      </c>
      <c r="E674" s="1">
        <v>396.0</v>
      </c>
    </row>
    <row r="675">
      <c r="A675" s="1">
        <v>608.0</v>
      </c>
      <c r="B675" s="1" t="s">
        <v>11761</v>
      </c>
      <c r="C675" s="1" t="s">
        <v>11762</v>
      </c>
      <c r="D675" s="1">
        <v>425.0</v>
      </c>
      <c r="E675" s="1">
        <v>246.0</v>
      </c>
    </row>
    <row r="676">
      <c r="A676" s="1">
        <v>607.0</v>
      </c>
      <c r="B676" s="1" t="s">
        <v>11763</v>
      </c>
      <c r="C676" s="1" t="s">
        <v>11764</v>
      </c>
      <c r="D676" s="1">
        <v>424.0</v>
      </c>
      <c r="E676" s="1">
        <v>573.0</v>
      </c>
    </row>
    <row r="677">
      <c r="A677" s="1">
        <v>606.0</v>
      </c>
      <c r="B677" s="1" t="s">
        <v>11765</v>
      </c>
      <c r="C677" s="1" t="s">
        <v>11766</v>
      </c>
      <c r="D677" s="1">
        <v>424.0</v>
      </c>
      <c r="E677" s="1">
        <v>246.0</v>
      </c>
    </row>
    <row r="678">
      <c r="A678" s="1">
        <v>605.0</v>
      </c>
      <c r="B678" s="1" t="s">
        <v>11767</v>
      </c>
      <c r="C678" s="1" t="s">
        <v>11768</v>
      </c>
      <c r="D678" s="1">
        <v>423.0</v>
      </c>
      <c r="E678" s="1">
        <v>394.0</v>
      </c>
    </row>
    <row r="679">
      <c r="A679" s="1">
        <v>604.0</v>
      </c>
      <c r="B679" s="1" t="s">
        <v>11769</v>
      </c>
      <c r="C679" s="1" t="s">
        <v>11770</v>
      </c>
      <c r="D679" s="1">
        <v>423.0</v>
      </c>
      <c r="E679" s="1">
        <v>246.0</v>
      </c>
    </row>
    <row r="680">
      <c r="A680" s="1">
        <v>603.0</v>
      </c>
      <c r="B680" s="1" t="s">
        <v>11771</v>
      </c>
      <c r="C680" s="1" t="s">
        <v>11772</v>
      </c>
      <c r="D680" s="1">
        <v>422.0</v>
      </c>
      <c r="E680" s="1">
        <v>393.0</v>
      </c>
    </row>
    <row r="681">
      <c r="A681" s="1">
        <v>602.0</v>
      </c>
      <c r="B681" s="1" t="s">
        <v>11773</v>
      </c>
      <c r="C681" s="1" t="s">
        <v>11774</v>
      </c>
      <c r="D681" s="1">
        <v>422.0</v>
      </c>
      <c r="E681" s="1">
        <v>246.0</v>
      </c>
    </row>
    <row r="682">
      <c r="A682" s="1">
        <v>601.0</v>
      </c>
      <c r="B682" s="1" t="s">
        <v>11775</v>
      </c>
      <c r="C682" s="1" t="s">
        <v>11776</v>
      </c>
      <c r="D682" s="1">
        <v>421.0</v>
      </c>
      <c r="E682" s="1">
        <v>392.0</v>
      </c>
    </row>
    <row r="683">
      <c r="A683" s="1">
        <v>600.0</v>
      </c>
      <c r="B683" s="1" t="s">
        <v>11777</v>
      </c>
      <c r="C683" s="1" t="s">
        <v>11778</v>
      </c>
      <c r="D683" s="1">
        <v>421.0</v>
      </c>
      <c r="E683" s="1">
        <v>246.0</v>
      </c>
    </row>
    <row r="684">
      <c r="A684" s="1">
        <v>599.0</v>
      </c>
      <c r="B684" s="1" t="s">
        <v>11779</v>
      </c>
      <c r="C684" s="1" t="s">
        <v>11780</v>
      </c>
      <c r="D684" s="1">
        <v>420.0</v>
      </c>
      <c r="E684" s="1">
        <v>391.0</v>
      </c>
    </row>
    <row r="685">
      <c r="A685" s="1">
        <v>598.0</v>
      </c>
      <c r="B685" s="1" t="s">
        <v>11781</v>
      </c>
      <c r="C685" s="1" t="s">
        <v>11782</v>
      </c>
      <c r="D685" s="1">
        <v>420.0</v>
      </c>
      <c r="E685" s="1">
        <v>246.0</v>
      </c>
    </row>
    <row r="686">
      <c r="A686" s="1">
        <v>597.0</v>
      </c>
      <c r="B686" s="1" t="s">
        <v>11783</v>
      </c>
      <c r="C686" s="1" t="s">
        <v>11784</v>
      </c>
      <c r="D686" s="1">
        <v>419.0</v>
      </c>
      <c r="E686" s="1">
        <v>390.0</v>
      </c>
    </row>
    <row r="687">
      <c r="A687" s="1">
        <v>596.0</v>
      </c>
      <c r="B687" s="1" t="s">
        <v>11785</v>
      </c>
      <c r="C687" s="1" t="s">
        <v>11786</v>
      </c>
      <c r="D687" s="1">
        <v>419.0</v>
      </c>
      <c r="E687" s="1">
        <v>246.0</v>
      </c>
    </row>
    <row r="688">
      <c r="A688" s="1">
        <v>595.0</v>
      </c>
      <c r="B688" s="1" t="s">
        <v>11787</v>
      </c>
      <c r="C688" s="1" t="s">
        <v>11788</v>
      </c>
      <c r="D688" s="1">
        <v>418.0</v>
      </c>
      <c r="E688" s="1">
        <v>389.0</v>
      </c>
    </row>
    <row r="689">
      <c r="A689" s="1">
        <v>594.0</v>
      </c>
      <c r="B689" s="1" t="s">
        <v>11789</v>
      </c>
      <c r="C689" s="1" t="s">
        <v>11790</v>
      </c>
      <c r="D689" s="1">
        <v>418.0</v>
      </c>
      <c r="E689" s="1">
        <v>246.0</v>
      </c>
    </row>
    <row r="690">
      <c r="A690" s="1">
        <v>593.0</v>
      </c>
      <c r="B690" s="1" t="s">
        <v>11791</v>
      </c>
      <c r="C690" s="1" t="s">
        <v>11792</v>
      </c>
      <c r="D690" s="1">
        <v>417.0</v>
      </c>
      <c r="E690" s="1">
        <v>388.0</v>
      </c>
    </row>
    <row r="691">
      <c r="A691" s="1">
        <v>592.0</v>
      </c>
      <c r="B691" s="1" t="s">
        <v>11793</v>
      </c>
      <c r="C691" s="1" t="s">
        <v>11794</v>
      </c>
      <c r="D691" s="1">
        <v>417.0</v>
      </c>
      <c r="E691" s="1">
        <v>246.0</v>
      </c>
    </row>
    <row r="692">
      <c r="A692" s="1">
        <v>591.0</v>
      </c>
      <c r="B692" s="1" t="s">
        <v>11795</v>
      </c>
      <c r="C692" s="1" t="s">
        <v>11796</v>
      </c>
      <c r="D692" s="1">
        <v>416.0</v>
      </c>
      <c r="E692" s="1">
        <v>387.0</v>
      </c>
    </row>
    <row r="693">
      <c r="A693" s="1">
        <v>590.0</v>
      </c>
      <c r="B693" s="1" t="s">
        <v>11797</v>
      </c>
      <c r="C693" s="1" t="s">
        <v>11798</v>
      </c>
      <c r="D693" s="1">
        <v>416.0</v>
      </c>
      <c r="E693" s="1">
        <v>246.0</v>
      </c>
    </row>
    <row r="694">
      <c r="A694" s="1">
        <v>589.0</v>
      </c>
      <c r="B694" s="1" t="s">
        <v>11799</v>
      </c>
      <c r="C694" s="1" t="s">
        <v>11800</v>
      </c>
      <c r="D694" s="1">
        <v>415.0</v>
      </c>
      <c r="E694" s="1">
        <v>386.0</v>
      </c>
    </row>
    <row r="695">
      <c r="A695" s="1">
        <v>588.0</v>
      </c>
      <c r="B695" s="1" t="s">
        <v>11801</v>
      </c>
      <c r="C695" s="1" t="s">
        <v>11802</v>
      </c>
      <c r="D695" s="1">
        <v>415.0</v>
      </c>
      <c r="E695" s="1">
        <v>246.0</v>
      </c>
    </row>
    <row r="696">
      <c r="A696" s="1">
        <v>587.0</v>
      </c>
      <c r="B696" s="1" t="s">
        <v>11803</v>
      </c>
      <c r="C696" s="1" t="s">
        <v>11804</v>
      </c>
      <c r="D696" s="1">
        <v>414.0</v>
      </c>
      <c r="E696" s="1">
        <v>385.0</v>
      </c>
    </row>
    <row r="697">
      <c r="A697" s="1">
        <v>586.0</v>
      </c>
      <c r="B697" s="1" t="s">
        <v>11805</v>
      </c>
      <c r="C697" s="1" t="s">
        <v>11806</v>
      </c>
      <c r="D697" s="1">
        <v>414.0</v>
      </c>
      <c r="E697" s="1">
        <v>246.0</v>
      </c>
    </row>
    <row r="698">
      <c r="A698" s="1">
        <v>585.0</v>
      </c>
      <c r="B698" s="1" t="s">
        <v>11807</v>
      </c>
      <c r="C698" s="1" t="s">
        <v>11808</v>
      </c>
      <c r="D698" s="1">
        <v>413.0</v>
      </c>
      <c r="E698" s="1">
        <v>384.0</v>
      </c>
    </row>
    <row r="699">
      <c r="A699" s="1">
        <v>584.0</v>
      </c>
      <c r="B699" s="1" t="s">
        <v>11809</v>
      </c>
      <c r="C699" s="1" t="s">
        <v>11810</v>
      </c>
      <c r="D699" s="1">
        <v>413.0</v>
      </c>
      <c r="E699" s="1">
        <v>246.0</v>
      </c>
    </row>
    <row r="700">
      <c r="A700" s="1">
        <v>583.0</v>
      </c>
      <c r="B700" s="1" t="s">
        <v>11811</v>
      </c>
      <c r="C700" s="1" t="s">
        <v>11812</v>
      </c>
      <c r="D700" s="1">
        <v>412.0</v>
      </c>
      <c r="E700" s="1">
        <v>383.0</v>
      </c>
    </row>
    <row r="701">
      <c r="A701" s="1">
        <v>582.0</v>
      </c>
      <c r="B701" s="1" t="s">
        <v>11813</v>
      </c>
      <c r="C701" s="1" t="s">
        <v>11814</v>
      </c>
      <c r="D701" s="1">
        <v>412.0</v>
      </c>
      <c r="E701" s="1">
        <v>246.0</v>
      </c>
    </row>
    <row r="702">
      <c r="A702" s="1">
        <v>581.0</v>
      </c>
      <c r="B702" s="1" t="s">
        <v>11815</v>
      </c>
      <c r="C702" s="1" t="s">
        <v>11816</v>
      </c>
      <c r="D702" s="1">
        <v>411.0</v>
      </c>
      <c r="E702" s="1">
        <v>382.0</v>
      </c>
    </row>
    <row r="703">
      <c r="A703" s="1">
        <v>580.0</v>
      </c>
      <c r="B703" s="1" t="s">
        <v>11817</v>
      </c>
      <c r="C703" s="1" t="s">
        <v>11818</v>
      </c>
      <c r="D703" s="1">
        <v>411.0</v>
      </c>
      <c r="E703" s="1">
        <v>246.0</v>
      </c>
    </row>
    <row r="704">
      <c r="A704" s="1">
        <v>579.0</v>
      </c>
      <c r="B704" s="1" t="s">
        <v>11819</v>
      </c>
      <c r="C704" s="1" t="s">
        <v>11820</v>
      </c>
      <c r="D704" s="1">
        <v>410.0</v>
      </c>
      <c r="E704" s="1">
        <v>381.0</v>
      </c>
    </row>
    <row r="705">
      <c r="A705" s="1">
        <v>578.0</v>
      </c>
      <c r="B705" s="1" t="s">
        <v>11821</v>
      </c>
      <c r="C705" s="1" t="s">
        <v>11822</v>
      </c>
      <c r="D705" s="1">
        <v>410.0</v>
      </c>
      <c r="E705" s="1">
        <v>246.0</v>
      </c>
    </row>
    <row r="706">
      <c r="A706" s="1">
        <v>577.0</v>
      </c>
      <c r="B706" s="1" t="s">
        <v>11823</v>
      </c>
      <c r="C706" s="1" t="s">
        <v>11824</v>
      </c>
      <c r="D706" s="1">
        <v>409.0</v>
      </c>
      <c r="E706" s="1">
        <v>380.0</v>
      </c>
    </row>
    <row r="707">
      <c r="A707" s="1">
        <v>576.0</v>
      </c>
      <c r="B707" s="1" t="s">
        <v>11825</v>
      </c>
      <c r="C707" s="1" t="s">
        <v>11826</v>
      </c>
      <c r="D707" s="1">
        <v>409.0</v>
      </c>
      <c r="E707" s="1">
        <v>246.0</v>
      </c>
    </row>
    <row r="708">
      <c r="A708" s="1">
        <v>575.0</v>
      </c>
      <c r="B708" s="1" t="s">
        <v>11827</v>
      </c>
      <c r="C708" s="1" t="s">
        <v>11828</v>
      </c>
      <c r="D708" s="1">
        <v>408.0</v>
      </c>
      <c r="E708" s="1">
        <v>379.0</v>
      </c>
    </row>
    <row r="709">
      <c r="A709" s="1">
        <v>574.0</v>
      </c>
      <c r="B709" s="1" t="s">
        <v>11829</v>
      </c>
      <c r="C709" s="1" t="s">
        <v>11830</v>
      </c>
      <c r="D709" s="1">
        <v>408.0</v>
      </c>
      <c r="E709" s="1">
        <v>246.0</v>
      </c>
    </row>
    <row r="710">
      <c r="A710" s="1">
        <v>573.0</v>
      </c>
      <c r="B710" s="1" t="s">
        <v>11831</v>
      </c>
      <c r="C710" s="1" t="s">
        <v>11832</v>
      </c>
      <c r="D710" s="1">
        <v>407.0</v>
      </c>
      <c r="E710" s="1">
        <v>378.0</v>
      </c>
    </row>
    <row r="711">
      <c r="A711" s="1">
        <v>572.0</v>
      </c>
      <c r="B711" s="1" t="s">
        <v>11833</v>
      </c>
      <c r="C711" s="1" t="s">
        <v>11834</v>
      </c>
      <c r="D711" s="1">
        <v>407.0</v>
      </c>
      <c r="E711" s="1">
        <v>246.0</v>
      </c>
    </row>
    <row r="712">
      <c r="A712" s="1">
        <v>571.0</v>
      </c>
      <c r="B712" s="1" t="s">
        <v>11835</v>
      </c>
      <c r="C712" s="1" t="s">
        <v>11836</v>
      </c>
      <c r="D712" s="1">
        <v>406.0</v>
      </c>
      <c r="E712" s="1">
        <v>377.0</v>
      </c>
    </row>
    <row r="713">
      <c r="A713" s="1">
        <v>570.0</v>
      </c>
      <c r="B713" s="1" t="s">
        <v>11837</v>
      </c>
      <c r="C713" s="1" t="s">
        <v>11838</v>
      </c>
      <c r="D713" s="1">
        <v>406.0</v>
      </c>
      <c r="E713" s="1">
        <v>246.0</v>
      </c>
    </row>
    <row r="714">
      <c r="A714" s="1">
        <v>569.0</v>
      </c>
      <c r="B714" s="1" t="s">
        <v>11839</v>
      </c>
      <c r="C714" s="1" t="s">
        <v>11840</v>
      </c>
      <c r="D714" s="1">
        <v>405.0</v>
      </c>
      <c r="E714" s="1">
        <v>376.0</v>
      </c>
    </row>
    <row r="715">
      <c r="A715" s="1">
        <v>568.0</v>
      </c>
      <c r="B715" s="1" t="s">
        <v>11841</v>
      </c>
      <c r="C715" s="1" t="s">
        <v>11842</v>
      </c>
      <c r="D715" s="1">
        <v>405.0</v>
      </c>
      <c r="E715" s="1">
        <v>246.0</v>
      </c>
    </row>
    <row r="716">
      <c r="A716" s="1">
        <v>567.0</v>
      </c>
      <c r="B716" s="1" t="s">
        <v>11843</v>
      </c>
      <c r="C716" s="1" t="s">
        <v>11844</v>
      </c>
      <c r="D716" s="1">
        <v>404.0</v>
      </c>
      <c r="E716" s="1">
        <v>375.0</v>
      </c>
    </row>
    <row r="717">
      <c r="A717" s="1">
        <v>566.0</v>
      </c>
      <c r="B717" s="1" t="s">
        <v>11845</v>
      </c>
      <c r="C717" s="1" t="s">
        <v>11846</v>
      </c>
      <c r="D717" s="1">
        <v>404.0</v>
      </c>
      <c r="E717" s="1">
        <v>246.0</v>
      </c>
    </row>
    <row r="718">
      <c r="A718" s="1">
        <v>565.0</v>
      </c>
      <c r="B718" s="1" t="s">
        <v>11847</v>
      </c>
      <c r="C718" s="1" t="s">
        <v>11848</v>
      </c>
      <c r="D718" s="1">
        <v>403.0</v>
      </c>
      <c r="E718" s="1">
        <v>374.0</v>
      </c>
    </row>
    <row r="719">
      <c r="A719" s="1">
        <v>564.0</v>
      </c>
      <c r="B719" s="1" t="s">
        <v>11849</v>
      </c>
      <c r="C719" s="1" t="s">
        <v>11850</v>
      </c>
      <c r="D719" s="1">
        <v>403.0</v>
      </c>
      <c r="E719" s="1">
        <v>246.0</v>
      </c>
    </row>
    <row r="720">
      <c r="A720" s="1">
        <v>563.0</v>
      </c>
      <c r="B720" s="1" t="s">
        <v>11851</v>
      </c>
      <c r="C720" s="1" t="s">
        <v>11852</v>
      </c>
      <c r="D720" s="1">
        <v>402.0</v>
      </c>
      <c r="E720" s="1">
        <v>373.0</v>
      </c>
    </row>
    <row r="721">
      <c r="A721" s="1">
        <v>562.0</v>
      </c>
      <c r="B721" s="1" t="s">
        <v>11853</v>
      </c>
      <c r="C721" s="1" t="s">
        <v>11854</v>
      </c>
      <c r="D721" s="1">
        <v>402.0</v>
      </c>
      <c r="E721" s="1">
        <v>246.0</v>
      </c>
    </row>
    <row r="722">
      <c r="A722" s="1">
        <v>561.0</v>
      </c>
      <c r="B722" s="1" t="s">
        <v>11855</v>
      </c>
      <c r="C722" s="1" t="s">
        <v>11856</v>
      </c>
      <c r="D722" s="1">
        <v>401.0</v>
      </c>
      <c r="E722" s="1">
        <v>372.0</v>
      </c>
    </row>
    <row r="723">
      <c r="A723" s="1">
        <v>560.0</v>
      </c>
      <c r="B723" s="1" t="s">
        <v>11857</v>
      </c>
      <c r="C723" s="1" t="s">
        <v>11858</v>
      </c>
      <c r="D723" s="1">
        <v>401.0</v>
      </c>
      <c r="E723" s="1">
        <v>246.0</v>
      </c>
    </row>
    <row r="724">
      <c r="A724" s="1">
        <v>559.0</v>
      </c>
      <c r="B724" s="1" t="s">
        <v>11859</v>
      </c>
      <c r="C724" s="1" t="s">
        <v>11860</v>
      </c>
      <c r="D724" s="1">
        <v>400.0</v>
      </c>
      <c r="E724" s="1">
        <v>371.0</v>
      </c>
    </row>
    <row r="725">
      <c r="A725" s="1">
        <v>558.0</v>
      </c>
      <c r="B725" s="1" t="s">
        <v>11861</v>
      </c>
      <c r="C725" s="1" t="s">
        <v>11862</v>
      </c>
      <c r="D725" s="1">
        <v>400.0</v>
      </c>
      <c r="E725" s="1">
        <v>246.0</v>
      </c>
    </row>
    <row r="726">
      <c r="A726" s="1">
        <v>557.0</v>
      </c>
      <c r="B726" s="1" t="s">
        <v>11863</v>
      </c>
      <c r="C726" s="1" t="s">
        <v>11864</v>
      </c>
      <c r="D726" s="1">
        <v>399.0</v>
      </c>
      <c r="E726" s="1">
        <v>370.0</v>
      </c>
    </row>
    <row r="727">
      <c r="A727" s="1">
        <v>556.0</v>
      </c>
      <c r="B727" s="1" t="s">
        <v>11865</v>
      </c>
      <c r="C727" s="1" t="s">
        <v>11866</v>
      </c>
      <c r="D727" s="1">
        <v>399.0</v>
      </c>
      <c r="E727" s="1">
        <v>246.0</v>
      </c>
    </row>
    <row r="728">
      <c r="A728" s="1">
        <v>555.0</v>
      </c>
      <c r="B728" s="1" t="s">
        <v>11867</v>
      </c>
      <c r="C728" s="1" t="s">
        <v>11868</v>
      </c>
      <c r="D728" s="1">
        <v>398.0</v>
      </c>
      <c r="E728" s="1">
        <v>369.0</v>
      </c>
    </row>
    <row r="729">
      <c r="A729" s="1">
        <v>554.0</v>
      </c>
      <c r="B729" s="1" t="s">
        <v>11869</v>
      </c>
      <c r="C729" s="1" t="s">
        <v>11870</v>
      </c>
      <c r="D729" s="1">
        <v>398.0</v>
      </c>
      <c r="E729" s="1">
        <v>246.0</v>
      </c>
    </row>
    <row r="730">
      <c r="A730" s="1">
        <v>553.0</v>
      </c>
      <c r="B730" s="1" t="s">
        <v>11871</v>
      </c>
      <c r="C730" s="1" t="s">
        <v>11872</v>
      </c>
      <c r="D730" s="1">
        <v>397.0</v>
      </c>
      <c r="E730" s="1">
        <v>368.0</v>
      </c>
    </row>
    <row r="731">
      <c r="A731" s="1">
        <v>552.0</v>
      </c>
      <c r="B731" s="1" t="s">
        <v>11873</v>
      </c>
      <c r="C731" s="1" t="s">
        <v>11874</v>
      </c>
      <c r="D731" s="1">
        <v>397.0</v>
      </c>
      <c r="E731" s="1">
        <v>246.0</v>
      </c>
    </row>
    <row r="732">
      <c r="A732" s="1">
        <v>551.0</v>
      </c>
      <c r="B732" s="1" t="s">
        <v>11875</v>
      </c>
      <c r="C732" s="1" t="s">
        <v>11876</v>
      </c>
      <c r="D732" s="1">
        <v>396.0</v>
      </c>
      <c r="E732" s="1">
        <v>367.0</v>
      </c>
    </row>
    <row r="733">
      <c r="A733" s="1">
        <v>550.0</v>
      </c>
      <c r="B733" s="1" t="s">
        <v>11877</v>
      </c>
      <c r="C733" s="1" t="s">
        <v>11878</v>
      </c>
      <c r="D733" s="1">
        <v>396.0</v>
      </c>
      <c r="E733" s="1">
        <v>246.0</v>
      </c>
    </row>
    <row r="734">
      <c r="A734" s="1">
        <v>549.0</v>
      </c>
      <c r="B734" s="1" t="s">
        <v>11879</v>
      </c>
      <c r="C734" s="1" t="s">
        <v>11880</v>
      </c>
      <c r="D734" s="1">
        <v>395.0</v>
      </c>
      <c r="E734" s="1">
        <v>366.0</v>
      </c>
    </row>
    <row r="735">
      <c r="A735" s="1">
        <v>548.0</v>
      </c>
      <c r="B735" s="1" t="s">
        <v>11881</v>
      </c>
      <c r="C735" s="1" t="s">
        <v>11882</v>
      </c>
      <c r="D735" s="1">
        <v>395.0</v>
      </c>
      <c r="E735" s="1">
        <v>246.0</v>
      </c>
    </row>
    <row r="736">
      <c r="A736" s="1">
        <v>547.0</v>
      </c>
      <c r="B736" s="1" t="s">
        <v>11883</v>
      </c>
      <c r="C736" s="1" t="s">
        <v>11884</v>
      </c>
      <c r="D736" s="1">
        <v>394.0</v>
      </c>
      <c r="E736" s="1">
        <v>365.0</v>
      </c>
    </row>
    <row r="737">
      <c r="A737" s="1">
        <v>546.0</v>
      </c>
      <c r="B737" s="1" t="s">
        <v>11885</v>
      </c>
      <c r="C737" s="1" t="s">
        <v>11886</v>
      </c>
      <c r="D737" s="1">
        <v>394.0</v>
      </c>
      <c r="E737" s="1">
        <v>246.0</v>
      </c>
    </row>
    <row r="738">
      <c r="A738" s="1">
        <v>545.0</v>
      </c>
      <c r="B738" s="1" t="s">
        <v>11887</v>
      </c>
      <c r="C738" s="1" t="s">
        <v>11888</v>
      </c>
      <c r="D738" s="1">
        <v>393.0</v>
      </c>
      <c r="E738" s="1">
        <v>364.0</v>
      </c>
    </row>
    <row r="739">
      <c r="A739" s="1">
        <v>544.0</v>
      </c>
      <c r="B739" s="1" t="s">
        <v>11889</v>
      </c>
      <c r="C739" s="1" t="s">
        <v>11890</v>
      </c>
      <c r="D739" s="1">
        <v>393.0</v>
      </c>
      <c r="E739" s="1">
        <v>246.0</v>
      </c>
    </row>
    <row r="740">
      <c r="A740" s="1">
        <v>543.0</v>
      </c>
      <c r="B740" s="1" t="s">
        <v>11891</v>
      </c>
      <c r="C740" s="1" t="s">
        <v>11892</v>
      </c>
      <c r="D740" s="1">
        <v>392.0</v>
      </c>
      <c r="E740" s="1">
        <v>363.0</v>
      </c>
    </row>
    <row r="741">
      <c r="A741" s="1">
        <v>542.0</v>
      </c>
      <c r="B741" s="1" t="s">
        <v>11893</v>
      </c>
      <c r="C741" s="1" t="s">
        <v>11894</v>
      </c>
      <c r="D741" s="1">
        <v>392.0</v>
      </c>
      <c r="E741" s="1">
        <v>246.0</v>
      </c>
    </row>
    <row r="742">
      <c r="A742" s="1">
        <v>541.0</v>
      </c>
      <c r="B742" s="1" t="s">
        <v>11895</v>
      </c>
      <c r="C742" s="1" t="s">
        <v>11896</v>
      </c>
      <c r="D742" s="1">
        <v>391.0</v>
      </c>
      <c r="E742" s="1">
        <v>362.0</v>
      </c>
    </row>
    <row r="743">
      <c r="A743" s="1">
        <v>540.0</v>
      </c>
      <c r="B743" s="1" t="s">
        <v>11897</v>
      </c>
      <c r="C743" s="1" t="s">
        <v>11898</v>
      </c>
      <c r="D743" s="1">
        <v>391.0</v>
      </c>
      <c r="E743" s="1">
        <v>246.0</v>
      </c>
    </row>
    <row r="744">
      <c r="A744" s="1">
        <v>539.0</v>
      </c>
      <c r="B744" s="1" t="s">
        <v>11899</v>
      </c>
      <c r="C744" s="1" t="s">
        <v>11900</v>
      </c>
      <c r="D744" s="1">
        <v>390.0</v>
      </c>
      <c r="E744" s="1">
        <v>361.0</v>
      </c>
    </row>
    <row r="745">
      <c r="A745" s="1">
        <v>538.0</v>
      </c>
      <c r="B745" s="1" t="s">
        <v>11901</v>
      </c>
      <c r="C745" s="1" t="s">
        <v>11902</v>
      </c>
      <c r="D745" s="1">
        <v>390.0</v>
      </c>
      <c r="E745" s="1">
        <v>246.0</v>
      </c>
    </row>
    <row r="746">
      <c r="A746" s="1">
        <v>537.0</v>
      </c>
      <c r="B746" s="1" t="s">
        <v>11903</v>
      </c>
      <c r="C746" s="1" t="s">
        <v>11904</v>
      </c>
      <c r="D746" s="1">
        <v>389.0</v>
      </c>
      <c r="E746" s="1">
        <v>360.0</v>
      </c>
    </row>
    <row r="747">
      <c r="A747" s="1">
        <v>536.0</v>
      </c>
      <c r="B747" s="1" t="s">
        <v>11905</v>
      </c>
      <c r="C747" s="1" t="s">
        <v>11906</v>
      </c>
      <c r="D747" s="1">
        <v>389.0</v>
      </c>
      <c r="E747" s="1">
        <v>246.0</v>
      </c>
    </row>
    <row r="748">
      <c r="A748" s="1">
        <v>535.0</v>
      </c>
      <c r="B748" s="1" t="s">
        <v>11907</v>
      </c>
      <c r="C748" s="1" t="s">
        <v>11908</v>
      </c>
      <c r="D748" s="1">
        <v>388.0</v>
      </c>
      <c r="E748" s="1">
        <v>359.0</v>
      </c>
    </row>
    <row r="749">
      <c r="A749" s="1">
        <v>534.0</v>
      </c>
      <c r="B749" s="1" t="s">
        <v>11909</v>
      </c>
      <c r="C749" s="1" t="s">
        <v>11910</v>
      </c>
      <c r="D749" s="1">
        <v>388.0</v>
      </c>
      <c r="E749" s="1">
        <v>246.0</v>
      </c>
    </row>
    <row r="750">
      <c r="A750" s="1">
        <v>533.0</v>
      </c>
      <c r="B750" s="1" t="s">
        <v>11911</v>
      </c>
      <c r="C750" s="1" t="s">
        <v>11912</v>
      </c>
      <c r="D750" s="1">
        <v>387.0</v>
      </c>
      <c r="E750" s="1">
        <v>358.0</v>
      </c>
    </row>
    <row r="751">
      <c r="A751" s="1">
        <v>532.0</v>
      </c>
      <c r="B751" s="1" t="s">
        <v>11913</v>
      </c>
      <c r="C751" s="1" t="s">
        <v>11914</v>
      </c>
      <c r="D751" s="1">
        <v>387.0</v>
      </c>
      <c r="E751" s="1">
        <v>246.0</v>
      </c>
    </row>
    <row r="752">
      <c r="A752" s="1">
        <v>531.0</v>
      </c>
      <c r="B752" s="1" t="s">
        <v>11915</v>
      </c>
      <c r="C752" s="1" t="s">
        <v>11916</v>
      </c>
      <c r="D752" s="1">
        <v>386.0</v>
      </c>
      <c r="E752" s="1">
        <v>357.0</v>
      </c>
    </row>
    <row r="753">
      <c r="A753" s="1">
        <v>530.0</v>
      </c>
      <c r="B753" s="1" t="s">
        <v>11917</v>
      </c>
      <c r="C753" s="1" t="s">
        <v>11918</v>
      </c>
      <c r="D753" s="1">
        <v>386.0</v>
      </c>
      <c r="E753" s="1">
        <v>246.0</v>
      </c>
    </row>
    <row r="754">
      <c r="A754" s="1">
        <v>529.0</v>
      </c>
      <c r="B754" s="1" t="s">
        <v>11919</v>
      </c>
      <c r="C754" s="1" t="s">
        <v>11920</v>
      </c>
      <c r="D754" s="1">
        <v>385.0</v>
      </c>
      <c r="E754" s="1">
        <v>356.0</v>
      </c>
    </row>
    <row r="755">
      <c r="A755" s="1">
        <v>528.0</v>
      </c>
      <c r="B755" s="1" t="s">
        <v>11921</v>
      </c>
      <c r="C755" s="1" t="s">
        <v>11922</v>
      </c>
      <c r="D755" s="1">
        <v>385.0</v>
      </c>
      <c r="E755" s="1">
        <v>246.0</v>
      </c>
    </row>
    <row r="756">
      <c r="A756" s="1">
        <v>527.0</v>
      </c>
      <c r="B756" s="1" t="s">
        <v>11923</v>
      </c>
      <c r="C756" s="1" t="s">
        <v>11924</v>
      </c>
      <c r="D756" s="1">
        <v>384.0</v>
      </c>
      <c r="E756" s="1">
        <v>355.0</v>
      </c>
    </row>
    <row r="757">
      <c r="A757" s="1">
        <v>526.0</v>
      </c>
      <c r="B757" s="1" t="s">
        <v>11925</v>
      </c>
      <c r="C757" s="1" t="s">
        <v>11926</v>
      </c>
      <c r="D757" s="1">
        <v>384.0</v>
      </c>
      <c r="E757" s="1">
        <v>246.0</v>
      </c>
    </row>
    <row r="758">
      <c r="A758" s="1">
        <v>525.0</v>
      </c>
      <c r="B758" s="1" t="s">
        <v>11927</v>
      </c>
      <c r="C758" s="1" t="s">
        <v>11928</v>
      </c>
      <c r="D758" s="1">
        <v>383.0</v>
      </c>
      <c r="E758" s="1">
        <v>354.0</v>
      </c>
    </row>
    <row r="759">
      <c r="A759" s="1">
        <v>524.0</v>
      </c>
      <c r="B759" s="1" t="s">
        <v>11929</v>
      </c>
      <c r="C759" s="1" t="s">
        <v>11930</v>
      </c>
      <c r="D759" s="1">
        <v>383.0</v>
      </c>
      <c r="E759" s="1">
        <v>246.0</v>
      </c>
    </row>
    <row r="760">
      <c r="A760" s="1">
        <v>523.0</v>
      </c>
      <c r="B760" s="1" t="s">
        <v>11931</v>
      </c>
      <c r="C760" s="1" t="s">
        <v>11932</v>
      </c>
      <c r="D760" s="1">
        <v>382.0</v>
      </c>
      <c r="E760" s="1">
        <v>353.0</v>
      </c>
    </row>
    <row r="761">
      <c r="A761" s="1">
        <v>522.0</v>
      </c>
      <c r="B761" s="1" t="s">
        <v>11933</v>
      </c>
      <c r="C761" s="1" t="s">
        <v>11934</v>
      </c>
      <c r="D761" s="1">
        <v>382.0</v>
      </c>
      <c r="E761" s="1">
        <v>246.0</v>
      </c>
    </row>
    <row r="762">
      <c r="A762" s="1">
        <v>521.0</v>
      </c>
      <c r="B762" s="1" t="s">
        <v>11935</v>
      </c>
      <c r="C762" s="1" t="s">
        <v>11936</v>
      </c>
      <c r="D762" s="1">
        <v>381.0</v>
      </c>
      <c r="E762" s="1">
        <v>352.0</v>
      </c>
    </row>
    <row r="763">
      <c r="A763" s="1">
        <v>520.0</v>
      </c>
      <c r="B763" s="1" t="s">
        <v>11937</v>
      </c>
      <c r="C763" s="1" t="s">
        <v>11938</v>
      </c>
      <c r="D763" s="1">
        <v>381.0</v>
      </c>
      <c r="E763" s="1">
        <v>246.0</v>
      </c>
    </row>
    <row r="764">
      <c r="A764" s="1">
        <v>519.0</v>
      </c>
      <c r="B764" s="1" t="s">
        <v>11939</v>
      </c>
      <c r="C764" s="1" t="s">
        <v>11940</v>
      </c>
      <c r="D764" s="1">
        <v>380.0</v>
      </c>
      <c r="E764" s="1">
        <v>351.0</v>
      </c>
    </row>
    <row r="765">
      <c r="A765" s="1">
        <v>518.0</v>
      </c>
      <c r="B765" s="1" t="s">
        <v>11941</v>
      </c>
      <c r="C765" s="1" t="s">
        <v>11942</v>
      </c>
      <c r="D765" s="1">
        <v>380.0</v>
      </c>
      <c r="E765" s="1">
        <v>246.0</v>
      </c>
    </row>
    <row r="766">
      <c r="A766" s="1">
        <v>517.0</v>
      </c>
      <c r="B766" s="1" t="s">
        <v>11943</v>
      </c>
      <c r="C766" s="1" t="s">
        <v>11944</v>
      </c>
      <c r="D766" s="1">
        <v>379.0</v>
      </c>
      <c r="E766" s="1">
        <v>350.0</v>
      </c>
    </row>
    <row r="767">
      <c r="A767" s="1">
        <v>516.0</v>
      </c>
      <c r="B767" s="1" t="s">
        <v>11945</v>
      </c>
      <c r="C767" s="1" t="s">
        <v>11946</v>
      </c>
      <c r="D767" s="1">
        <v>379.0</v>
      </c>
      <c r="E767" s="1">
        <v>246.0</v>
      </c>
    </row>
    <row r="768">
      <c r="A768" s="1">
        <v>515.0</v>
      </c>
      <c r="B768" s="1" t="s">
        <v>11947</v>
      </c>
      <c r="C768" s="1" t="s">
        <v>11948</v>
      </c>
      <c r="D768" s="1">
        <v>378.0</v>
      </c>
      <c r="E768" s="1">
        <v>349.0</v>
      </c>
    </row>
    <row r="769">
      <c r="A769" s="1">
        <v>514.0</v>
      </c>
      <c r="B769" s="1" t="s">
        <v>11949</v>
      </c>
      <c r="C769" s="1" t="s">
        <v>11950</v>
      </c>
      <c r="D769" s="1">
        <v>378.0</v>
      </c>
      <c r="E769" s="1">
        <v>246.0</v>
      </c>
    </row>
    <row r="770">
      <c r="A770" s="1">
        <v>513.0</v>
      </c>
      <c r="B770" s="1" t="s">
        <v>11951</v>
      </c>
      <c r="C770" s="1" t="s">
        <v>11952</v>
      </c>
      <c r="D770" s="1">
        <v>377.0</v>
      </c>
      <c r="E770" s="1">
        <v>348.0</v>
      </c>
    </row>
    <row r="771">
      <c r="A771" s="1">
        <v>512.0</v>
      </c>
      <c r="B771" s="1" t="s">
        <v>11953</v>
      </c>
      <c r="C771" s="1" t="s">
        <v>11954</v>
      </c>
      <c r="D771" s="1">
        <v>377.0</v>
      </c>
      <c r="E771" s="1">
        <v>246.0</v>
      </c>
    </row>
    <row r="772">
      <c r="A772" s="1">
        <v>511.0</v>
      </c>
      <c r="B772" s="1" t="s">
        <v>11955</v>
      </c>
      <c r="C772" s="1" t="s">
        <v>11956</v>
      </c>
      <c r="D772" s="1">
        <v>376.0</v>
      </c>
      <c r="E772" s="1">
        <v>347.0</v>
      </c>
    </row>
    <row r="773">
      <c r="A773" s="1">
        <v>510.0</v>
      </c>
      <c r="B773" s="1" t="s">
        <v>11957</v>
      </c>
      <c r="C773" s="1" t="s">
        <v>11958</v>
      </c>
      <c r="D773" s="1">
        <v>376.0</v>
      </c>
      <c r="E773" s="1">
        <v>246.0</v>
      </c>
    </row>
    <row r="774">
      <c r="A774" s="1">
        <v>509.0</v>
      </c>
      <c r="B774" s="1" t="s">
        <v>11959</v>
      </c>
      <c r="C774" s="1" t="s">
        <v>11960</v>
      </c>
      <c r="D774" s="1">
        <v>375.0</v>
      </c>
      <c r="E774" s="1">
        <v>346.0</v>
      </c>
    </row>
    <row r="775">
      <c r="A775" s="1">
        <v>508.0</v>
      </c>
      <c r="B775" s="1" t="s">
        <v>11961</v>
      </c>
      <c r="C775" s="1" t="s">
        <v>11962</v>
      </c>
      <c r="D775" s="1">
        <v>375.0</v>
      </c>
      <c r="E775" s="1">
        <v>246.0</v>
      </c>
    </row>
    <row r="776">
      <c r="A776" s="1">
        <v>507.0</v>
      </c>
      <c r="B776" s="1" t="s">
        <v>11963</v>
      </c>
      <c r="C776" s="1" t="s">
        <v>11964</v>
      </c>
      <c r="D776" s="1">
        <v>374.0</v>
      </c>
      <c r="E776" s="1">
        <v>345.0</v>
      </c>
    </row>
    <row r="777">
      <c r="A777" s="1">
        <v>506.0</v>
      </c>
      <c r="B777" s="1" t="s">
        <v>11965</v>
      </c>
      <c r="C777" s="1" t="s">
        <v>11966</v>
      </c>
      <c r="D777" s="1">
        <v>374.0</v>
      </c>
      <c r="E777" s="1">
        <v>246.0</v>
      </c>
    </row>
    <row r="778">
      <c r="A778" s="1">
        <v>505.0</v>
      </c>
      <c r="B778" s="1" t="s">
        <v>11967</v>
      </c>
      <c r="C778" s="1" t="s">
        <v>11968</v>
      </c>
      <c r="D778" s="1">
        <v>373.0</v>
      </c>
      <c r="E778" s="1">
        <v>344.0</v>
      </c>
    </row>
    <row r="779">
      <c r="A779" s="1">
        <v>504.0</v>
      </c>
      <c r="B779" s="1" t="s">
        <v>11969</v>
      </c>
      <c r="C779" s="1" t="s">
        <v>11970</v>
      </c>
      <c r="D779" s="1">
        <v>373.0</v>
      </c>
      <c r="E779" s="1">
        <v>246.0</v>
      </c>
    </row>
    <row r="780">
      <c r="A780" s="1">
        <v>503.0</v>
      </c>
      <c r="B780" s="1" t="s">
        <v>11971</v>
      </c>
      <c r="C780" s="1" t="s">
        <v>11972</v>
      </c>
      <c r="D780" s="1">
        <v>372.0</v>
      </c>
      <c r="E780" s="1">
        <v>343.0</v>
      </c>
    </row>
    <row r="781">
      <c r="A781" s="1">
        <v>502.0</v>
      </c>
      <c r="B781" s="1" t="s">
        <v>11973</v>
      </c>
      <c r="C781" s="1" t="s">
        <v>11974</v>
      </c>
      <c r="D781" s="1">
        <v>372.0</v>
      </c>
      <c r="E781" s="1">
        <v>246.0</v>
      </c>
    </row>
    <row r="782">
      <c r="A782" s="1">
        <v>501.0</v>
      </c>
      <c r="B782" s="1" t="s">
        <v>11975</v>
      </c>
      <c r="C782" s="1" t="s">
        <v>11976</v>
      </c>
      <c r="D782" s="1">
        <v>371.0</v>
      </c>
      <c r="E782" s="1">
        <v>342.0</v>
      </c>
    </row>
    <row r="783">
      <c r="A783" s="1">
        <v>500.0</v>
      </c>
      <c r="B783" s="1" t="s">
        <v>11977</v>
      </c>
      <c r="C783" s="1" t="s">
        <v>11978</v>
      </c>
      <c r="D783" s="1">
        <v>371.0</v>
      </c>
      <c r="E783" s="1">
        <v>246.0</v>
      </c>
    </row>
    <row r="784">
      <c r="A784" s="1">
        <v>499.0</v>
      </c>
      <c r="B784" s="1" t="s">
        <v>11979</v>
      </c>
      <c r="C784" s="1" t="s">
        <v>11980</v>
      </c>
      <c r="D784" s="1">
        <v>370.0</v>
      </c>
      <c r="E784" s="1">
        <v>341.0</v>
      </c>
    </row>
    <row r="785">
      <c r="A785" s="1">
        <v>498.0</v>
      </c>
      <c r="B785" s="1" t="s">
        <v>11981</v>
      </c>
      <c r="C785" s="1" t="s">
        <v>11982</v>
      </c>
      <c r="D785" s="1">
        <v>370.0</v>
      </c>
      <c r="E785" s="1">
        <v>246.0</v>
      </c>
    </row>
    <row r="786">
      <c r="A786" s="1">
        <v>497.0</v>
      </c>
      <c r="B786" s="1" t="s">
        <v>11983</v>
      </c>
      <c r="C786" s="1" t="s">
        <v>11984</v>
      </c>
      <c r="D786" s="1">
        <v>369.0</v>
      </c>
      <c r="E786" s="1">
        <v>340.0</v>
      </c>
    </row>
    <row r="787">
      <c r="A787" s="1">
        <v>496.0</v>
      </c>
      <c r="B787" s="1" t="s">
        <v>11985</v>
      </c>
      <c r="C787" s="1" t="s">
        <v>11986</v>
      </c>
      <c r="D787" s="1">
        <v>369.0</v>
      </c>
      <c r="E787" s="1">
        <v>246.0</v>
      </c>
    </row>
    <row r="788">
      <c r="A788" s="1">
        <v>495.0</v>
      </c>
      <c r="B788" s="1" t="s">
        <v>11987</v>
      </c>
      <c r="C788" s="1" t="s">
        <v>11988</v>
      </c>
      <c r="D788" s="1">
        <v>368.0</v>
      </c>
      <c r="E788" s="1">
        <v>339.0</v>
      </c>
    </row>
    <row r="789">
      <c r="A789" s="1">
        <v>494.0</v>
      </c>
      <c r="B789" s="1" t="s">
        <v>11989</v>
      </c>
      <c r="C789" s="1" t="s">
        <v>11990</v>
      </c>
      <c r="D789" s="1">
        <v>368.0</v>
      </c>
      <c r="E789" s="1">
        <v>246.0</v>
      </c>
    </row>
    <row r="790">
      <c r="A790" s="1">
        <v>493.0</v>
      </c>
      <c r="B790" s="1" t="s">
        <v>11991</v>
      </c>
      <c r="C790" s="1" t="s">
        <v>11992</v>
      </c>
      <c r="D790" s="1">
        <v>367.0</v>
      </c>
      <c r="E790" s="1">
        <v>338.0</v>
      </c>
    </row>
    <row r="791">
      <c r="A791" s="1">
        <v>492.0</v>
      </c>
      <c r="B791" s="1" t="s">
        <v>11993</v>
      </c>
      <c r="C791" s="1" t="s">
        <v>11994</v>
      </c>
      <c r="D791" s="1">
        <v>367.0</v>
      </c>
      <c r="E791" s="1">
        <v>246.0</v>
      </c>
    </row>
    <row r="792">
      <c r="A792" s="1">
        <v>491.0</v>
      </c>
      <c r="B792" s="1" t="s">
        <v>11995</v>
      </c>
      <c r="C792" s="1" t="s">
        <v>11996</v>
      </c>
      <c r="D792" s="1">
        <v>366.0</v>
      </c>
      <c r="E792" s="1">
        <v>337.0</v>
      </c>
    </row>
    <row r="793">
      <c r="A793" s="1">
        <v>490.0</v>
      </c>
      <c r="B793" s="1" t="s">
        <v>11997</v>
      </c>
      <c r="C793" s="1" t="s">
        <v>11998</v>
      </c>
      <c r="D793" s="1">
        <v>366.0</v>
      </c>
      <c r="E793" s="1">
        <v>246.0</v>
      </c>
    </row>
    <row r="794">
      <c r="A794" s="1">
        <v>489.0</v>
      </c>
      <c r="B794" s="1" t="s">
        <v>11999</v>
      </c>
      <c r="C794" s="1" t="s">
        <v>12000</v>
      </c>
      <c r="D794" s="1">
        <v>365.0</v>
      </c>
      <c r="E794" s="1">
        <v>336.0</v>
      </c>
    </row>
    <row r="795">
      <c r="A795" s="1">
        <v>488.0</v>
      </c>
      <c r="B795" s="1" t="s">
        <v>12001</v>
      </c>
      <c r="C795" s="1" t="s">
        <v>12002</v>
      </c>
      <c r="D795" s="1">
        <v>365.0</v>
      </c>
      <c r="E795" s="1">
        <v>246.0</v>
      </c>
    </row>
    <row r="796">
      <c r="A796" s="1">
        <v>487.0</v>
      </c>
      <c r="B796" s="1" t="s">
        <v>12003</v>
      </c>
      <c r="C796" s="1" t="s">
        <v>12004</v>
      </c>
      <c r="D796" s="1">
        <v>364.0</v>
      </c>
      <c r="E796" s="1">
        <v>335.0</v>
      </c>
    </row>
    <row r="797">
      <c r="A797" s="1">
        <v>486.0</v>
      </c>
      <c r="B797" s="1" t="s">
        <v>12005</v>
      </c>
      <c r="C797" s="1" t="s">
        <v>12006</v>
      </c>
      <c r="D797" s="1">
        <v>364.0</v>
      </c>
      <c r="E797" s="1">
        <v>246.0</v>
      </c>
    </row>
    <row r="798">
      <c r="A798" s="1">
        <v>485.0</v>
      </c>
      <c r="B798" s="1" t="s">
        <v>12007</v>
      </c>
      <c r="C798" s="1" t="s">
        <v>12008</v>
      </c>
      <c r="D798" s="1">
        <v>363.0</v>
      </c>
      <c r="E798" s="1">
        <v>334.0</v>
      </c>
    </row>
    <row r="799">
      <c r="A799" s="1">
        <v>484.0</v>
      </c>
      <c r="B799" s="1" t="s">
        <v>12009</v>
      </c>
      <c r="C799" s="1" t="s">
        <v>12010</v>
      </c>
      <c r="D799" s="1">
        <v>363.0</v>
      </c>
      <c r="E799" s="1">
        <v>246.0</v>
      </c>
    </row>
    <row r="800">
      <c r="A800" s="1">
        <v>483.0</v>
      </c>
      <c r="B800" s="1" t="s">
        <v>12011</v>
      </c>
      <c r="C800" s="1" t="s">
        <v>12012</v>
      </c>
      <c r="D800" s="1">
        <v>362.0</v>
      </c>
      <c r="E800" s="1">
        <v>333.0</v>
      </c>
    </row>
    <row r="801">
      <c r="A801" s="1">
        <v>482.0</v>
      </c>
      <c r="B801" s="1" t="s">
        <v>12013</v>
      </c>
      <c r="C801" s="1" t="s">
        <v>12014</v>
      </c>
      <c r="D801" s="1">
        <v>362.0</v>
      </c>
      <c r="E801" s="1">
        <v>246.0</v>
      </c>
    </row>
    <row r="802">
      <c r="A802" s="1">
        <v>481.0</v>
      </c>
      <c r="B802" s="1" t="s">
        <v>12015</v>
      </c>
      <c r="C802" s="1" t="s">
        <v>12016</v>
      </c>
      <c r="D802" s="1">
        <v>361.0</v>
      </c>
      <c r="E802" s="1">
        <v>332.0</v>
      </c>
    </row>
    <row r="803">
      <c r="A803" s="1">
        <v>480.0</v>
      </c>
      <c r="B803" s="1" t="s">
        <v>12017</v>
      </c>
      <c r="C803" s="1" t="s">
        <v>12018</v>
      </c>
      <c r="D803" s="1">
        <v>361.0</v>
      </c>
      <c r="E803" s="1">
        <v>246.0</v>
      </c>
    </row>
    <row r="804">
      <c r="A804" s="1">
        <v>479.0</v>
      </c>
      <c r="B804" s="1" t="s">
        <v>12019</v>
      </c>
      <c r="C804" s="1" t="s">
        <v>12020</v>
      </c>
      <c r="D804" s="1">
        <v>360.0</v>
      </c>
      <c r="E804" s="1">
        <v>331.0</v>
      </c>
    </row>
    <row r="805">
      <c r="A805" s="1">
        <v>478.0</v>
      </c>
      <c r="B805" s="1" t="s">
        <v>12021</v>
      </c>
      <c r="C805" s="1" t="s">
        <v>12022</v>
      </c>
      <c r="D805" s="1">
        <v>360.0</v>
      </c>
      <c r="E805" s="1">
        <v>246.0</v>
      </c>
    </row>
    <row r="806">
      <c r="A806" s="1">
        <v>477.0</v>
      </c>
      <c r="B806" s="1" t="s">
        <v>12023</v>
      </c>
      <c r="C806" s="1" t="s">
        <v>12024</v>
      </c>
      <c r="D806" s="1">
        <v>359.0</v>
      </c>
      <c r="E806" s="1">
        <v>330.0</v>
      </c>
    </row>
    <row r="807">
      <c r="A807" s="1">
        <v>476.0</v>
      </c>
      <c r="B807" s="1" t="s">
        <v>12025</v>
      </c>
      <c r="C807" s="1" t="s">
        <v>12026</v>
      </c>
      <c r="D807" s="1">
        <v>359.0</v>
      </c>
      <c r="E807" s="1">
        <v>246.0</v>
      </c>
    </row>
    <row r="808">
      <c r="A808" s="1">
        <v>475.0</v>
      </c>
      <c r="B808" s="1" t="s">
        <v>12027</v>
      </c>
      <c r="C808" s="1" t="s">
        <v>12028</v>
      </c>
      <c r="D808" s="1">
        <v>358.0</v>
      </c>
      <c r="E808" s="1">
        <v>329.0</v>
      </c>
    </row>
    <row r="809">
      <c r="A809" s="1">
        <v>474.0</v>
      </c>
      <c r="B809" s="1" t="s">
        <v>12029</v>
      </c>
      <c r="C809" s="1" t="s">
        <v>12030</v>
      </c>
      <c r="D809" s="1">
        <v>358.0</v>
      </c>
      <c r="E809" s="1">
        <v>246.0</v>
      </c>
    </row>
    <row r="810">
      <c r="A810" s="1">
        <v>473.0</v>
      </c>
      <c r="B810" s="1" t="s">
        <v>12031</v>
      </c>
      <c r="C810" s="1" t="s">
        <v>12032</v>
      </c>
      <c r="D810" s="1">
        <v>357.0</v>
      </c>
      <c r="E810" s="1">
        <v>328.0</v>
      </c>
    </row>
    <row r="811">
      <c r="A811" s="1">
        <v>472.0</v>
      </c>
      <c r="B811" s="1" t="s">
        <v>12033</v>
      </c>
      <c r="C811" s="1" t="s">
        <v>12034</v>
      </c>
      <c r="D811" s="1">
        <v>357.0</v>
      </c>
      <c r="E811" s="1">
        <v>246.0</v>
      </c>
    </row>
    <row r="812">
      <c r="A812" s="1">
        <v>471.0</v>
      </c>
      <c r="B812" s="1" t="s">
        <v>12035</v>
      </c>
      <c r="C812" s="1" t="s">
        <v>12036</v>
      </c>
      <c r="D812" s="1">
        <v>356.0</v>
      </c>
      <c r="E812" s="1">
        <v>327.0</v>
      </c>
    </row>
    <row r="813">
      <c r="A813" s="1">
        <v>470.0</v>
      </c>
      <c r="B813" s="1" t="s">
        <v>12037</v>
      </c>
      <c r="C813" s="1" t="s">
        <v>12038</v>
      </c>
      <c r="D813" s="1">
        <v>356.0</v>
      </c>
      <c r="E813" s="1">
        <v>246.0</v>
      </c>
    </row>
    <row r="814">
      <c r="A814" s="1">
        <v>469.0</v>
      </c>
      <c r="B814" s="1" t="s">
        <v>12039</v>
      </c>
      <c r="C814" s="1" t="s">
        <v>12040</v>
      </c>
      <c r="D814" s="1">
        <v>355.0</v>
      </c>
      <c r="E814" s="1">
        <v>326.0</v>
      </c>
    </row>
    <row r="815">
      <c r="A815" s="1">
        <v>468.0</v>
      </c>
      <c r="B815" s="1" t="s">
        <v>12041</v>
      </c>
      <c r="C815" s="1" t="s">
        <v>12042</v>
      </c>
      <c r="D815" s="1">
        <v>355.0</v>
      </c>
      <c r="E815" s="1">
        <v>246.0</v>
      </c>
    </row>
    <row r="816">
      <c r="A816" s="1">
        <v>467.0</v>
      </c>
      <c r="B816" s="1" t="s">
        <v>12043</v>
      </c>
      <c r="C816" s="1" t="s">
        <v>12044</v>
      </c>
      <c r="D816" s="1">
        <v>354.0</v>
      </c>
      <c r="E816" s="1">
        <v>325.0</v>
      </c>
    </row>
    <row r="817">
      <c r="A817" s="1">
        <v>466.0</v>
      </c>
      <c r="B817" s="1" t="s">
        <v>12045</v>
      </c>
      <c r="C817" s="1" t="s">
        <v>12046</v>
      </c>
      <c r="D817" s="1">
        <v>354.0</v>
      </c>
      <c r="E817" s="1">
        <v>246.0</v>
      </c>
    </row>
    <row r="818">
      <c r="A818" s="1">
        <v>465.0</v>
      </c>
      <c r="B818" s="1" t="s">
        <v>12047</v>
      </c>
      <c r="C818" s="1" t="s">
        <v>12048</v>
      </c>
      <c r="D818" s="1">
        <v>353.0</v>
      </c>
      <c r="E818" s="1">
        <v>324.0</v>
      </c>
    </row>
    <row r="819">
      <c r="A819" s="1">
        <v>464.0</v>
      </c>
      <c r="B819" s="1" t="s">
        <v>12049</v>
      </c>
      <c r="C819" s="1" t="s">
        <v>12050</v>
      </c>
      <c r="D819" s="1">
        <v>353.0</v>
      </c>
      <c r="E819" s="1">
        <v>246.0</v>
      </c>
    </row>
    <row r="820">
      <c r="A820" s="1">
        <v>463.0</v>
      </c>
      <c r="B820" s="1" t="s">
        <v>12051</v>
      </c>
      <c r="C820" s="1" t="s">
        <v>12052</v>
      </c>
      <c r="D820" s="1">
        <v>352.0</v>
      </c>
      <c r="E820" s="1">
        <v>323.0</v>
      </c>
    </row>
    <row r="821">
      <c r="A821" s="1">
        <v>462.0</v>
      </c>
      <c r="B821" s="1" t="s">
        <v>12053</v>
      </c>
      <c r="C821" s="1" t="s">
        <v>12054</v>
      </c>
      <c r="D821" s="1">
        <v>352.0</v>
      </c>
      <c r="E821" s="1">
        <v>246.0</v>
      </c>
    </row>
    <row r="822">
      <c r="A822" s="1">
        <v>461.0</v>
      </c>
      <c r="B822" s="1" t="s">
        <v>12055</v>
      </c>
      <c r="C822" s="1" t="s">
        <v>12056</v>
      </c>
      <c r="D822" s="1">
        <v>351.0</v>
      </c>
      <c r="E822" s="1">
        <v>322.0</v>
      </c>
    </row>
    <row r="823">
      <c r="A823" s="1">
        <v>460.0</v>
      </c>
      <c r="B823" s="1" t="s">
        <v>12057</v>
      </c>
      <c r="C823" s="1" t="s">
        <v>12058</v>
      </c>
      <c r="D823" s="1">
        <v>351.0</v>
      </c>
      <c r="E823" s="1">
        <v>246.0</v>
      </c>
    </row>
    <row r="824">
      <c r="A824" s="1">
        <v>459.0</v>
      </c>
      <c r="B824" s="1" t="s">
        <v>12059</v>
      </c>
      <c r="C824" s="1" t="s">
        <v>12060</v>
      </c>
      <c r="D824" s="1">
        <v>350.0</v>
      </c>
      <c r="E824" s="1">
        <v>321.0</v>
      </c>
    </row>
    <row r="825">
      <c r="A825" s="1">
        <v>458.0</v>
      </c>
      <c r="B825" s="1" t="s">
        <v>12061</v>
      </c>
      <c r="C825" s="1" t="s">
        <v>12062</v>
      </c>
      <c r="D825" s="1">
        <v>350.0</v>
      </c>
      <c r="E825" s="1">
        <v>246.0</v>
      </c>
    </row>
    <row r="826">
      <c r="A826" s="1">
        <v>457.0</v>
      </c>
      <c r="B826" s="1" t="s">
        <v>12063</v>
      </c>
      <c r="C826" s="1" t="s">
        <v>12064</v>
      </c>
      <c r="D826" s="1">
        <v>349.0</v>
      </c>
      <c r="E826" s="1">
        <v>320.0</v>
      </c>
    </row>
    <row r="827">
      <c r="A827" s="1">
        <v>456.0</v>
      </c>
      <c r="B827" s="1" t="s">
        <v>12065</v>
      </c>
      <c r="C827" s="1" t="s">
        <v>12066</v>
      </c>
      <c r="D827" s="1">
        <v>349.0</v>
      </c>
      <c r="E827" s="1">
        <v>246.0</v>
      </c>
    </row>
    <row r="828">
      <c r="A828" s="1">
        <v>455.0</v>
      </c>
      <c r="B828" s="1" t="s">
        <v>12067</v>
      </c>
      <c r="C828" s="1" t="s">
        <v>12068</v>
      </c>
      <c r="D828" s="1">
        <v>348.0</v>
      </c>
      <c r="E828" s="1">
        <v>319.0</v>
      </c>
    </row>
    <row r="829">
      <c r="A829" s="1">
        <v>454.0</v>
      </c>
      <c r="B829" s="1" t="s">
        <v>12069</v>
      </c>
      <c r="C829" s="1" t="s">
        <v>12070</v>
      </c>
      <c r="D829" s="1">
        <v>348.0</v>
      </c>
      <c r="E829" s="1">
        <v>246.0</v>
      </c>
    </row>
    <row r="830">
      <c r="A830" s="1">
        <v>453.0</v>
      </c>
      <c r="B830" s="1" t="s">
        <v>12071</v>
      </c>
      <c r="C830" s="1" t="s">
        <v>12072</v>
      </c>
      <c r="D830" s="1">
        <v>347.0</v>
      </c>
      <c r="E830" s="1">
        <v>318.0</v>
      </c>
    </row>
    <row r="831">
      <c r="A831" s="1">
        <v>452.0</v>
      </c>
      <c r="B831" s="1" t="s">
        <v>12073</v>
      </c>
      <c r="C831" s="1" t="s">
        <v>12074</v>
      </c>
      <c r="D831" s="1">
        <v>347.0</v>
      </c>
      <c r="E831" s="1">
        <v>246.0</v>
      </c>
    </row>
    <row r="832">
      <c r="A832" s="1">
        <v>451.0</v>
      </c>
      <c r="B832" s="1" t="s">
        <v>12075</v>
      </c>
      <c r="C832" s="1" t="s">
        <v>12076</v>
      </c>
      <c r="D832" s="1">
        <v>346.0</v>
      </c>
      <c r="E832" s="1">
        <v>317.0</v>
      </c>
    </row>
    <row r="833">
      <c r="A833" s="1">
        <v>450.0</v>
      </c>
      <c r="B833" s="1" t="s">
        <v>12077</v>
      </c>
      <c r="C833" s="1" t="s">
        <v>12078</v>
      </c>
      <c r="D833" s="1">
        <v>346.0</v>
      </c>
      <c r="E833" s="1">
        <v>246.0</v>
      </c>
    </row>
    <row r="834">
      <c r="A834" s="1">
        <v>449.0</v>
      </c>
      <c r="B834" s="1" t="s">
        <v>12079</v>
      </c>
      <c r="C834" s="1" t="s">
        <v>12080</v>
      </c>
      <c r="D834" s="1">
        <v>345.0</v>
      </c>
      <c r="E834" s="1">
        <v>316.0</v>
      </c>
    </row>
    <row r="835">
      <c r="A835" s="1">
        <v>448.0</v>
      </c>
      <c r="B835" s="1" t="s">
        <v>12081</v>
      </c>
      <c r="C835" s="1" t="s">
        <v>12082</v>
      </c>
      <c r="D835" s="1">
        <v>345.0</v>
      </c>
      <c r="E835" s="1">
        <v>246.0</v>
      </c>
    </row>
    <row r="836">
      <c r="A836" s="1">
        <v>447.0</v>
      </c>
      <c r="B836" s="1" t="s">
        <v>12083</v>
      </c>
      <c r="C836" s="1" t="s">
        <v>12084</v>
      </c>
      <c r="D836" s="1">
        <v>344.0</v>
      </c>
      <c r="E836" s="1">
        <v>315.0</v>
      </c>
    </row>
    <row r="837">
      <c r="A837" s="1">
        <v>446.0</v>
      </c>
      <c r="B837" s="1" t="s">
        <v>12085</v>
      </c>
      <c r="C837" s="1" t="s">
        <v>12086</v>
      </c>
      <c r="D837" s="1">
        <v>344.0</v>
      </c>
      <c r="E837" s="1">
        <v>246.0</v>
      </c>
    </row>
    <row r="838">
      <c r="A838" s="1">
        <v>445.0</v>
      </c>
      <c r="B838" s="1" t="s">
        <v>12087</v>
      </c>
      <c r="C838" s="1" t="s">
        <v>12088</v>
      </c>
      <c r="D838" s="1">
        <v>343.0</v>
      </c>
      <c r="E838" s="1">
        <v>314.0</v>
      </c>
    </row>
    <row r="839">
      <c r="A839" s="1">
        <v>444.0</v>
      </c>
      <c r="B839" s="1" t="s">
        <v>12089</v>
      </c>
      <c r="C839" s="1" t="s">
        <v>12090</v>
      </c>
      <c r="D839" s="1">
        <v>343.0</v>
      </c>
      <c r="E839" s="1">
        <v>246.0</v>
      </c>
    </row>
    <row r="840">
      <c r="A840" s="1">
        <v>443.0</v>
      </c>
      <c r="B840" s="1" t="s">
        <v>12091</v>
      </c>
      <c r="C840" s="1" t="s">
        <v>12092</v>
      </c>
      <c r="D840" s="1">
        <v>342.0</v>
      </c>
      <c r="E840" s="1">
        <v>313.0</v>
      </c>
    </row>
    <row r="841">
      <c r="A841" s="1">
        <v>442.0</v>
      </c>
      <c r="B841" s="1" t="s">
        <v>12093</v>
      </c>
      <c r="C841" s="1" t="s">
        <v>12094</v>
      </c>
      <c r="D841" s="1">
        <v>342.0</v>
      </c>
      <c r="E841" s="1">
        <v>246.0</v>
      </c>
    </row>
    <row r="842">
      <c r="A842" s="1">
        <v>441.0</v>
      </c>
      <c r="B842" s="1" t="s">
        <v>12095</v>
      </c>
      <c r="C842" s="1" t="s">
        <v>12096</v>
      </c>
      <c r="D842" s="1">
        <v>341.0</v>
      </c>
      <c r="E842" s="1">
        <v>312.0</v>
      </c>
    </row>
    <row r="843">
      <c r="A843" s="1">
        <v>440.0</v>
      </c>
      <c r="B843" s="1" t="s">
        <v>12097</v>
      </c>
      <c r="C843" s="1" t="s">
        <v>12098</v>
      </c>
      <c r="D843" s="1">
        <v>341.0</v>
      </c>
      <c r="E843" s="1">
        <v>246.0</v>
      </c>
    </row>
    <row r="844">
      <c r="A844" s="1">
        <v>439.0</v>
      </c>
      <c r="B844" s="1" t="s">
        <v>12099</v>
      </c>
      <c r="C844" s="1" t="s">
        <v>12100</v>
      </c>
      <c r="D844" s="1">
        <v>340.0</v>
      </c>
      <c r="E844" s="1">
        <v>311.0</v>
      </c>
    </row>
    <row r="845">
      <c r="A845" s="1">
        <v>438.0</v>
      </c>
      <c r="B845" s="1" t="s">
        <v>12101</v>
      </c>
      <c r="C845" s="1" t="s">
        <v>12102</v>
      </c>
      <c r="D845" s="1">
        <v>340.0</v>
      </c>
      <c r="E845" s="1">
        <v>246.0</v>
      </c>
    </row>
    <row r="846">
      <c r="A846" s="1">
        <v>437.0</v>
      </c>
      <c r="B846" s="1" t="s">
        <v>12103</v>
      </c>
      <c r="C846" s="1" t="s">
        <v>12104</v>
      </c>
      <c r="D846" s="1">
        <v>339.0</v>
      </c>
      <c r="E846" s="1">
        <v>310.0</v>
      </c>
    </row>
    <row r="847">
      <c r="A847" s="1">
        <v>436.0</v>
      </c>
      <c r="B847" s="1" t="s">
        <v>12105</v>
      </c>
      <c r="C847" s="1" t="s">
        <v>12106</v>
      </c>
      <c r="D847" s="1">
        <v>339.0</v>
      </c>
      <c r="E847" s="1">
        <v>246.0</v>
      </c>
    </row>
    <row r="848">
      <c r="A848" s="1">
        <v>435.0</v>
      </c>
      <c r="B848" s="1" t="s">
        <v>12107</v>
      </c>
      <c r="C848" s="1" t="s">
        <v>12108</v>
      </c>
      <c r="D848" s="1">
        <v>338.0</v>
      </c>
      <c r="E848" s="1">
        <v>309.0</v>
      </c>
    </row>
    <row r="849">
      <c r="A849" s="1">
        <v>434.0</v>
      </c>
      <c r="B849" s="1" t="s">
        <v>12109</v>
      </c>
      <c r="C849" s="1" t="s">
        <v>12110</v>
      </c>
      <c r="D849" s="1">
        <v>338.0</v>
      </c>
      <c r="E849" s="1">
        <v>246.0</v>
      </c>
    </row>
    <row r="850">
      <c r="A850" s="1">
        <v>433.0</v>
      </c>
      <c r="B850" s="1" t="s">
        <v>12111</v>
      </c>
      <c r="C850" s="1" t="s">
        <v>12112</v>
      </c>
      <c r="D850" s="1">
        <v>337.0</v>
      </c>
      <c r="E850" s="1">
        <v>308.0</v>
      </c>
    </row>
    <row r="851">
      <c r="A851" s="1">
        <v>432.0</v>
      </c>
      <c r="B851" s="1" t="s">
        <v>12113</v>
      </c>
      <c r="C851" s="1" t="s">
        <v>12114</v>
      </c>
      <c r="D851" s="1">
        <v>337.0</v>
      </c>
      <c r="E851" s="1">
        <v>246.0</v>
      </c>
    </row>
    <row r="852">
      <c r="A852" s="1">
        <v>431.0</v>
      </c>
      <c r="B852" s="1" t="s">
        <v>12115</v>
      </c>
      <c r="C852" s="1" t="s">
        <v>12116</v>
      </c>
      <c r="D852" s="1">
        <v>336.0</v>
      </c>
      <c r="E852" s="1">
        <v>307.0</v>
      </c>
    </row>
    <row r="853">
      <c r="A853" s="1">
        <v>430.0</v>
      </c>
      <c r="B853" s="1" t="s">
        <v>12117</v>
      </c>
      <c r="C853" s="1" t="s">
        <v>12118</v>
      </c>
      <c r="D853" s="1">
        <v>336.0</v>
      </c>
      <c r="E853" s="1">
        <v>246.0</v>
      </c>
    </row>
    <row r="854">
      <c r="A854" s="1">
        <v>429.0</v>
      </c>
      <c r="B854" s="1" t="s">
        <v>12119</v>
      </c>
      <c r="C854" s="1" t="s">
        <v>12120</v>
      </c>
      <c r="D854" s="1">
        <v>335.0</v>
      </c>
      <c r="E854" s="1">
        <v>306.0</v>
      </c>
    </row>
    <row r="855">
      <c r="A855" s="1">
        <v>428.0</v>
      </c>
      <c r="B855" s="1" t="s">
        <v>12121</v>
      </c>
      <c r="C855" s="1" t="s">
        <v>12122</v>
      </c>
      <c r="D855" s="1">
        <v>335.0</v>
      </c>
      <c r="E855" s="1">
        <v>246.0</v>
      </c>
    </row>
    <row r="856">
      <c r="A856" s="1">
        <v>427.0</v>
      </c>
      <c r="B856" s="1" t="s">
        <v>12123</v>
      </c>
      <c r="C856" s="1" t="s">
        <v>12124</v>
      </c>
      <c r="D856" s="1">
        <v>334.0</v>
      </c>
      <c r="E856" s="1">
        <v>305.0</v>
      </c>
    </row>
    <row r="857">
      <c r="A857" s="1">
        <v>426.0</v>
      </c>
      <c r="B857" s="1" t="s">
        <v>12125</v>
      </c>
      <c r="C857" s="1" t="s">
        <v>12126</v>
      </c>
      <c r="D857" s="1">
        <v>334.0</v>
      </c>
      <c r="E857" s="1">
        <v>246.0</v>
      </c>
    </row>
    <row r="858">
      <c r="A858" s="1">
        <v>425.0</v>
      </c>
      <c r="B858" s="1" t="s">
        <v>12127</v>
      </c>
      <c r="C858" s="1" t="s">
        <v>12128</v>
      </c>
      <c r="D858" s="1">
        <v>333.0</v>
      </c>
      <c r="E858" s="1">
        <v>304.0</v>
      </c>
    </row>
    <row r="859">
      <c r="A859" s="1">
        <v>424.0</v>
      </c>
      <c r="B859" s="1" t="s">
        <v>12129</v>
      </c>
      <c r="C859" s="1" t="s">
        <v>12130</v>
      </c>
      <c r="D859" s="1">
        <v>333.0</v>
      </c>
      <c r="E859" s="1">
        <v>246.0</v>
      </c>
    </row>
    <row r="860">
      <c r="A860" s="1">
        <v>423.0</v>
      </c>
      <c r="B860" s="1" t="s">
        <v>12131</v>
      </c>
      <c r="C860" s="1" t="s">
        <v>12132</v>
      </c>
      <c r="D860" s="1">
        <v>332.0</v>
      </c>
      <c r="E860" s="1">
        <v>303.0</v>
      </c>
    </row>
    <row r="861">
      <c r="A861" s="1">
        <v>422.0</v>
      </c>
      <c r="B861" s="1" t="s">
        <v>12133</v>
      </c>
      <c r="C861" s="1" t="s">
        <v>12134</v>
      </c>
      <c r="D861" s="1">
        <v>332.0</v>
      </c>
      <c r="E861" s="1">
        <v>246.0</v>
      </c>
    </row>
    <row r="862">
      <c r="A862" s="1">
        <v>421.0</v>
      </c>
      <c r="B862" s="1" t="s">
        <v>12135</v>
      </c>
      <c r="C862" s="1" t="s">
        <v>12136</v>
      </c>
      <c r="D862" s="1">
        <v>331.0</v>
      </c>
      <c r="E862" s="1">
        <v>302.0</v>
      </c>
    </row>
    <row r="863">
      <c r="A863" s="1">
        <v>420.0</v>
      </c>
      <c r="B863" s="1" t="s">
        <v>12137</v>
      </c>
      <c r="C863" s="1" t="s">
        <v>12138</v>
      </c>
      <c r="D863" s="1">
        <v>331.0</v>
      </c>
      <c r="E863" s="1">
        <v>246.0</v>
      </c>
    </row>
    <row r="864">
      <c r="A864" s="1">
        <v>419.0</v>
      </c>
      <c r="B864" s="1" t="s">
        <v>12139</v>
      </c>
      <c r="C864" s="1" t="s">
        <v>12140</v>
      </c>
      <c r="D864" s="1">
        <v>330.0</v>
      </c>
      <c r="E864" s="1">
        <v>301.0</v>
      </c>
    </row>
    <row r="865">
      <c r="A865" s="1">
        <v>418.0</v>
      </c>
      <c r="B865" s="1" t="s">
        <v>12141</v>
      </c>
      <c r="C865" s="1" t="s">
        <v>12142</v>
      </c>
      <c r="D865" s="1">
        <v>330.0</v>
      </c>
      <c r="E865" s="1">
        <v>246.0</v>
      </c>
    </row>
    <row r="866">
      <c r="A866" s="1">
        <v>417.0</v>
      </c>
      <c r="B866" s="1" t="s">
        <v>12143</v>
      </c>
      <c r="C866" s="1" t="s">
        <v>12144</v>
      </c>
      <c r="D866" s="1">
        <v>329.0</v>
      </c>
      <c r="E866" s="1">
        <v>300.0</v>
      </c>
    </row>
    <row r="867">
      <c r="A867" s="1">
        <v>416.0</v>
      </c>
      <c r="B867" s="1" t="s">
        <v>12145</v>
      </c>
      <c r="C867" s="1" t="s">
        <v>12146</v>
      </c>
      <c r="D867" s="1">
        <v>329.0</v>
      </c>
      <c r="E867" s="1">
        <v>246.0</v>
      </c>
    </row>
    <row r="868">
      <c r="A868" s="1">
        <v>415.0</v>
      </c>
      <c r="B868" s="1" t="s">
        <v>12147</v>
      </c>
      <c r="C868" s="1" t="s">
        <v>12148</v>
      </c>
      <c r="D868" s="1">
        <v>328.0</v>
      </c>
      <c r="E868" s="1">
        <v>299.0</v>
      </c>
    </row>
    <row r="869">
      <c r="A869" s="1">
        <v>414.0</v>
      </c>
      <c r="B869" s="1" t="s">
        <v>12149</v>
      </c>
      <c r="C869" s="1" t="s">
        <v>12150</v>
      </c>
      <c r="D869" s="1">
        <v>328.0</v>
      </c>
      <c r="E869" s="1">
        <v>246.0</v>
      </c>
    </row>
    <row r="870">
      <c r="A870" s="1">
        <v>413.0</v>
      </c>
      <c r="B870" s="1" t="s">
        <v>12151</v>
      </c>
      <c r="C870" s="1" t="s">
        <v>12152</v>
      </c>
      <c r="D870" s="1">
        <v>327.0</v>
      </c>
      <c r="E870" s="1">
        <v>298.0</v>
      </c>
    </row>
    <row r="871">
      <c r="A871" s="1">
        <v>412.0</v>
      </c>
      <c r="B871" s="1" t="s">
        <v>12153</v>
      </c>
      <c r="C871" s="1" t="s">
        <v>12154</v>
      </c>
      <c r="D871" s="1">
        <v>327.0</v>
      </c>
      <c r="E871" s="1">
        <v>246.0</v>
      </c>
    </row>
    <row r="872">
      <c r="A872" s="1">
        <v>411.0</v>
      </c>
      <c r="B872" s="1" t="s">
        <v>12155</v>
      </c>
      <c r="C872" s="1" t="s">
        <v>12156</v>
      </c>
      <c r="D872" s="1">
        <v>326.0</v>
      </c>
      <c r="E872" s="1">
        <v>297.0</v>
      </c>
    </row>
    <row r="873">
      <c r="A873" s="1">
        <v>410.0</v>
      </c>
      <c r="B873" s="1" t="s">
        <v>12157</v>
      </c>
      <c r="C873" s="1" t="s">
        <v>12158</v>
      </c>
      <c r="D873" s="1">
        <v>326.0</v>
      </c>
      <c r="E873" s="1">
        <v>246.0</v>
      </c>
    </row>
    <row r="874">
      <c r="A874" s="1">
        <v>409.0</v>
      </c>
      <c r="B874" s="1" t="s">
        <v>12159</v>
      </c>
      <c r="C874" s="1" t="s">
        <v>12160</v>
      </c>
      <c r="D874" s="1">
        <v>325.0</v>
      </c>
      <c r="E874" s="1">
        <v>296.0</v>
      </c>
    </row>
    <row r="875">
      <c r="A875" s="1">
        <v>408.0</v>
      </c>
      <c r="B875" s="1" t="s">
        <v>12161</v>
      </c>
      <c r="C875" s="1" t="s">
        <v>12162</v>
      </c>
      <c r="D875" s="1">
        <v>325.0</v>
      </c>
      <c r="E875" s="1">
        <v>246.0</v>
      </c>
    </row>
    <row r="876">
      <c r="A876" s="1">
        <v>407.0</v>
      </c>
      <c r="B876" s="1" t="s">
        <v>12163</v>
      </c>
      <c r="C876" s="1" t="s">
        <v>12164</v>
      </c>
      <c r="D876" s="1">
        <v>324.0</v>
      </c>
      <c r="E876" s="1">
        <v>295.0</v>
      </c>
    </row>
    <row r="877">
      <c r="A877" s="1">
        <v>406.0</v>
      </c>
      <c r="B877" s="1" t="s">
        <v>12165</v>
      </c>
      <c r="C877" s="1" t="s">
        <v>12166</v>
      </c>
      <c r="D877" s="1">
        <v>324.0</v>
      </c>
      <c r="E877" s="1">
        <v>246.0</v>
      </c>
    </row>
    <row r="878">
      <c r="A878" s="1">
        <v>405.0</v>
      </c>
      <c r="B878" s="1" t="s">
        <v>12167</v>
      </c>
      <c r="C878" s="1" t="s">
        <v>12168</v>
      </c>
      <c r="D878" s="1">
        <v>323.0</v>
      </c>
      <c r="E878" s="1">
        <v>294.0</v>
      </c>
    </row>
    <row r="879">
      <c r="A879" s="1">
        <v>404.0</v>
      </c>
      <c r="B879" s="1" t="s">
        <v>12169</v>
      </c>
      <c r="C879" s="1" t="s">
        <v>12170</v>
      </c>
      <c r="D879" s="1">
        <v>323.0</v>
      </c>
      <c r="E879" s="1">
        <v>246.0</v>
      </c>
    </row>
    <row r="880">
      <c r="A880" s="1">
        <v>403.0</v>
      </c>
      <c r="B880" s="1" t="s">
        <v>12171</v>
      </c>
      <c r="C880" s="1" t="s">
        <v>12172</v>
      </c>
      <c r="D880" s="1">
        <v>322.0</v>
      </c>
      <c r="E880" s="1">
        <v>293.0</v>
      </c>
    </row>
    <row r="881">
      <c r="A881" s="1">
        <v>402.0</v>
      </c>
      <c r="B881" s="1" t="s">
        <v>12173</v>
      </c>
      <c r="C881" s="1" t="s">
        <v>12174</v>
      </c>
      <c r="D881" s="1">
        <v>322.0</v>
      </c>
      <c r="E881" s="1">
        <v>246.0</v>
      </c>
    </row>
    <row r="882">
      <c r="A882" s="1">
        <v>401.0</v>
      </c>
      <c r="B882" s="1" t="s">
        <v>12175</v>
      </c>
      <c r="C882" s="1" t="s">
        <v>12176</v>
      </c>
      <c r="D882" s="1">
        <v>321.0</v>
      </c>
      <c r="E882" s="1">
        <v>572.0</v>
      </c>
    </row>
    <row r="883">
      <c r="A883" s="1">
        <v>400.0</v>
      </c>
      <c r="B883" s="1" t="s">
        <v>12177</v>
      </c>
      <c r="C883" s="1" t="s">
        <v>12178</v>
      </c>
      <c r="D883" s="1">
        <v>321.0</v>
      </c>
      <c r="E883" s="1">
        <v>246.0</v>
      </c>
    </row>
    <row r="884">
      <c r="A884" s="1">
        <v>399.0</v>
      </c>
      <c r="B884" s="1" t="s">
        <v>12179</v>
      </c>
      <c r="C884" s="1" t="s">
        <v>12180</v>
      </c>
      <c r="D884" s="1">
        <v>320.0</v>
      </c>
      <c r="E884" s="1">
        <v>291.0</v>
      </c>
    </row>
    <row r="885">
      <c r="A885" s="1">
        <v>398.0</v>
      </c>
      <c r="B885" s="1" t="s">
        <v>12181</v>
      </c>
      <c r="C885" s="1" t="s">
        <v>12182</v>
      </c>
      <c r="D885" s="1">
        <v>320.0</v>
      </c>
      <c r="E885" s="1">
        <v>246.0</v>
      </c>
    </row>
    <row r="886">
      <c r="A886" s="1">
        <v>397.0</v>
      </c>
      <c r="B886" s="1" t="s">
        <v>12183</v>
      </c>
      <c r="C886" s="1" t="s">
        <v>12184</v>
      </c>
      <c r="D886" s="1">
        <v>319.0</v>
      </c>
      <c r="E886" s="1">
        <v>290.0</v>
      </c>
    </row>
    <row r="887">
      <c r="A887" s="1">
        <v>396.0</v>
      </c>
      <c r="B887" s="1" t="s">
        <v>12185</v>
      </c>
      <c r="C887" s="1" t="s">
        <v>12186</v>
      </c>
      <c r="D887" s="1">
        <v>319.0</v>
      </c>
      <c r="E887" s="1">
        <v>246.0</v>
      </c>
    </row>
    <row r="888">
      <c r="A888" s="1">
        <v>395.0</v>
      </c>
      <c r="B888" s="1" t="s">
        <v>12187</v>
      </c>
      <c r="C888" s="1" t="s">
        <v>12188</v>
      </c>
      <c r="D888" s="1">
        <v>318.0</v>
      </c>
      <c r="E888" s="1">
        <v>289.0</v>
      </c>
    </row>
    <row r="889">
      <c r="A889" s="1">
        <v>394.0</v>
      </c>
      <c r="B889" s="1" t="s">
        <v>12189</v>
      </c>
      <c r="C889" s="1" t="s">
        <v>12190</v>
      </c>
      <c r="D889" s="1">
        <v>318.0</v>
      </c>
      <c r="E889" s="1">
        <v>246.0</v>
      </c>
    </row>
    <row r="890">
      <c r="A890" s="1">
        <v>393.0</v>
      </c>
      <c r="B890" s="1" t="s">
        <v>12191</v>
      </c>
      <c r="C890" s="1" t="s">
        <v>12192</v>
      </c>
      <c r="D890" s="1">
        <v>317.0</v>
      </c>
      <c r="E890" s="1">
        <v>288.0</v>
      </c>
    </row>
    <row r="891">
      <c r="A891" s="1">
        <v>392.0</v>
      </c>
      <c r="B891" s="1" t="s">
        <v>12193</v>
      </c>
      <c r="C891" s="1" t="s">
        <v>12194</v>
      </c>
      <c r="D891" s="1">
        <v>317.0</v>
      </c>
      <c r="E891" s="1">
        <v>246.0</v>
      </c>
    </row>
    <row r="892">
      <c r="A892" s="1">
        <v>391.0</v>
      </c>
      <c r="B892" s="1" t="s">
        <v>12195</v>
      </c>
      <c r="C892" s="1" t="s">
        <v>12196</v>
      </c>
      <c r="D892" s="1">
        <v>316.0</v>
      </c>
      <c r="E892" s="1">
        <v>287.0</v>
      </c>
    </row>
    <row r="893">
      <c r="A893" s="1">
        <v>390.0</v>
      </c>
      <c r="B893" s="1" t="s">
        <v>12197</v>
      </c>
      <c r="C893" s="1" t="s">
        <v>12198</v>
      </c>
      <c r="D893" s="1">
        <v>316.0</v>
      </c>
      <c r="E893" s="1">
        <v>246.0</v>
      </c>
    </row>
    <row r="894">
      <c r="A894" s="1">
        <v>389.0</v>
      </c>
      <c r="B894" s="1" t="s">
        <v>12199</v>
      </c>
      <c r="C894" s="1" t="s">
        <v>12200</v>
      </c>
      <c r="D894" s="1">
        <v>315.0</v>
      </c>
      <c r="E894" s="1">
        <v>286.0</v>
      </c>
    </row>
    <row r="895">
      <c r="A895" s="1">
        <v>388.0</v>
      </c>
      <c r="B895" s="1" t="s">
        <v>12201</v>
      </c>
      <c r="C895" s="1" t="s">
        <v>12202</v>
      </c>
      <c r="D895" s="1">
        <v>315.0</v>
      </c>
      <c r="E895" s="1">
        <v>246.0</v>
      </c>
    </row>
    <row r="896">
      <c r="A896" s="1">
        <v>387.0</v>
      </c>
      <c r="B896" s="1" t="s">
        <v>12203</v>
      </c>
      <c r="C896" s="1" t="s">
        <v>12204</v>
      </c>
      <c r="D896" s="1">
        <v>314.0</v>
      </c>
      <c r="E896" s="1">
        <v>285.0</v>
      </c>
    </row>
    <row r="897">
      <c r="A897" s="1">
        <v>386.0</v>
      </c>
      <c r="B897" s="1" t="s">
        <v>12205</v>
      </c>
      <c r="C897" s="1" t="s">
        <v>12206</v>
      </c>
      <c r="D897" s="1">
        <v>314.0</v>
      </c>
      <c r="E897" s="1">
        <v>246.0</v>
      </c>
    </row>
    <row r="898">
      <c r="A898" s="1">
        <v>385.0</v>
      </c>
      <c r="B898" s="1" t="s">
        <v>12207</v>
      </c>
      <c r="C898" s="1" t="s">
        <v>12208</v>
      </c>
      <c r="D898" s="1">
        <v>313.0</v>
      </c>
      <c r="E898" s="1">
        <v>284.0</v>
      </c>
    </row>
    <row r="899">
      <c r="A899" s="1">
        <v>384.0</v>
      </c>
      <c r="B899" s="1" t="s">
        <v>12209</v>
      </c>
      <c r="C899" s="1" t="s">
        <v>12210</v>
      </c>
      <c r="D899" s="1">
        <v>313.0</v>
      </c>
      <c r="E899" s="1">
        <v>246.0</v>
      </c>
    </row>
    <row r="900">
      <c r="A900" s="1">
        <v>383.0</v>
      </c>
      <c r="B900" s="1" t="s">
        <v>12211</v>
      </c>
      <c r="C900" s="1" t="s">
        <v>12212</v>
      </c>
      <c r="D900" s="1">
        <v>312.0</v>
      </c>
      <c r="E900" s="1">
        <v>283.0</v>
      </c>
    </row>
    <row r="901">
      <c r="A901" s="1">
        <v>382.0</v>
      </c>
      <c r="B901" s="1" t="s">
        <v>12213</v>
      </c>
      <c r="C901" s="1" t="s">
        <v>12214</v>
      </c>
      <c r="D901" s="1">
        <v>312.0</v>
      </c>
      <c r="E901" s="1">
        <v>246.0</v>
      </c>
    </row>
    <row r="902">
      <c r="A902" s="1">
        <v>381.0</v>
      </c>
      <c r="B902" s="1" t="s">
        <v>12215</v>
      </c>
      <c r="C902" s="1" t="s">
        <v>12216</v>
      </c>
      <c r="D902" s="1">
        <v>311.0</v>
      </c>
      <c r="E902" s="1">
        <v>282.0</v>
      </c>
    </row>
    <row r="903">
      <c r="A903" s="1">
        <v>380.0</v>
      </c>
      <c r="B903" s="1" t="s">
        <v>12217</v>
      </c>
      <c r="C903" s="1" t="s">
        <v>12218</v>
      </c>
      <c r="D903" s="1">
        <v>311.0</v>
      </c>
      <c r="E903" s="1">
        <v>246.0</v>
      </c>
    </row>
    <row r="904">
      <c r="A904" s="1">
        <v>379.0</v>
      </c>
      <c r="B904" s="1" t="s">
        <v>12219</v>
      </c>
      <c r="C904" s="1" t="s">
        <v>12220</v>
      </c>
      <c r="D904" s="1">
        <v>310.0</v>
      </c>
      <c r="E904" s="1">
        <v>281.0</v>
      </c>
    </row>
    <row r="905">
      <c r="A905" s="1">
        <v>378.0</v>
      </c>
      <c r="B905" s="1" t="s">
        <v>12221</v>
      </c>
      <c r="C905" s="1" t="s">
        <v>12222</v>
      </c>
      <c r="D905" s="1">
        <v>310.0</v>
      </c>
      <c r="E905" s="1">
        <v>246.0</v>
      </c>
    </row>
    <row r="906">
      <c r="A906" s="1">
        <v>377.0</v>
      </c>
      <c r="B906" s="1" t="s">
        <v>12223</v>
      </c>
      <c r="C906" s="1" t="s">
        <v>12224</v>
      </c>
      <c r="D906" s="1">
        <v>309.0</v>
      </c>
      <c r="E906" s="1">
        <v>280.0</v>
      </c>
    </row>
    <row r="907">
      <c r="A907" s="1">
        <v>376.0</v>
      </c>
      <c r="B907" s="1" t="s">
        <v>12225</v>
      </c>
      <c r="C907" s="1" t="s">
        <v>12226</v>
      </c>
      <c r="D907" s="1">
        <v>309.0</v>
      </c>
      <c r="E907" s="1">
        <v>246.0</v>
      </c>
    </row>
    <row r="908">
      <c r="A908" s="1">
        <v>375.0</v>
      </c>
      <c r="B908" s="1" t="s">
        <v>12227</v>
      </c>
      <c r="C908" s="1" t="s">
        <v>12228</v>
      </c>
      <c r="D908" s="1">
        <v>308.0</v>
      </c>
      <c r="E908" s="1">
        <v>279.0</v>
      </c>
    </row>
    <row r="909">
      <c r="A909" s="1">
        <v>374.0</v>
      </c>
      <c r="B909" s="1" t="s">
        <v>12229</v>
      </c>
      <c r="C909" s="1" t="s">
        <v>12230</v>
      </c>
      <c r="D909" s="1">
        <v>308.0</v>
      </c>
      <c r="E909" s="1">
        <v>246.0</v>
      </c>
    </row>
    <row r="910">
      <c r="A910" s="1">
        <v>373.0</v>
      </c>
      <c r="B910" s="1" t="s">
        <v>12231</v>
      </c>
      <c r="C910" s="1" t="s">
        <v>12232</v>
      </c>
      <c r="D910" s="1">
        <v>307.0</v>
      </c>
      <c r="E910" s="1">
        <v>278.0</v>
      </c>
    </row>
    <row r="911">
      <c r="A911" s="1">
        <v>372.0</v>
      </c>
      <c r="B911" s="1" t="s">
        <v>12233</v>
      </c>
      <c r="C911" s="1" t="s">
        <v>12234</v>
      </c>
      <c r="D911" s="1">
        <v>307.0</v>
      </c>
      <c r="E911" s="1">
        <v>246.0</v>
      </c>
    </row>
    <row r="912">
      <c r="A912" s="1">
        <v>371.0</v>
      </c>
      <c r="B912" s="1" t="s">
        <v>12235</v>
      </c>
      <c r="C912" s="1" t="s">
        <v>12236</v>
      </c>
      <c r="D912" s="1">
        <v>306.0</v>
      </c>
      <c r="E912" s="1">
        <v>277.0</v>
      </c>
    </row>
    <row r="913">
      <c r="A913" s="1">
        <v>370.0</v>
      </c>
      <c r="B913" s="1" t="s">
        <v>12237</v>
      </c>
      <c r="C913" s="1" t="s">
        <v>12238</v>
      </c>
      <c r="D913" s="1">
        <v>306.0</v>
      </c>
      <c r="E913" s="1">
        <v>246.0</v>
      </c>
    </row>
    <row r="914">
      <c r="A914" s="1">
        <v>369.0</v>
      </c>
      <c r="B914" s="1" t="s">
        <v>12239</v>
      </c>
      <c r="C914" s="1" t="s">
        <v>12240</v>
      </c>
      <c r="D914" s="1">
        <v>305.0</v>
      </c>
      <c r="E914" s="1">
        <v>276.0</v>
      </c>
    </row>
    <row r="915">
      <c r="A915" s="1">
        <v>368.0</v>
      </c>
      <c r="B915" s="1" t="s">
        <v>12241</v>
      </c>
      <c r="C915" s="1" t="s">
        <v>12242</v>
      </c>
      <c r="D915" s="1">
        <v>305.0</v>
      </c>
      <c r="E915" s="1">
        <v>246.0</v>
      </c>
    </row>
    <row r="916">
      <c r="A916" s="1">
        <v>367.0</v>
      </c>
      <c r="B916" s="1" t="s">
        <v>12243</v>
      </c>
      <c r="C916" s="1" t="s">
        <v>12244</v>
      </c>
      <c r="D916" s="1">
        <v>304.0</v>
      </c>
      <c r="E916" s="1">
        <v>275.0</v>
      </c>
    </row>
    <row r="917">
      <c r="A917" s="1">
        <v>366.0</v>
      </c>
      <c r="B917" s="1" t="s">
        <v>12245</v>
      </c>
      <c r="C917" s="1" t="s">
        <v>12246</v>
      </c>
      <c r="D917" s="1">
        <v>304.0</v>
      </c>
      <c r="E917" s="1">
        <v>246.0</v>
      </c>
    </row>
    <row r="918">
      <c r="A918" s="1">
        <v>365.0</v>
      </c>
      <c r="B918" s="1" t="s">
        <v>12247</v>
      </c>
      <c r="C918" s="1" t="s">
        <v>12248</v>
      </c>
      <c r="D918" s="1">
        <v>303.0</v>
      </c>
      <c r="E918" s="1">
        <v>274.0</v>
      </c>
    </row>
    <row r="919">
      <c r="A919" s="1">
        <v>364.0</v>
      </c>
      <c r="B919" s="1" t="s">
        <v>12249</v>
      </c>
      <c r="C919" s="1" t="s">
        <v>12250</v>
      </c>
      <c r="D919" s="1">
        <v>303.0</v>
      </c>
      <c r="E919" s="1">
        <v>246.0</v>
      </c>
    </row>
    <row r="920">
      <c r="A920" s="1">
        <v>363.0</v>
      </c>
      <c r="B920" s="1" t="s">
        <v>12251</v>
      </c>
      <c r="C920" s="1" t="s">
        <v>12252</v>
      </c>
      <c r="D920" s="1">
        <v>302.0</v>
      </c>
      <c r="E920" s="1">
        <v>273.0</v>
      </c>
    </row>
    <row r="921">
      <c r="A921" s="1">
        <v>362.0</v>
      </c>
      <c r="B921" s="1" t="s">
        <v>12253</v>
      </c>
      <c r="C921" s="1" t="s">
        <v>12254</v>
      </c>
      <c r="D921" s="1">
        <v>302.0</v>
      </c>
      <c r="E921" s="1">
        <v>246.0</v>
      </c>
    </row>
    <row r="922">
      <c r="A922" s="1">
        <v>361.0</v>
      </c>
      <c r="B922" s="1" t="s">
        <v>12255</v>
      </c>
      <c r="C922" s="1" t="s">
        <v>12256</v>
      </c>
      <c r="D922" s="1">
        <v>301.0</v>
      </c>
      <c r="E922" s="1">
        <v>272.0</v>
      </c>
    </row>
    <row r="923">
      <c r="A923" s="1">
        <v>360.0</v>
      </c>
      <c r="B923" s="1" t="s">
        <v>12257</v>
      </c>
      <c r="C923" s="1" t="s">
        <v>12258</v>
      </c>
      <c r="D923" s="1">
        <v>301.0</v>
      </c>
      <c r="E923" s="1">
        <v>246.0</v>
      </c>
    </row>
    <row r="924">
      <c r="A924" s="1">
        <v>359.0</v>
      </c>
      <c r="B924" s="1" t="s">
        <v>12259</v>
      </c>
      <c r="C924" s="1" t="s">
        <v>12260</v>
      </c>
      <c r="D924" s="1">
        <v>300.0</v>
      </c>
      <c r="E924" s="1">
        <v>271.0</v>
      </c>
    </row>
    <row r="925">
      <c r="A925" s="1">
        <v>358.0</v>
      </c>
      <c r="B925" s="1" t="s">
        <v>12261</v>
      </c>
      <c r="C925" s="1" t="s">
        <v>12262</v>
      </c>
      <c r="D925" s="1">
        <v>300.0</v>
      </c>
      <c r="E925" s="1">
        <v>246.0</v>
      </c>
    </row>
    <row r="926">
      <c r="A926" s="1">
        <v>357.0</v>
      </c>
      <c r="B926" s="1" t="s">
        <v>12263</v>
      </c>
      <c r="C926" s="1" t="s">
        <v>12264</v>
      </c>
      <c r="D926" s="1">
        <v>299.0</v>
      </c>
      <c r="E926" s="1">
        <v>270.0</v>
      </c>
    </row>
    <row r="927">
      <c r="A927" s="1">
        <v>356.0</v>
      </c>
      <c r="B927" s="1" t="s">
        <v>12265</v>
      </c>
      <c r="C927" s="1" t="s">
        <v>12266</v>
      </c>
      <c r="D927" s="1">
        <v>299.0</v>
      </c>
      <c r="E927" s="1">
        <v>246.0</v>
      </c>
    </row>
    <row r="928">
      <c r="A928" s="1">
        <v>355.0</v>
      </c>
      <c r="B928" s="1" t="s">
        <v>12267</v>
      </c>
      <c r="C928" s="1" t="s">
        <v>12268</v>
      </c>
      <c r="D928" s="1">
        <v>298.0</v>
      </c>
      <c r="E928" s="1">
        <v>269.0</v>
      </c>
    </row>
    <row r="929">
      <c r="A929" s="1">
        <v>354.0</v>
      </c>
      <c r="B929" s="1" t="s">
        <v>12269</v>
      </c>
      <c r="C929" s="1" t="s">
        <v>12270</v>
      </c>
      <c r="D929" s="1">
        <v>298.0</v>
      </c>
      <c r="E929" s="1">
        <v>246.0</v>
      </c>
    </row>
    <row r="930">
      <c r="A930" s="1">
        <v>353.0</v>
      </c>
      <c r="B930" s="1" t="s">
        <v>12271</v>
      </c>
      <c r="C930" s="1" t="s">
        <v>12272</v>
      </c>
      <c r="D930" s="1">
        <v>297.0</v>
      </c>
      <c r="E930" s="1">
        <v>268.0</v>
      </c>
    </row>
    <row r="931">
      <c r="A931" s="1">
        <v>352.0</v>
      </c>
      <c r="B931" s="1" t="s">
        <v>12273</v>
      </c>
      <c r="C931" s="1" t="s">
        <v>12274</v>
      </c>
      <c r="D931" s="1">
        <v>297.0</v>
      </c>
      <c r="E931" s="1">
        <v>246.0</v>
      </c>
    </row>
    <row r="932">
      <c r="A932" s="1">
        <v>351.0</v>
      </c>
      <c r="B932" s="1" t="s">
        <v>12275</v>
      </c>
      <c r="C932" s="1" t="s">
        <v>12276</v>
      </c>
      <c r="D932" s="1">
        <v>296.0</v>
      </c>
      <c r="E932" s="1">
        <v>267.0</v>
      </c>
    </row>
    <row r="933">
      <c r="A933" s="1">
        <v>350.0</v>
      </c>
      <c r="B933" s="1" t="s">
        <v>12277</v>
      </c>
      <c r="C933" s="1" t="s">
        <v>12278</v>
      </c>
      <c r="D933" s="1">
        <v>296.0</v>
      </c>
      <c r="E933" s="1">
        <v>246.0</v>
      </c>
    </row>
    <row r="934">
      <c r="A934" s="1">
        <v>349.0</v>
      </c>
      <c r="B934" s="1" t="s">
        <v>12279</v>
      </c>
      <c r="C934" s="1" t="s">
        <v>12280</v>
      </c>
      <c r="D934" s="1">
        <v>295.0</v>
      </c>
      <c r="E934" s="1">
        <v>266.0</v>
      </c>
    </row>
    <row r="935">
      <c r="A935" s="1">
        <v>348.0</v>
      </c>
      <c r="B935" s="1" t="s">
        <v>12281</v>
      </c>
      <c r="C935" s="1" t="s">
        <v>12282</v>
      </c>
      <c r="D935" s="1">
        <v>295.0</v>
      </c>
      <c r="E935" s="1">
        <v>246.0</v>
      </c>
    </row>
    <row r="936">
      <c r="A936" s="1">
        <v>347.0</v>
      </c>
      <c r="B936" s="1" t="s">
        <v>12283</v>
      </c>
      <c r="C936" s="1" t="s">
        <v>12284</v>
      </c>
      <c r="D936" s="1">
        <v>294.0</v>
      </c>
      <c r="E936" s="1">
        <v>265.0</v>
      </c>
    </row>
    <row r="937">
      <c r="A937" s="1">
        <v>346.0</v>
      </c>
      <c r="B937" s="1" t="s">
        <v>12285</v>
      </c>
      <c r="C937" s="1" t="s">
        <v>12286</v>
      </c>
      <c r="D937" s="1">
        <v>294.0</v>
      </c>
      <c r="E937" s="1">
        <v>246.0</v>
      </c>
    </row>
    <row r="938">
      <c r="A938" s="1">
        <v>345.0</v>
      </c>
      <c r="B938" s="1" t="s">
        <v>12287</v>
      </c>
      <c r="C938" s="1" t="s">
        <v>12288</v>
      </c>
      <c r="D938" s="1">
        <v>293.0</v>
      </c>
      <c r="E938" s="1">
        <v>264.0</v>
      </c>
    </row>
    <row r="939">
      <c r="A939" s="1">
        <v>344.0</v>
      </c>
      <c r="B939" s="1" t="s">
        <v>12289</v>
      </c>
      <c r="C939" s="1" t="s">
        <v>12290</v>
      </c>
      <c r="D939" s="1">
        <v>293.0</v>
      </c>
      <c r="E939" s="1">
        <v>246.0</v>
      </c>
    </row>
    <row r="940">
      <c r="A940" s="1">
        <v>343.0</v>
      </c>
      <c r="B940" s="1" t="s">
        <v>12291</v>
      </c>
      <c r="C940" s="1" t="s">
        <v>12292</v>
      </c>
      <c r="D940" s="1">
        <v>292.0</v>
      </c>
      <c r="E940" s="1">
        <v>263.0</v>
      </c>
    </row>
    <row r="941">
      <c r="A941" s="1">
        <v>342.0</v>
      </c>
      <c r="B941" s="1" t="s">
        <v>12293</v>
      </c>
      <c r="C941" s="1" t="s">
        <v>12294</v>
      </c>
      <c r="D941" s="1">
        <v>292.0</v>
      </c>
      <c r="E941" s="1">
        <v>246.0</v>
      </c>
    </row>
    <row r="942">
      <c r="A942" s="1">
        <v>341.0</v>
      </c>
      <c r="B942" s="1" t="s">
        <v>12295</v>
      </c>
      <c r="C942" s="1" t="s">
        <v>12296</v>
      </c>
      <c r="D942" s="1">
        <v>291.0</v>
      </c>
      <c r="E942" s="1">
        <v>262.0</v>
      </c>
    </row>
    <row r="943">
      <c r="A943" s="1">
        <v>340.0</v>
      </c>
      <c r="B943" s="1" t="s">
        <v>12297</v>
      </c>
      <c r="C943" s="1" t="s">
        <v>12298</v>
      </c>
      <c r="D943" s="1">
        <v>291.0</v>
      </c>
      <c r="E943" s="1">
        <v>246.0</v>
      </c>
    </row>
    <row r="944">
      <c r="A944" s="1">
        <v>339.0</v>
      </c>
      <c r="B944" s="1" t="s">
        <v>12299</v>
      </c>
      <c r="C944" s="1" t="s">
        <v>12300</v>
      </c>
      <c r="D944" s="1">
        <v>290.0</v>
      </c>
      <c r="E944" s="1">
        <v>261.0</v>
      </c>
    </row>
    <row r="945">
      <c r="A945" s="1">
        <v>338.0</v>
      </c>
      <c r="B945" s="1" t="s">
        <v>12301</v>
      </c>
      <c r="C945" s="1" t="s">
        <v>12302</v>
      </c>
      <c r="D945" s="1">
        <v>290.0</v>
      </c>
      <c r="E945" s="1">
        <v>246.0</v>
      </c>
    </row>
    <row r="946">
      <c r="A946" s="1">
        <v>337.0</v>
      </c>
      <c r="B946" s="1" t="s">
        <v>12303</v>
      </c>
      <c r="C946" s="1" t="s">
        <v>12304</v>
      </c>
      <c r="D946" s="1">
        <v>289.0</v>
      </c>
      <c r="E946" s="1">
        <v>260.0</v>
      </c>
    </row>
    <row r="947">
      <c r="A947" s="1">
        <v>336.0</v>
      </c>
      <c r="B947" s="1" t="s">
        <v>12305</v>
      </c>
      <c r="C947" s="1" t="s">
        <v>12306</v>
      </c>
      <c r="D947" s="1">
        <v>289.0</v>
      </c>
      <c r="E947" s="1">
        <v>246.0</v>
      </c>
    </row>
    <row r="948">
      <c r="A948" s="1">
        <v>335.0</v>
      </c>
      <c r="B948" s="1" t="s">
        <v>12307</v>
      </c>
      <c r="C948" s="1" t="s">
        <v>12308</v>
      </c>
      <c r="D948" s="1">
        <v>288.0</v>
      </c>
      <c r="E948" s="1">
        <v>259.0</v>
      </c>
    </row>
    <row r="949">
      <c r="A949" s="1">
        <v>334.0</v>
      </c>
      <c r="B949" s="1" t="s">
        <v>12309</v>
      </c>
      <c r="C949" s="1" t="s">
        <v>12310</v>
      </c>
      <c r="D949" s="1">
        <v>288.0</v>
      </c>
      <c r="E949" s="1">
        <v>246.0</v>
      </c>
    </row>
    <row r="950">
      <c r="A950" s="1">
        <v>333.0</v>
      </c>
      <c r="B950" s="1" t="s">
        <v>12311</v>
      </c>
      <c r="C950" s="1" t="s">
        <v>12312</v>
      </c>
      <c r="D950" s="1">
        <v>287.0</v>
      </c>
      <c r="E950" s="1">
        <v>258.0</v>
      </c>
    </row>
    <row r="951">
      <c r="A951" s="1">
        <v>332.0</v>
      </c>
      <c r="B951" s="1" t="s">
        <v>12313</v>
      </c>
      <c r="C951" s="1" t="s">
        <v>12314</v>
      </c>
      <c r="D951" s="1">
        <v>287.0</v>
      </c>
      <c r="E951" s="1">
        <v>246.0</v>
      </c>
    </row>
    <row r="952">
      <c r="A952" s="1">
        <v>331.0</v>
      </c>
      <c r="B952" s="1" t="s">
        <v>12315</v>
      </c>
      <c r="C952" s="1" t="s">
        <v>12316</v>
      </c>
      <c r="D952" s="1">
        <v>286.0</v>
      </c>
      <c r="E952" s="1">
        <v>257.0</v>
      </c>
    </row>
    <row r="953">
      <c r="A953" s="1">
        <v>330.0</v>
      </c>
      <c r="B953" s="1" t="s">
        <v>12317</v>
      </c>
      <c r="C953" s="1" t="s">
        <v>12318</v>
      </c>
      <c r="D953" s="1">
        <v>286.0</v>
      </c>
      <c r="E953" s="1">
        <v>246.0</v>
      </c>
    </row>
    <row r="954">
      <c r="A954" s="1">
        <v>329.0</v>
      </c>
      <c r="B954" s="1" t="s">
        <v>12319</v>
      </c>
      <c r="C954" s="1" t="s">
        <v>12320</v>
      </c>
      <c r="D954" s="1">
        <v>285.0</v>
      </c>
      <c r="E954" s="1">
        <v>256.0</v>
      </c>
    </row>
    <row r="955">
      <c r="A955" s="1">
        <v>328.0</v>
      </c>
      <c r="B955" s="1" t="s">
        <v>12321</v>
      </c>
      <c r="C955" s="1" t="s">
        <v>12322</v>
      </c>
      <c r="D955" s="1">
        <v>285.0</v>
      </c>
      <c r="E955" s="1">
        <v>246.0</v>
      </c>
    </row>
    <row r="956">
      <c r="A956" s="1">
        <v>327.0</v>
      </c>
      <c r="B956" s="1" t="s">
        <v>12323</v>
      </c>
      <c r="C956" s="1" t="s">
        <v>12324</v>
      </c>
      <c r="D956" s="1">
        <v>284.0</v>
      </c>
      <c r="E956" s="1">
        <v>255.0</v>
      </c>
    </row>
    <row r="957">
      <c r="A957" s="1">
        <v>326.0</v>
      </c>
      <c r="B957" s="1" t="s">
        <v>12325</v>
      </c>
      <c r="C957" s="1" t="s">
        <v>12326</v>
      </c>
      <c r="D957" s="1">
        <v>284.0</v>
      </c>
      <c r="E957" s="1">
        <v>246.0</v>
      </c>
    </row>
    <row r="958">
      <c r="A958" s="1">
        <v>325.0</v>
      </c>
      <c r="B958" s="1" t="s">
        <v>12327</v>
      </c>
      <c r="C958" s="1" t="s">
        <v>12328</v>
      </c>
      <c r="D958" s="1">
        <v>283.0</v>
      </c>
      <c r="E958" s="1">
        <v>254.0</v>
      </c>
    </row>
    <row r="959">
      <c r="A959" s="1">
        <v>324.0</v>
      </c>
      <c r="B959" s="1" t="s">
        <v>12329</v>
      </c>
      <c r="C959" s="1" t="s">
        <v>12330</v>
      </c>
      <c r="D959" s="1">
        <v>283.0</v>
      </c>
      <c r="E959" s="1">
        <v>246.0</v>
      </c>
    </row>
    <row r="960">
      <c r="A960" s="1">
        <v>323.0</v>
      </c>
      <c r="B960" s="1" t="s">
        <v>12331</v>
      </c>
      <c r="C960" s="1" t="s">
        <v>12332</v>
      </c>
      <c r="D960" s="1">
        <v>282.0</v>
      </c>
      <c r="E960" s="1">
        <v>253.0</v>
      </c>
    </row>
    <row r="961">
      <c r="A961" s="1">
        <v>322.0</v>
      </c>
      <c r="B961" s="1" t="s">
        <v>12333</v>
      </c>
      <c r="C961" s="1" t="s">
        <v>12334</v>
      </c>
      <c r="D961" s="1">
        <v>282.0</v>
      </c>
      <c r="E961" s="1">
        <v>246.0</v>
      </c>
    </row>
    <row r="962">
      <c r="A962" s="1">
        <v>321.0</v>
      </c>
      <c r="B962" s="1" t="s">
        <v>12335</v>
      </c>
      <c r="C962" s="1" t="s">
        <v>12336</v>
      </c>
      <c r="D962" s="1">
        <v>281.0</v>
      </c>
      <c r="E962" s="1">
        <v>252.0</v>
      </c>
    </row>
    <row r="963">
      <c r="A963" s="1">
        <v>320.0</v>
      </c>
      <c r="B963" s="1" t="s">
        <v>12337</v>
      </c>
      <c r="C963" s="1" t="s">
        <v>12338</v>
      </c>
      <c r="D963" s="1">
        <v>281.0</v>
      </c>
      <c r="E963" s="1">
        <v>246.0</v>
      </c>
    </row>
    <row r="964">
      <c r="A964" s="1">
        <v>319.0</v>
      </c>
      <c r="B964" s="1" t="s">
        <v>12339</v>
      </c>
      <c r="C964" s="1" t="s">
        <v>12340</v>
      </c>
      <c r="D964" s="1">
        <v>280.0</v>
      </c>
      <c r="E964" s="1">
        <v>251.0</v>
      </c>
    </row>
    <row r="965">
      <c r="A965" s="1">
        <v>318.0</v>
      </c>
      <c r="B965" s="1" t="s">
        <v>12341</v>
      </c>
      <c r="C965" s="1" t="s">
        <v>12342</v>
      </c>
      <c r="D965" s="1">
        <v>280.0</v>
      </c>
      <c r="E965" s="1">
        <v>246.0</v>
      </c>
    </row>
    <row r="966">
      <c r="A966" s="1">
        <v>317.0</v>
      </c>
      <c r="B966" s="1" t="s">
        <v>12343</v>
      </c>
      <c r="C966" s="1" t="s">
        <v>12344</v>
      </c>
      <c r="D966" s="1">
        <v>279.0</v>
      </c>
      <c r="E966" s="1">
        <v>250.0</v>
      </c>
    </row>
    <row r="967">
      <c r="A967" s="1">
        <v>316.0</v>
      </c>
      <c r="B967" s="1" t="s">
        <v>12345</v>
      </c>
      <c r="C967" s="1" t="s">
        <v>12346</v>
      </c>
      <c r="D967" s="1">
        <v>279.0</v>
      </c>
      <c r="E967" s="1">
        <v>246.0</v>
      </c>
    </row>
    <row r="968">
      <c r="A968" s="1">
        <v>315.0</v>
      </c>
      <c r="B968" s="1" t="s">
        <v>12347</v>
      </c>
      <c r="C968" s="1" t="s">
        <v>12348</v>
      </c>
      <c r="D968" s="1">
        <v>278.0</v>
      </c>
      <c r="E968" s="1">
        <v>249.0</v>
      </c>
    </row>
    <row r="969">
      <c r="A969" s="1">
        <v>314.0</v>
      </c>
      <c r="B969" s="1" t="s">
        <v>12349</v>
      </c>
      <c r="C969" s="1" t="s">
        <v>12350</v>
      </c>
      <c r="D969" s="1">
        <v>278.0</v>
      </c>
      <c r="E969" s="1">
        <v>246.0</v>
      </c>
    </row>
    <row r="970">
      <c r="A970" s="1">
        <v>313.0</v>
      </c>
      <c r="B970" s="1" t="s">
        <v>12351</v>
      </c>
      <c r="C970" s="1" t="s">
        <v>12352</v>
      </c>
      <c r="D970" s="1">
        <v>277.0</v>
      </c>
      <c r="E970" s="1">
        <v>248.0</v>
      </c>
    </row>
    <row r="971">
      <c r="A971" s="1">
        <v>312.0</v>
      </c>
      <c r="B971" s="1" t="s">
        <v>12353</v>
      </c>
      <c r="C971" s="1" t="s">
        <v>12354</v>
      </c>
      <c r="D971" s="1">
        <v>277.0</v>
      </c>
      <c r="E971" s="1">
        <v>246.0</v>
      </c>
    </row>
    <row r="972">
      <c r="A972" s="1">
        <v>311.0</v>
      </c>
      <c r="B972" s="1" t="s">
        <v>12355</v>
      </c>
      <c r="C972" s="1" t="s">
        <v>12356</v>
      </c>
      <c r="D972" s="1">
        <v>276.0</v>
      </c>
      <c r="E972" s="1">
        <v>247.0</v>
      </c>
    </row>
    <row r="973">
      <c r="A973" s="1">
        <v>310.0</v>
      </c>
      <c r="B973" s="1" t="s">
        <v>12357</v>
      </c>
      <c r="C973" s="1" t="s">
        <v>12358</v>
      </c>
      <c r="D973" s="1">
        <v>276.0</v>
      </c>
      <c r="E973" s="1">
        <v>246.0</v>
      </c>
    </row>
    <row r="974">
      <c r="A974" s="1">
        <v>309.0</v>
      </c>
      <c r="B974" s="1" t="s">
        <v>12359</v>
      </c>
      <c r="C974" s="1" t="s">
        <v>12360</v>
      </c>
      <c r="D974" s="1">
        <v>274.0</v>
      </c>
      <c r="E974" s="1">
        <v>241.0</v>
      </c>
    </row>
    <row r="975">
      <c r="A975" s="1">
        <v>308.0</v>
      </c>
      <c r="B975" s="1" t="s">
        <v>12361</v>
      </c>
      <c r="C975" s="1" t="s">
        <v>12362</v>
      </c>
      <c r="D975" s="1">
        <v>272.0</v>
      </c>
      <c r="E975" s="1">
        <v>241.0</v>
      </c>
    </row>
    <row r="976">
      <c r="A976" s="1">
        <v>307.0</v>
      </c>
      <c r="B976" s="1" t="s">
        <v>12363</v>
      </c>
      <c r="C976" s="1" t="s">
        <v>12364</v>
      </c>
      <c r="D976" s="1">
        <v>270.0</v>
      </c>
      <c r="E976" s="1">
        <v>241.0</v>
      </c>
    </row>
    <row r="977">
      <c r="A977" s="1">
        <v>305.0</v>
      </c>
      <c r="B977" s="1" t="s">
        <v>12365</v>
      </c>
      <c r="C977" s="1" t="s">
        <v>12366</v>
      </c>
      <c r="D977" s="1">
        <v>266.0</v>
      </c>
      <c r="E977" s="1">
        <v>241.0</v>
      </c>
    </row>
    <row r="978">
      <c r="A978" s="1">
        <v>304.0</v>
      </c>
      <c r="B978" s="1" t="s">
        <v>12367</v>
      </c>
      <c r="C978" s="1" t="s">
        <v>12368</v>
      </c>
      <c r="D978" s="1">
        <v>264.0</v>
      </c>
      <c r="E978" s="1">
        <v>241.0</v>
      </c>
    </row>
    <row r="979">
      <c r="A979" s="1">
        <v>303.0</v>
      </c>
      <c r="B979" s="1" t="s">
        <v>12369</v>
      </c>
      <c r="C979" s="1" t="s">
        <v>12370</v>
      </c>
      <c r="D979" s="1">
        <v>262.0</v>
      </c>
      <c r="E979" s="1">
        <v>241.0</v>
      </c>
    </row>
    <row r="980">
      <c r="A980" s="1">
        <v>302.0</v>
      </c>
      <c r="B980" s="1" t="s">
        <v>12371</v>
      </c>
      <c r="C980" s="1" t="s">
        <v>12372</v>
      </c>
      <c r="D980" s="1">
        <v>260.0</v>
      </c>
      <c r="E980" s="1">
        <v>241.0</v>
      </c>
    </row>
    <row r="981">
      <c r="A981" s="1">
        <v>301.0</v>
      </c>
      <c r="B981" s="1" t="s">
        <v>12373</v>
      </c>
      <c r="C981" s="1" t="s">
        <v>12374</v>
      </c>
      <c r="D981" s="1">
        <v>258.0</v>
      </c>
      <c r="E981" s="1">
        <v>241.0</v>
      </c>
    </row>
    <row r="982">
      <c r="A982" s="1">
        <v>300.0</v>
      </c>
      <c r="B982" s="1" t="s">
        <v>12375</v>
      </c>
      <c r="C982" s="1" t="s">
        <v>12376</v>
      </c>
      <c r="D982" s="1">
        <v>258.0</v>
      </c>
      <c r="E982" s="1">
        <v>243.0</v>
      </c>
    </row>
    <row r="983">
      <c r="A983" s="1">
        <v>299.0</v>
      </c>
      <c r="B983" s="1" t="s">
        <v>12377</v>
      </c>
      <c r="C983" s="1" t="s">
        <v>12378</v>
      </c>
      <c r="D983" s="1">
        <v>252.0</v>
      </c>
      <c r="E983" s="1">
        <v>242.0</v>
      </c>
    </row>
    <row r="984">
      <c r="A984" s="1">
        <v>298.0</v>
      </c>
      <c r="B984" s="1" t="s">
        <v>12379</v>
      </c>
      <c r="C984" s="1" t="s">
        <v>12380</v>
      </c>
      <c r="D984" s="1">
        <v>252.0</v>
      </c>
      <c r="E984" s="1">
        <v>241.0</v>
      </c>
    </row>
    <row r="985">
      <c r="A985" s="1">
        <v>297.0</v>
      </c>
      <c r="B985" s="1" t="s">
        <v>12381</v>
      </c>
      <c r="C985" s="1" t="s">
        <v>12382</v>
      </c>
      <c r="D985" s="1">
        <v>252.0</v>
      </c>
      <c r="E985" s="1">
        <v>243.0</v>
      </c>
    </row>
    <row r="986">
      <c r="A986" s="1">
        <v>296.0</v>
      </c>
      <c r="B986" s="1" t="s">
        <v>12383</v>
      </c>
      <c r="C986" s="1" t="s">
        <v>12384</v>
      </c>
      <c r="D986" s="1">
        <v>254.0</v>
      </c>
      <c r="E986" s="1">
        <v>241.0</v>
      </c>
    </row>
    <row r="987">
      <c r="A987" s="1">
        <v>295.0</v>
      </c>
      <c r="B987" s="1" t="s">
        <v>12385</v>
      </c>
      <c r="C987" s="1" t="s">
        <v>12386</v>
      </c>
      <c r="D987" s="1">
        <v>254.0</v>
      </c>
      <c r="E987" s="1">
        <v>243.0</v>
      </c>
    </row>
    <row r="988">
      <c r="A988" s="1">
        <v>294.0</v>
      </c>
      <c r="B988" s="1" t="s">
        <v>12387</v>
      </c>
      <c r="C988" s="1" t="s">
        <v>12388</v>
      </c>
      <c r="D988" s="1">
        <v>250.0</v>
      </c>
      <c r="E988" s="1">
        <v>244.0</v>
      </c>
    </row>
    <row r="989">
      <c r="A989" s="1">
        <v>293.0</v>
      </c>
      <c r="B989" s="1" t="s">
        <v>12389</v>
      </c>
      <c r="C989" s="1" t="s">
        <v>12390</v>
      </c>
      <c r="D989" s="1">
        <v>248.0</v>
      </c>
      <c r="E989" s="1">
        <v>243.0</v>
      </c>
    </row>
    <row r="990">
      <c r="A990" s="1">
        <v>292.0</v>
      </c>
      <c r="B990" s="1" t="s">
        <v>12391</v>
      </c>
      <c r="C990" s="1" t="s">
        <v>12392</v>
      </c>
      <c r="D990" s="1">
        <v>248.0</v>
      </c>
      <c r="E990" s="1">
        <v>241.0</v>
      </c>
    </row>
    <row r="991">
      <c r="A991" s="1">
        <v>291.0</v>
      </c>
      <c r="B991" s="1" t="s">
        <v>12393</v>
      </c>
      <c r="C991" s="1" t="s">
        <v>12394</v>
      </c>
      <c r="D991" s="1">
        <v>246.0</v>
      </c>
      <c r="E991" s="1">
        <v>243.0</v>
      </c>
    </row>
    <row r="992">
      <c r="A992" s="1">
        <v>290.0</v>
      </c>
      <c r="B992" s="1" t="s">
        <v>12395</v>
      </c>
      <c r="C992" s="1" t="s">
        <v>12396</v>
      </c>
      <c r="D992" s="1">
        <v>246.0</v>
      </c>
      <c r="E992" s="1">
        <v>241.0</v>
      </c>
    </row>
    <row r="993">
      <c r="A993" s="1">
        <v>289.0</v>
      </c>
      <c r="B993" s="1" t="s">
        <v>12397</v>
      </c>
      <c r="C993" s="1" t="s">
        <v>12398</v>
      </c>
      <c r="D993" s="1">
        <v>244.0</v>
      </c>
      <c r="E993" s="1">
        <v>243.0</v>
      </c>
    </row>
    <row r="994">
      <c r="A994" s="1">
        <v>288.0</v>
      </c>
      <c r="B994" s="1" t="s">
        <v>12399</v>
      </c>
      <c r="C994" s="1" t="s">
        <v>12400</v>
      </c>
      <c r="D994" s="1">
        <v>244.0</v>
      </c>
      <c r="E994" s="1">
        <v>241.0</v>
      </c>
    </row>
    <row r="995">
      <c r="A995" s="1">
        <v>287.0</v>
      </c>
      <c r="B995" s="1" t="s">
        <v>12401</v>
      </c>
      <c r="C995" s="1" t="s">
        <v>12402</v>
      </c>
      <c r="D995" s="1">
        <v>244.0</v>
      </c>
      <c r="E995" s="1">
        <v>242.0</v>
      </c>
    </row>
    <row r="996">
      <c r="A996" s="1">
        <v>286.0</v>
      </c>
      <c r="B996" s="1" t="s">
        <v>12403</v>
      </c>
      <c r="C996" s="1" t="s">
        <v>12404</v>
      </c>
      <c r="D996" s="1">
        <v>199.0</v>
      </c>
      <c r="E996" s="1">
        <v>240.0</v>
      </c>
    </row>
    <row r="997">
      <c r="A997" s="1">
        <v>285.0</v>
      </c>
      <c r="B997" s="1" t="s">
        <v>12405</v>
      </c>
      <c r="C997" s="1" t="s">
        <v>12406</v>
      </c>
      <c r="D997" s="1">
        <v>199.0</v>
      </c>
      <c r="E997" s="1">
        <v>239.0</v>
      </c>
    </row>
    <row r="998">
      <c r="A998" s="1">
        <v>284.0</v>
      </c>
      <c r="B998" s="1" t="s">
        <v>12407</v>
      </c>
      <c r="C998" s="1" t="s">
        <v>12408</v>
      </c>
      <c r="D998" s="1">
        <v>199.0</v>
      </c>
      <c r="E998" s="1">
        <v>238.0</v>
      </c>
    </row>
    <row r="999">
      <c r="A999" s="1">
        <v>283.0</v>
      </c>
      <c r="B999" s="1" t="s">
        <v>12409</v>
      </c>
      <c r="C999" s="1" t="s">
        <v>12410</v>
      </c>
      <c r="D999" s="1">
        <v>198.0</v>
      </c>
      <c r="E999" s="1">
        <v>237.0</v>
      </c>
    </row>
    <row r="1000">
      <c r="A1000" s="1">
        <v>282.0</v>
      </c>
      <c r="B1000" s="1" t="s">
        <v>12411</v>
      </c>
      <c r="C1000" s="1" t="s">
        <v>12412</v>
      </c>
      <c r="D1000" s="1">
        <v>198.0</v>
      </c>
      <c r="E1000" s="1">
        <v>236.0</v>
      </c>
    </row>
    <row r="1001">
      <c r="A1001" s="1">
        <v>281.0</v>
      </c>
      <c r="B1001" s="1" t="s">
        <v>12413</v>
      </c>
      <c r="C1001" s="1" t="s">
        <v>12414</v>
      </c>
      <c r="D1001" s="1">
        <v>198.0</v>
      </c>
      <c r="E1001" s="1">
        <v>235.0</v>
      </c>
    </row>
    <row r="1002">
      <c r="A1002" s="1">
        <v>280.0</v>
      </c>
      <c r="B1002" s="1" t="s">
        <v>12415</v>
      </c>
      <c r="C1002" s="1" t="s">
        <v>12416</v>
      </c>
      <c r="D1002" s="1">
        <v>198.0</v>
      </c>
      <c r="E1002" s="1">
        <v>234.0</v>
      </c>
    </row>
    <row r="1003">
      <c r="A1003" s="1">
        <v>279.0</v>
      </c>
      <c r="B1003" s="1" t="s">
        <v>12417</v>
      </c>
      <c r="C1003" s="1" t="s">
        <v>12418</v>
      </c>
      <c r="D1003" s="1">
        <v>198.0</v>
      </c>
      <c r="E1003" s="1">
        <v>233.0</v>
      </c>
    </row>
    <row r="1004">
      <c r="A1004" s="1">
        <v>278.0</v>
      </c>
      <c r="B1004" s="1" t="s">
        <v>12419</v>
      </c>
      <c r="C1004" s="1" t="s">
        <v>12420</v>
      </c>
      <c r="D1004" s="1">
        <v>198.0</v>
      </c>
      <c r="E1004" s="1">
        <v>232.0</v>
      </c>
    </row>
    <row r="1005">
      <c r="A1005" s="1">
        <v>277.0</v>
      </c>
      <c r="B1005" s="1" t="s">
        <v>12421</v>
      </c>
      <c r="C1005" s="1" t="s">
        <v>12422</v>
      </c>
      <c r="D1005" s="1">
        <v>198.0</v>
      </c>
      <c r="E1005" s="1">
        <v>231.0</v>
      </c>
    </row>
    <row r="1006">
      <c r="A1006" s="1">
        <v>276.0</v>
      </c>
      <c r="B1006" s="1" t="s">
        <v>12423</v>
      </c>
      <c r="C1006" s="1" t="s">
        <v>12424</v>
      </c>
      <c r="D1006" s="1">
        <v>198.0</v>
      </c>
      <c r="E1006" s="1">
        <v>230.0</v>
      </c>
    </row>
    <row r="1007">
      <c r="A1007" s="1">
        <v>275.0</v>
      </c>
      <c r="B1007" s="1" t="s">
        <v>12425</v>
      </c>
      <c r="C1007" s="1" t="s">
        <v>12426</v>
      </c>
      <c r="D1007" s="1">
        <v>198.0</v>
      </c>
      <c r="E1007" s="1">
        <v>229.0</v>
      </c>
    </row>
    <row r="1008">
      <c r="A1008" s="1">
        <v>274.0</v>
      </c>
      <c r="B1008" s="1" t="s">
        <v>12427</v>
      </c>
      <c r="C1008" s="1" t="s">
        <v>12428</v>
      </c>
      <c r="D1008" s="1">
        <v>198.0</v>
      </c>
      <c r="E1008" s="1">
        <v>228.0</v>
      </c>
    </row>
    <row r="1009">
      <c r="A1009" s="1">
        <v>273.0</v>
      </c>
      <c r="B1009" s="1" t="s">
        <v>12429</v>
      </c>
      <c r="C1009" s="1" t="s">
        <v>12430</v>
      </c>
      <c r="D1009" s="1">
        <v>198.0</v>
      </c>
      <c r="E1009" s="1">
        <v>227.0</v>
      </c>
    </row>
    <row r="1010">
      <c r="A1010" s="1">
        <v>272.0</v>
      </c>
      <c r="B1010" s="1" t="s">
        <v>12431</v>
      </c>
      <c r="C1010" s="1" t="s">
        <v>12432</v>
      </c>
      <c r="D1010" s="1">
        <v>198.0</v>
      </c>
      <c r="E1010" s="1">
        <v>226.0</v>
      </c>
    </row>
    <row r="1011">
      <c r="A1011" s="1">
        <v>271.0</v>
      </c>
      <c r="B1011" s="1" t="s">
        <v>12433</v>
      </c>
      <c r="C1011" s="1" t="s">
        <v>12434</v>
      </c>
      <c r="D1011" s="1">
        <v>198.0</v>
      </c>
      <c r="E1011" s="1">
        <v>225.0</v>
      </c>
    </row>
    <row r="1012">
      <c r="A1012" s="1">
        <v>270.0</v>
      </c>
      <c r="B1012" s="1" t="s">
        <v>12435</v>
      </c>
      <c r="C1012" s="1" t="s">
        <v>12436</v>
      </c>
      <c r="D1012" s="1">
        <v>198.0</v>
      </c>
      <c r="E1012" s="1">
        <v>224.0</v>
      </c>
    </row>
    <row r="1013">
      <c r="A1013" s="1">
        <v>269.0</v>
      </c>
      <c r="B1013" s="1" t="s">
        <v>12437</v>
      </c>
      <c r="C1013" s="1" t="s">
        <v>12438</v>
      </c>
      <c r="D1013" s="1">
        <v>198.0</v>
      </c>
      <c r="E1013" s="1">
        <v>221.0</v>
      </c>
    </row>
    <row r="1014">
      <c r="A1014" s="1">
        <v>268.0</v>
      </c>
      <c r="B1014" s="1" t="s">
        <v>12439</v>
      </c>
      <c r="C1014" s="1" t="s">
        <v>12440</v>
      </c>
      <c r="D1014" s="1">
        <v>198.0</v>
      </c>
      <c r="E1014" s="1">
        <v>219.0</v>
      </c>
    </row>
    <row r="1015">
      <c r="A1015" s="1">
        <v>267.0</v>
      </c>
      <c r="B1015" s="1" t="s">
        <v>12441</v>
      </c>
      <c r="C1015" s="1" t="s">
        <v>12442</v>
      </c>
      <c r="D1015" s="1">
        <v>197.0</v>
      </c>
      <c r="E1015" s="1">
        <v>223.0</v>
      </c>
    </row>
    <row r="1016">
      <c r="A1016" s="1">
        <v>266.0</v>
      </c>
      <c r="B1016" s="1" t="s">
        <v>12443</v>
      </c>
      <c r="C1016" s="1" t="s">
        <v>12444</v>
      </c>
      <c r="D1016" s="1">
        <v>197.0</v>
      </c>
      <c r="E1016" s="1">
        <v>222.0</v>
      </c>
    </row>
    <row r="1017">
      <c r="A1017" s="1">
        <v>265.0</v>
      </c>
      <c r="B1017" s="1" t="s">
        <v>12445</v>
      </c>
      <c r="C1017" s="1" t="s">
        <v>12446</v>
      </c>
      <c r="D1017" s="1">
        <v>197.0</v>
      </c>
      <c r="E1017" s="1">
        <v>220.0</v>
      </c>
    </row>
    <row r="1018">
      <c r="A1018" s="1">
        <v>264.0</v>
      </c>
      <c r="B1018" s="1" t="s">
        <v>12447</v>
      </c>
      <c r="C1018" s="1" t="s">
        <v>12448</v>
      </c>
      <c r="D1018" s="1">
        <v>197.0</v>
      </c>
      <c r="E1018" s="1">
        <v>221.0</v>
      </c>
    </row>
    <row r="1019">
      <c r="A1019" s="1">
        <v>263.0</v>
      </c>
      <c r="B1019" s="1" t="s">
        <v>12449</v>
      </c>
      <c r="C1019" s="1" t="s">
        <v>12450</v>
      </c>
      <c r="D1019" s="1">
        <v>197.0</v>
      </c>
      <c r="E1019" s="1">
        <v>219.0</v>
      </c>
    </row>
    <row r="1020">
      <c r="A1020" s="1">
        <v>262.0</v>
      </c>
      <c r="B1020" s="1" t="s">
        <v>12451</v>
      </c>
      <c r="C1020" s="1" t="s">
        <v>12452</v>
      </c>
      <c r="D1020" s="1">
        <v>191.0</v>
      </c>
      <c r="E1020" s="1">
        <v>217.0</v>
      </c>
    </row>
    <row r="1021">
      <c r="A1021" s="1">
        <v>261.0</v>
      </c>
      <c r="B1021" s="1" t="s">
        <v>12453</v>
      </c>
      <c r="C1021" s="1" t="s">
        <v>12454</v>
      </c>
      <c r="D1021" s="1">
        <v>188.0</v>
      </c>
      <c r="E1021" s="1">
        <v>216.0</v>
      </c>
    </row>
    <row r="1022">
      <c r="A1022" s="1">
        <v>260.0</v>
      </c>
      <c r="B1022" s="1" t="s">
        <v>12455</v>
      </c>
      <c r="C1022" s="1" t="s">
        <v>12456</v>
      </c>
      <c r="D1022" s="1">
        <v>190.0</v>
      </c>
      <c r="E1022" s="1">
        <v>216.0</v>
      </c>
    </row>
    <row r="1023">
      <c r="A1023" s="1">
        <v>259.0</v>
      </c>
      <c r="B1023" s="1" t="s">
        <v>12457</v>
      </c>
      <c r="C1023" s="1" t="s">
        <v>12458</v>
      </c>
      <c r="D1023" s="1">
        <v>193.0</v>
      </c>
      <c r="E1023" s="1">
        <v>216.0</v>
      </c>
    </row>
    <row r="1024">
      <c r="A1024" s="1">
        <v>258.0</v>
      </c>
      <c r="B1024" s="1" t="s">
        <v>12459</v>
      </c>
      <c r="C1024" s="1" t="s">
        <v>12460</v>
      </c>
      <c r="D1024" s="1">
        <v>192.0</v>
      </c>
      <c r="E1024" s="1">
        <v>216.0</v>
      </c>
    </row>
    <row r="1025">
      <c r="A1025" s="1">
        <v>257.0</v>
      </c>
      <c r="B1025" s="1" t="s">
        <v>12461</v>
      </c>
      <c r="C1025" s="1" t="s">
        <v>12462</v>
      </c>
      <c r="D1025" s="1">
        <v>194.0</v>
      </c>
      <c r="E1025" s="1">
        <v>216.0</v>
      </c>
    </row>
    <row r="1026">
      <c r="A1026" s="1">
        <v>256.0</v>
      </c>
      <c r="B1026" s="1" t="s">
        <v>12463</v>
      </c>
      <c r="C1026" s="1" t="s">
        <v>12464</v>
      </c>
      <c r="D1026" s="1">
        <v>187.0</v>
      </c>
      <c r="E1026" s="1">
        <v>216.0</v>
      </c>
    </row>
    <row r="1027">
      <c r="A1027" s="1">
        <v>255.0</v>
      </c>
      <c r="B1027" s="1" t="s">
        <v>12465</v>
      </c>
      <c r="C1027" s="1" t="s">
        <v>12466</v>
      </c>
      <c r="D1027" s="1">
        <v>189.0</v>
      </c>
      <c r="E1027" s="1">
        <v>216.0</v>
      </c>
    </row>
    <row r="1028">
      <c r="A1028" s="1">
        <v>254.0</v>
      </c>
      <c r="B1028" s="1" t="s">
        <v>12467</v>
      </c>
      <c r="C1028" s="1" t="s">
        <v>12468</v>
      </c>
      <c r="D1028" s="1">
        <v>191.0</v>
      </c>
      <c r="E1028" s="1">
        <v>216.0</v>
      </c>
    </row>
    <row r="1029">
      <c r="A1029" s="1">
        <v>253.0</v>
      </c>
      <c r="B1029" s="1" t="s">
        <v>12469</v>
      </c>
      <c r="C1029" s="1" t="s">
        <v>12470</v>
      </c>
      <c r="D1029" s="1">
        <v>186.0</v>
      </c>
      <c r="E1029" s="1">
        <v>216.0</v>
      </c>
    </row>
    <row r="1030">
      <c r="A1030" s="1">
        <v>252.0</v>
      </c>
      <c r="B1030" s="1" t="s">
        <v>12471</v>
      </c>
      <c r="C1030" s="1" t="s">
        <v>12472</v>
      </c>
      <c r="D1030" s="1">
        <v>185.0</v>
      </c>
      <c r="E1030" s="1">
        <v>216.0</v>
      </c>
    </row>
    <row r="1031">
      <c r="A1031" s="1">
        <v>251.0</v>
      </c>
      <c r="B1031" s="1" t="s">
        <v>12473</v>
      </c>
      <c r="C1031" s="1" t="s">
        <v>12474</v>
      </c>
      <c r="D1031" s="1">
        <v>196.0</v>
      </c>
      <c r="E1031" s="1">
        <v>217.0</v>
      </c>
    </row>
    <row r="1032">
      <c r="A1032" s="1">
        <v>250.0</v>
      </c>
      <c r="B1032" s="1" t="s">
        <v>12475</v>
      </c>
      <c r="C1032" s="1" t="s">
        <v>12476</v>
      </c>
      <c r="D1032" s="1">
        <v>196.0</v>
      </c>
      <c r="E1032" s="1">
        <v>218.0</v>
      </c>
    </row>
    <row r="1033">
      <c r="A1033" s="1">
        <v>249.0</v>
      </c>
      <c r="B1033" s="1" t="s">
        <v>12477</v>
      </c>
      <c r="C1033" s="1" t="s">
        <v>12478</v>
      </c>
      <c r="D1033" s="1">
        <v>196.0</v>
      </c>
      <c r="E1033" s="1">
        <v>216.0</v>
      </c>
    </row>
    <row r="1034">
      <c r="A1034" s="1">
        <v>248.0</v>
      </c>
      <c r="B1034" s="1" t="s">
        <v>12479</v>
      </c>
      <c r="C1034" s="1" t="s">
        <v>12480</v>
      </c>
      <c r="D1034" s="1">
        <v>195.0</v>
      </c>
      <c r="E1034" s="1">
        <v>218.0</v>
      </c>
    </row>
    <row r="1035">
      <c r="A1035" s="1">
        <v>247.0</v>
      </c>
      <c r="B1035" s="1" t="s">
        <v>12481</v>
      </c>
      <c r="C1035" s="1" t="s">
        <v>12482</v>
      </c>
      <c r="D1035" s="1">
        <v>195.0</v>
      </c>
      <c r="E1035" s="1">
        <v>216.0</v>
      </c>
    </row>
    <row r="1036">
      <c r="A1036" s="1">
        <v>246.0</v>
      </c>
      <c r="B1036" s="1" t="s">
        <v>12483</v>
      </c>
      <c r="C1036" s="1" t="s">
        <v>12484</v>
      </c>
      <c r="D1036" s="1">
        <v>185.0</v>
      </c>
      <c r="E1036" s="1">
        <v>215.0</v>
      </c>
    </row>
    <row r="1037">
      <c r="A1037" s="1">
        <v>245.0</v>
      </c>
      <c r="B1037" s="1" t="s">
        <v>12485</v>
      </c>
      <c r="C1037" s="1" t="s">
        <v>12486</v>
      </c>
      <c r="D1037" s="1">
        <v>154.0</v>
      </c>
      <c r="E1037" s="1">
        <v>214.0</v>
      </c>
    </row>
    <row r="1038">
      <c r="A1038" s="1">
        <v>244.0</v>
      </c>
      <c r="B1038" s="1" t="s">
        <v>12487</v>
      </c>
      <c r="C1038" s="1" t="s">
        <v>12488</v>
      </c>
      <c r="D1038" s="1">
        <v>141.0</v>
      </c>
      <c r="E1038" s="1">
        <v>213.0</v>
      </c>
    </row>
    <row r="1039">
      <c r="A1039" s="1">
        <v>243.0</v>
      </c>
      <c r="B1039" s="1" t="s">
        <v>12489</v>
      </c>
      <c r="C1039" s="1" t="s">
        <v>12490</v>
      </c>
      <c r="D1039" s="1">
        <v>184.0</v>
      </c>
      <c r="E1039" s="1">
        <v>212.0</v>
      </c>
    </row>
    <row r="1040">
      <c r="A1040" s="1">
        <v>242.0</v>
      </c>
      <c r="B1040" s="1" t="s">
        <v>12491</v>
      </c>
      <c r="C1040" s="1" t="s">
        <v>12492</v>
      </c>
      <c r="D1040" s="1">
        <v>184.0</v>
      </c>
      <c r="E1040" s="1">
        <v>211.0</v>
      </c>
    </row>
    <row r="1041">
      <c r="A1041" s="1">
        <v>241.0</v>
      </c>
      <c r="B1041" s="1" t="s">
        <v>12493</v>
      </c>
      <c r="C1041" s="1" t="s">
        <v>12494</v>
      </c>
      <c r="D1041" s="1">
        <v>184.0</v>
      </c>
      <c r="E1041" s="1">
        <v>210.0</v>
      </c>
    </row>
    <row r="1042">
      <c r="A1042" s="1">
        <v>240.0</v>
      </c>
      <c r="B1042" s="1" t="s">
        <v>12495</v>
      </c>
      <c r="C1042" s="1" t="s">
        <v>12496</v>
      </c>
      <c r="D1042" s="1">
        <v>184.0</v>
      </c>
      <c r="E1042" s="1">
        <v>198.0</v>
      </c>
    </row>
    <row r="1043">
      <c r="A1043" s="1">
        <v>238.0</v>
      </c>
      <c r="B1043" s="1" t="s">
        <v>12497</v>
      </c>
      <c r="C1043" s="1" t="s">
        <v>12498</v>
      </c>
      <c r="D1043" s="1">
        <v>184.0</v>
      </c>
      <c r="E1043" s="1">
        <v>208.0</v>
      </c>
    </row>
    <row r="1044">
      <c r="A1044" s="1">
        <v>237.0</v>
      </c>
      <c r="B1044" s="1" t="s">
        <v>12499</v>
      </c>
      <c r="C1044" s="1" t="s">
        <v>12500</v>
      </c>
      <c r="D1044" s="1">
        <v>183.0</v>
      </c>
      <c r="E1044" s="1">
        <v>207.0</v>
      </c>
    </row>
    <row r="1045">
      <c r="A1045" s="1">
        <v>236.0</v>
      </c>
      <c r="B1045" s="1" t="s">
        <v>12501</v>
      </c>
      <c r="C1045" s="1" t="s">
        <v>12502</v>
      </c>
      <c r="D1045" s="1">
        <v>183.0</v>
      </c>
      <c r="E1045" s="1">
        <v>202.0</v>
      </c>
    </row>
    <row r="1046">
      <c r="A1046" s="1">
        <v>235.0</v>
      </c>
      <c r="B1046" s="1" t="s">
        <v>12503</v>
      </c>
      <c r="C1046" s="1" t="s">
        <v>12504</v>
      </c>
      <c r="D1046" s="1">
        <v>183.0</v>
      </c>
      <c r="E1046" s="1">
        <v>203.0</v>
      </c>
    </row>
    <row r="1047">
      <c r="A1047" s="1">
        <v>234.0</v>
      </c>
      <c r="B1047" s="1" t="s">
        <v>12505</v>
      </c>
      <c r="C1047" s="1" t="s">
        <v>12506</v>
      </c>
      <c r="D1047" s="1">
        <v>183.0</v>
      </c>
      <c r="E1047" s="1">
        <v>204.0</v>
      </c>
    </row>
    <row r="1048">
      <c r="A1048" s="1">
        <v>233.0</v>
      </c>
      <c r="B1048" s="1" t="s">
        <v>12507</v>
      </c>
      <c r="C1048" s="1" t="s">
        <v>12508</v>
      </c>
      <c r="D1048" s="1">
        <v>183.0</v>
      </c>
      <c r="E1048" s="1">
        <v>205.0</v>
      </c>
    </row>
    <row r="1049">
      <c r="A1049" s="1">
        <v>232.0</v>
      </c>
      <c r="B1049" s="1" t="s">
        <v>12509</v>
      </c>
      <c r="C1049" s="1" t="s">
        <v>12510</v>
      </c>
      <c r="D1049" s="1">
        <v>183.0</v>
      </c>
      <c r="E1049" s="1">
        <v>206.0</v>
      </c>
    </row>
    <row r="1050">
      <c r="A1050" s="1">
        <v>231.0</v>
      </c>
      <c r="B1050" s="1" t="s">
        <v>12511</v>
      </c>
      <c r="C1050" s="1" t="s">
        <v>12512</v>
      </c>
      <c r="D1050" s="1">
        <v>175.0</v>
      </c>
      <c r="E1050" s="1">
        <v>201.0</v>
      </c>
    </row>
    <row r="1051">
      <c r="A1051" s="1">
        <v>230.0</v>
      </c>
      <c r="B1051" s="1" t="s">
        <v>12513</v>
      </c>
      <c r="C1051" s="1" t="s">
        <v>12514</v>
      </c>
      <c r="D1051" s="1">
        <v>175.0</v>
      </c>
      <c r="E1051" s="1">
        <v>199.0</v>
      </c>
    </row>
    <row r="1052">
      <c r="A1052" s="1">
        <v>229.0</v>
      </c>
      <c r="B1052" s="1" t="s">
        <v>12515</v>
      </c>
      <c r="C1052" s="1" t="s">
        <v>12516</v>
      </c>
      <c r="D1052" s="1">
        <v>175.0</v>
      </c>
      <c r="E1052" s="1">
        <v>200.0</v>
      </c>
    </row>
    <row r="1053">
      <c r="A1053" s="1">
        <v>228.0</v>
      </c>
      <c r="B1053" s="1" t="s">
        <v>12517</v>
      </c>
      <c r="C1053" s="1" t="s">
        <v>12518</v>
      </c>
      <c r="D1053" s="1">
        <v>183.0</v>
      </c>
      <c r="E1053" s="1">
        <v>199.0</v>
      </c>
    </row>
    <row r="1054">
      <c r="A1054" s="1">
        <v>227.0</v>
      </c>
      <c r="B1054" s="1" t="s">
        <v>12519</v>
      </c>
      <c r="C1054" s="1" t="s">
        <v>12520</v>
      </c>
      <c r="D1054" s="1">
        <v>183.0</v>
      </c>
      <c r="E1054" s="1">
        <v>200.0</v>
      </c>
    </row>
    <row r="1055">
      <c r="A1055" s="1">
        <v>226.0</v>
      </c>
      <c r="B1055" s="1" t="s">
        <v>12521</v>
      </c>
      <c r="C1055" s="1" t="s">
        <v>12522</v>
      </c>
      <c r="D1055" s="1">
        <v>183.0</v>
      </c>
      <c r="E1055" s="1">
        <v>198.0</v>
      </c>
    </row>
    <row r="1056">
      <c r="A1056" s="1">
        <v>225.0</v>
      </c>
      <c r="B1056" s="1" t="s">
        <v>12523</v>
      </c>
      <c r="C1056" s="1" t="s">
        <v>12524</v>
      </c>
      <c r="D1056" s="1">
        <v>183.0</v>
      </c>
      <c r="E1056" s="1">
        <v>197.0</v>
      </c>
    </row>
    <row r="1057">
      <c r="A1057" s="1">
        <v>224.0</v>
      </c>
      <c r="B1057" s="1" t="s">
        <v>12525</v>
      </c>
      <c r="C1057" s="1" t="s">
        <v>12526</v>
      </c>
      <c r="D1057" s="1">
        <v>183.0</v>
      </c>
      <c r="E1057" s="1">
        <v>196.0</v>
      </c>
    </row>
    <row r="1058">
      <c r="A1058" s="1">
        <v>223.0</v>
      </c>
      <c r="B1058" s="1" t="s">
        <v>12527</v>
      </c>
      <c r="C1058" s="1" t="s">
        <v>12528</v>
      </c>
      <c r="D1058" s="1">
        <v>183.0</v>
      </c>
      <c r="E1058" s="1">
        <v>191.0</v>
      </c>
    </row>
    <row r="1059">
      <c r="A1059" s="1">
        <v>222.0</v>
      </c>
      <c r="B1059" s="1" t="s">
        <v>12529</v>
      </c>
      <c r="C1059" s="1" t="s">
        <v>12530</v>
      </c>
      <c r="D1059" s="1">
        <v>183.0</v>
      </c>
      <c r="E1059" s="1">
        <v>193.0</v>
      </c>
    </row>
    <row r="1060">
      <c r="A1060" s="1">
        <v>221.0</v>
      </c>
      <c r="B1060" s="1" t="s">
        <v>12531</v>
      </c>
      <c r="C1060" s="1" t="s">
        <v>12532</v>
      </c>
      <c r="D1060" s="1">
        <v>183.0</v>
      </c>
      <c r="E1060" s="1">
        <v>194.0</v>
      </c>
    </row>
    <row r="1061">
      <c r="A1061" s="1">
        <v>220.0</v>
      </c>
      <c r="B1061" s="1" t="s">
        <v>12533</v>
      </c>
      <c r="C1061" s="1" t="s">
        <v>12534</v>
      </c>
      <c r="D1061" s="1">
        <v>183.0</v>
      </c>
      <c r="E1061" s="1">
        <v>189.0</v>
      </c>
    </row>
    <row r="1062">
      <c r="A1062" s="1">
        <v>219.0</v>
      </c>
      <c r="B1062" s="1" t="s">
        <v>12535</v>
      </c>
      <c r="C1062" s="1" t="s">
        <v>12536</v>
      </c>
      <c r="D1062" s="1">
        <v>183.0</v>
      </c>
      <c r="E1062" s="1">
        <v>192.0</v>
      </c>
    </row>
    <row r="1063">
      <c r="A1063" s="1">
        <v>218.0</v>
      </c>
      <c r="B1063" s="1" t="s">
        <v>12537</v>
      </c>
      <c r="C1063" s="1" t="s">
        <v>12538</v>
      </c>
      <c r="D1063" s="1">
        <v>183.0</v>
      </c>
      <c r="E1063" s="1">
        <v>190.0</v>
      </c>
    </row>
    <row r="1064">
      <c r="A1064" s="1">
        <v>217.0</v>
      </c>
      <c r="B1064" s="1" t="s">
        <v>12539</v>
      </c>
      <c r="C1064" s="1" t="s">
        <v>12540</v>
      </c>
      <c r="D1064" s="1">
        <v>183.0</v>
      </c>
      <c r="E1064" s="1">
        <v>188.0</v>
      </c>
    </row>
    <row r="1065">
      <c r="A1065" s="1">
        <v>216.0</v>
      </c>
      <c r="B1065" s="1" t="s">
        <v>12541</v>
      </c>
      <c r="C1065" s="1" t="s">
        <v>12542</v>
      </c>
      <c r="D1065" s="1">
        <v>183.0</v>
      </c>
      <c r="E1065" s="1">
        <v>185.0</v>
      </c>
    </row>
    <row r="1066">
      <c r="A1066" s="1">
        <v>215.0</v>
      </c>
      <c r="B1066" s="1" t="s">
        <v>12543</v>
      </c>
      <c r="C1066" s="1" t="s">
        <v>12544</v>
      </c>
      <c r="D1066" s="1">
        <v>183.0</v>
      </c>
      <c r="E1066" s="1">
        <v>184.0</v>
      </c>
    </row>
    <row r="1067">
      <c r="A1067" s="1">
        <v>214.0</v>
      </c>
      <c r="B1067" s="1" t="s">
        <v>12545</v>
      </c>
      <c r="C1067" s="1" t="s">
        <v>12546</v>
      </c>
      <c r="D1067" s="1">
        <v>181.0</v>
      </c>
      <c r="E1067" s="1">
        <v>183.0</v>
      </c>
    </row>
    <row r="1068">
      <c r="A1068" s="1">
        <v>213.0</v>
      </c>
      <c r="B1068" s="1" t="s">
        <v>12547</v>
      </c>
      <c r="C1068" s="1" t="s">
        <v>12548</v>
      </c>
      <c r="D1068" s="1">
        <v>159.0</v>
      </c>
      <c r="E1068" s="1">
        <v>178.0</v>
      </c>
    </row>
    <row r="1069">
      <c r="A1069" s="1">
        <v>212.0</v>
      </c>
      <c r="B1069" s="1" t="s">
        <v>12549</v>
      </c>
      <c r="C1069" s="1" t="s">
        <v>12550</v>
      </c>
      <c r="D1069" s="1">
        <v>175.0</v>
      </c>
      <c r="E1069" s="1">
        <v>178.0</v>
      </c>
    </row>
    <row r="1070">
      <c r="A1070" s="1">
        <v>211.0</v>
      </c>
      <c r="B1070" s="1" t="s">
        <v>12551</v>
      </c>
      <c r="C1070" s="1" t="s">
        <v>12552</v>
      </c>
      <c r="D1070" s="1">
        <v>175.0</v>
      </c>
      <c r="E1070" s="1">
        <v>182.0</v>
      </c>
    </row>
    <row r="1071">
      <c r="A1071" s="1">
        <v>210.0</v>
      </c>
      <c r="B1071" s="1" t="s">
        <v>12553</v>
      </c>
      <c r="C1071" s="1" t="s">
        <v>12554</v>
      </c>
      <c r="D1071" s="1">
        <v>182.0</v>
      </c>
      <c r="E1071" s="1">
        <v>180.0</v>
      </c>
    </row>
    <row r="1072">
      <c r="A1072" s="1">
        <v>209.0</v>
      </c>
      <c r="B1072" s="1" t="s">
        <v>12555</v>
      </c>
      <c r="C1072" s="1" t="s">
        <v>12556</v>
      </c>
      <c r="D1072" s="1">
        <v>182.0</v>
      </c>
      <c r="E1072" s="1">
        <v>179.0</v>
      </c>
    </row>
    <row r="1073">
      <c r="A1073" s="1">
        <v>208.0</v>
      </c>
      <c r="B1073" s="1" t="s">
        <v>12557</v>
      </c>
      <c r="C1073" s="1" t="s">
        <v>12558</v>
      </c>
      <c r="D1073" s="1">
        <v>181.0</v>
      </c>
      <c r="E1073" s="1">
        <v>177.0</v>
      </c>
    </row>
    <row r="1074">
      <c r="A1074" s="1">
        <v>207.0</v>
      </c>
      <c r="B1074" s="1" t="s">
        <v>12559</v>
      </c>
      <c r="C1074" s="1" t="s">
        <v>12560</v>
      </c>
      <c r="D1074" s="1">
        <v>180.0</v>
      </c>
      <c r="E1074" s="1">
        <v>176.0</v>
      </c>
    </row>
    <row r="1075">
      <c r="A1075" s="1">
        <v>206.0</v>
      </c>
      <c r="B1075" s="1" t="s">
        <v>12561</v>
      </c>
      <c r="C1075" s="1" t="s">
        <v>12562</v>
      </c>
      <c r="D1075" s="1">
        <v>180.0</v>
      </c>
      <c r="E1075" s="1">
        <v>175.0</v>
      </c>
    </row>
    <row r="1076">
      <c r="A1076" s="1">
        <v>205.0</v>
      </c>
      <c r="B1076" s="1" t="s">
        <v>12563</v>
      </c>
      <c r="C1076" s="1" t="s">
        <v>12564</v>
      </c>
      <c r="D1076" s="1">
        <v>180.0</v>
      </c>
      <c r="E1076" s="1">
        <v>174.0</v>
      </c>
    </row>
    <row r="1077">
      <c r="A1077" s="1">
        <v>204.0</v>
      </c>
      <c r="B1077" s="1" t="s">
        <v>12565</v>
      </c>
      <c r="C1077" s="1" t="s">
        <v>12566</v>
      </c>
      <c r="D1077" s="1">
        <v>180.0</v>
      </c>
      <c r="E1077" s="1">
        <v>173.0</v>
      </c>
    </row>
    <row r="1078">
      <c r="A1078" s="1">
        <v>203.0</v>
      </c>
      <c r="B1078" s="1" t="s">
        <v>12567</v>
      </c>
      <c r="C1078" s="1" t="s">
        <v>12568</v>
      </c>
      <c r="D1078" s="1">
        <v>180.0</v>
      </c>
      <c r="E1078" s="1">
        <v>172.0</v>
      </c>
    </row>
    <row r="1079">
      <c r="A1079" s="1">
        <v>202.0</v>
      </c>
      <c r="B1079" s="1" t="s">
        <v>12569</v>
      </c>
      <c r="C1079" s="1" t="s">
        <v>12570</v>
      </c>
      <c r="D1079" s="1">
        <v>173.0</v>
      </c>
      <c r="E1079" s="1">
        <v>171.0</v>
      </c>
    </row>
    <row r="1080">
      <c r="A1080" s="1">
        <v>201.0</v>
      </c>
      <c r="B1080" s="1" t="s">
        <v>12571</v>
      </c>
      <c r="C1080" s="1" t="s">
        <v>12572</v>
      </c>
      <c r="D1080" s="1">
        <v>173.0</v>
      </c>
      <c r="E1080" s="1">
        <v>170.0</v>
      </c>
    </row>
    <row r="1081">
      <c r="A1081" s="1">
        <v>200.0</v>
      </c>
      <c r="B1081" s="1" t="s">
        <v>12573</v>
      </c>
      <c r="C1081" s="1" t="s">
        <v>12574</v>
      </c>
      <c r="D1081" s="1">
        <v>173.0</v>
      </c>
      <c r="E1081" s="1">
        <v>160.0</v>
      </c>
    </row>
    <row r="1082">
      <c r="A1082" s="1">
        <v>199.0</v>
      </c>
      <c r="B1082" s="1" t="s">
        <v>12575</v>
      </c>
      <c r="C1082" s="1" t="s">
        <v>12576</v>
      </c>
      <c r="D1082" s="1">
        <v>179.0</v>
      </c>
      <c r="E1082" s="1">
        <v>166.0</v>
      </c>
    </row>
    <row r="1083">
      <c r="A1083" s="1">
        <v>198.0</v>
      </c>
      <c r="B1083" s="1" t="s">
        <v>12577</v>
      </c>
      <c r="C1083" s="1" t="s">
        <v>12578</v>
      </c>
      <c r="D1083" s="1">
        <v>179.0</v>
      </c>
      <c r="E1083" s="1">
        <v>167.0</v>
      </c>
    </row>
    <row r="1084">
      <c r="A1084" s="1">
        <v>197.0</v>
      </c>
      <c r="B1084" s="1" t="s">
        <v>12579</v>
      </c>
      <c r="C1084" s="1" t="s">
        <v>12580</v>
      </c>
      <c r="D1084" s="1">
        <v>179.0</v>
      </c>
      <c r="E1084" s="1">
        <v>168.0</v>
      </c>
    </row>
    <row r="1085">
      <c r="A1085" s="1">
        <v>196.0</v>
      </c>
      <c r="B1085" s="1" t="s">
        <v>12581</v>
      </c>
      <c r="C1085" s="1" t="s">
        <v>12582</v>
      </c>
      <c r="D1085" s="1">
        <v>179.0</v>
      </c>
      <c r="E1085" s="1">
        <v>169.0</v>
      </c>
    </row>
    <row r="1086">
      <c r="A1086" s="1">
        <v>195.0</v>
      </c>
      <c r="B1086" s="1" t="s">
        <v>12583</v>
      </c>
      <c r="C1086" s="1" t="s">
        <v>12584</v>
      </c>
      <c r="D1086" s="1">
        <v>178.0</v>
      </c>
      <c r="E1086" s="1">
        <v>165.0</v>
      </c>
    </row>
    <row r="1087">
      <c r="A1087" s="1">
        <v>194.0</v>
      </c>
      <c r="B1087" s="1" t="s">
        <v>12585</v>
      </c>
      <c r="C1087" s="1" t="s">
        <v>12586</v>
      </c>
      <c r="D1087" s="1">
        <v>178.0</v>
      </c>
      <c r="E1087" s="1">
        <v>164.0</v>
      </c>
    </row>
    <row r="1088">
      <c r="A1088" s="1">
        <v>193.0</v>
      </c>
      <c r="B1088" s="1" t="s">
        <v>12587</v>
      </c>
      <c r="C1088" s="1" t="s">
        <v>12588</v>
      </c>
      <c r="D1088" s="1">
        <v>177.0</v>
      </c>
      <c r="E1088" s="1">
        <v>163.0</v>
      </c>
    </row>
    <row r="1089">
      <c r="A1089" s="1">
        <v>192.0</v>
      </c>
      <c r="B1089" s="1" t="s">
        <v>12589</v>
      </c>
      <c r="C1089" s="1" t="s">
        <v>12590</v>
      </c>
      <c r="D1089" s="1">
        <v>176.0</v>
      </c>
      <c r="E1089" s="1">
        <v>162.0</v>
      </c>
    </row>
    <row r="1090">
      <c r="A1090" s="1">
        <v>191.0</v>
      </c>
      <c r="B1090" s="1" t="s">
        <v>12591</v>
      </c>
      <c r="C1090" s="1" t="s">
        <v>12592</v>
      </c>
      <c r="D1090" s="1">
        <v>176.0</v>
      </c>
      <c r="E1090" s="1">
        <v>161.0</v>
      </c>
    </row>
    <row r="1091">
      <c r="A1091" s="1">
        <v>190.0</v>
      </c>
      <c r="B1091" s="1" t="s">
        <v>12593</v>
      </c>
      <c r="C1091" s="1" t="s">
        <v>12594</v>
      </c>
      <c r="D1091" s="1">
        <v>173.0</v>
      </c>
      <c r="E1091" s="1">
        <v>156.0</v>
      </c>
    </row>
    <row r="1092">
      <c r="A1092" s="1">
        <v>189.0</v>
      </c>
      <c r="B1092" s="1" t="s">
        <v>12595</v>
      </c>
      <c r="C1092" s="1" t="s">
        <v>12596</v>
      </c>
      <c r="D1092" s="1">
        <v>173.0</v>
      </c>
      <c r="E1092" s="1">
        <v>155.0</v>
      </c>
    </row>
    <row r="1093">
      <c r="A1093" s="1">
        <v>188.0</v>
      </c>
      <c r="B1093" s="1" t="s">
        <v>12597</v>
      </c>
      <c r="C1093" s="1" t="s">
        <v>12598</v>
      </c>
      <c r="D1093" s="1">
        <v>173.0</v>
      </c>
      <c r="E1093" s="1">
        <v>154.0</v>
      </c>
    </row>
    <row r="1094">
      <c r="A1094" s="1">
        <v>187.0</v>
      </c>
      <c r="B1094" s="1" t="s">
        <v>12599</v>
      </c>
      <c r="C1094" s="1" t="s">
        <v>12600</v>
      </c>
      <c r="D1094" s="1">
        <v>173.0</v>
      </c>
      <c r="E1094" s="1">
        <v>153.0</v>
      </c>
    </row>
    <row r="1095">
      <c r="A1095" s="1">
        <v>186.0</v>
      </c>
      <c r="B1095" s="1" t="s">
        <v>12601</v>
      </c>
      <c r="C1095" s="1" t="s">
        <v>12602</v>
      </c>
      <c r="D1095" s="1">
        <v>173.0</v>
      </c>
      <c r="E1095" s="1">
        <v>152.0</v>
      </c>
    </row>
    <row r="1096">
      <c r="A1096" s="1">
        <v>185.0</v>
      </c>
      <c r="B1096" s="1" t="s">
        <v>12603</v>
      </c>
      <c r="C1096" s="1" t="s">
        <v>12604</v>
      </c>
      <c r="D1096" s="1">
        <v>173.0</v>
      </c>
      <c r="E1096" s="1">
        <v>151.0</v>
      </c>
    </row>
    <row r="1097">
      <c r="A1097" s="1">
        <v>184.0</v>
      </c>
      <c r="B1097" s="1" t="s">
        <v>12605</v>
      </c>
      <c r="C1097" s="1" t="s">
        <v>12606</v>
      </c>
      <c r="D1097" s="1">
        <v>173.0</v>
      </c>
      <c r="E1097" s="1">
        <v>150.0</v>
      </c>
    </row>
    <row r="1098">
      <c r="A1098" s="1">
        <v>183.0</v>
      </c>
      <c r="B1098" s="1" t="s">
        <v>12607</v>
      </c>
      <c r="C1098" s="1" t="s">
        <v>12608</v>
      </c>
      <c r="D1098" s="1">
        <v>173.0</v>
      </c>
      <c r="E1098" s="1">
        <v>149.0</v>
      </c>
    </row>
    <row r="1099">
      <c r="A1099" s="1">
        <v>182.0</v>
      </c>
      <c r="B1099" s="1" t="s">
        <v>12609</v>
      </c>
      <c r="C1099" s="1" t="s">
        <v>12610</v>
      </c>
      <c r="D1099" s="1">
        <v>173.0</v>
      </c>
      <c r="E1099" s="1">
        <v>148.0</v>
      </c>
    </row>
    <row r="1100">
      <c r="A1100" s="1">
        <v>181.0</v>
      </c>
      <c r="B1100" s="1" t="s">
        <v>12611</v>
      </c>
      <c r="C1100" s="1" t="s">
        <v>12612</v>
      </c>
      <c r="D1100" s="1">
        <v>172.0</v>
      </c>
      <c r="E1100" s="1">
        <v>146.0</v>
      </c>
    </row>
    <row r="1101">
      <c r="A1101" s="1">
        <v>180.0</v>
      </c>
      <c r="B1101" s="1" t="s">
        <v>12613</v>
      </c>
      <c r="C1101" s="1" t="s">
        <v>12614</v>
      </c>
      <c r="D1101" s="1">
        <v>172.0</v>
      </c>
      <c r="E1101" s="1">
        <v>147.0</v>
      </c>
    </row>
    <row r="1102">
      <c r="A1102" s="1">
        <v>179.0</v>
      </c>
      <c r="B1102" s="1" t="s">
        <v>12615</v>
      </c>
      <c r="C1102" s="1" t="s">
        <v>12616</v>
      </c>
      <c r="D1102" s="1">
        <v>172.0</v>
      </c>
      <c r="E1102" s="1">
        <v>145.0</v>
      </c>
    </row>
    <row r="1103">
      <c r="A1103" s="1">
        <v>178.0</v>
      </c>
      <c r="B1103" s="1" t="s">
        <v>12617</v>
      </c>
      <c r="C1103" s="1" t="s">
        <v>12618</v>
      </c>
      <c r="D1103" s="1">
        <v>172.0</v>
      </c>
      <c r="E1103" s="1">
        <v>144.0</v>
      </c>
    </row>
    <row r="1104">
      <c r="A1104" s="1">
        <v>177.0</v>
      </c>
      <c r="B1104" s="1" t="s">
        <v>12619</v>
      </c>
      <c r="C1104" s="1" t="s">
        <v>12620</v>
      </c>
      <c r="D1104" s="1">
        <v>172.0</v>
      </c>
      <c r="E1104" s="1">
        <v>143.0</v>
      </c>
    </row>
    <row r="1105">
      <c r="A1105" s="1">
        <v>176.0</v>
      </c>
      <c r="B1105" s="1" t="s">
        <v>12621</v>
      </c>
      <c r="C1105" s="1" t="s">
        <v>12622</v>
      </c>
      <c r="D1105" s="1">
        <v>172.0</v>
      </c>
      <c r="E1105" s="1">
        <v>142.0</v>
      </c>
    </row>
    <row r="1106">
      <c r="A1106" s="1">
        <v>175.0</v>
      </c>
      <c r="B1106" s="1" t="s">
        <v>12623</v>
      </c>
      <c r="C1106" s="1" t="s">
        <v>12624</v>
      </c>
      <c r="D1106" s="1">
        <v>172.0</v>
      </c>
      <c r="E1106" s="1">
        <v>141.0</v>
      </c>
    </row>
    <row r="1107">
      <c r="A1107" s="1">
        <v>174.0</v>
      </c>
      <c r="B1107" s="1" t="s">
        <v>12625</v>
      </c>
      <c r="C1107" s="1" t="s">
        <v>12626</v>
      </c>
      <c r="D1107" s="1">
        <v>172.0</v>
      </c>
      <c r="E1107" s="1">
        <v>140.0</v>
      </c>
    </row>
    <row r="1108">
      <c r="A1108" s="1">
        <v>173.0</v>
      </c>
      <c r="B1108" s="1" t="s">
        <v>12627</v>
      </c>
      <c r="C1108" s="1" t="s">
        <v>12628</v>
      </c>
      <c r="D1108" s="1">
        <v>170.0</v>
      </c>
      <c r="E1108" s="1">
        <v>139.0</v>
      </c>
    </row>
    <row r="1109">
      <c r="A1109" s="1">
        <v>172.0</v>
      </c>
      <c r="B1109" s="1" t="s">
        <v>12629</v>
      </c>
      <c r="C1109" s="1" t="s">
        <v>12630</v>
      </c>
      <c r="D1109" s="1">
        <v>170.0</v>
      </c>
      <c r="E1109" s="1">
        <v>138.0</v>
      </c>
    </row>
    <row r="1110">
      <c r="A1110" s="1">
        <v>171.0</v>
      </c>
      <c r="B1110" s="1" t="s">
        <v>12631</v>
      </c>
      <c r="C1110" s="1" t="s">
        <v>12632</v>
      </c>
      <c r="D1110" s="1">
        <v>170.0</v>
      </c>
      <c r="E1110" s="1">
        <v>137.0</v>
      </c>
    </row>
    <row r="1111">
      <c r="A1111" s="1">
        <v>170.0</v>
      </c>
      <c r="B1111" s="1" t="s">
        <v>12633</v>
      </c>
      <c r="C1111" s="1" t="s">
        <v>12634</v>
      </c>
      <c r="D1111" s="1">
        <v>168.0</v>
      </c>
      <c r="E1111" s="1">
        <v>136.0</v>
      </c>
    </row>
    <row r="1112">
      <c r="A1112" s="1">
        <v>169.0</v>
      </c>
      <c r="B1112" s="1" t="s">
        <v>12635</v>
      </c>
      <c r="C1112" s="1" t="s">
        <v>12636</v>
      </c>
      <c r="D1112" s="1">
        <v>168.0</v>
      </c>
      <c r="E1112" s="1">
        <v>135.0</v>
      </c>
    </row>
    <row r="1113">
      <c r="A1113" s="1">
        <v>168.0</v>
      </c>
      <c r="B1113" s="1" t="s">
        <v>12637</v>
      </c>
      <c r="C1113" s="1" t="s">
        <v>12638</v>
      </c>
      <c r="D1113" s="1">
        <v>163.0</v>
      </c>
      <c r="E1113" s="1">
        <v>134.0</v>
      </c>
    </row>
    <row r="1114">
      <c r="A1114" s="1">
        <v>167.0</v>
      </c>
      <c r="B1114" s="1" t="s">
        <v>12639</v>
      </c>
      <c r="C1114" s="1" t="s">
        <v>12640</v>
      </c>
      <c r="D1114" s="1">
        <v>163.0</v>
      </c>
      <c r="E1114" s="1">
        <v>125.0</v>
      </c>
    </row>
    <row r="1115">
      <c r="A1115" s="1">
        <v>166.0</v>
      </c>
      <c r="B1115" s="1" t="s">
        <v>12641</v>
      </c>
      <c r="C1115" s="1" t="s">
        <v>12642</v>
      </c>
      <c r="D1115" s="1">
        <v>163.0</v>
      </c>
      <c r="E1115" s="1">
        <v>133.0</v>
      </c>
    </row>
    <row r="1116">
      <c r="A1116" s="1">
        <v>165.0</v>
      </c>
      <c r="B1116" s="1" t="s">
        <v>12643</v>
      </c>
      <c r="C1116" s="1" t="s">
        <v>12644</v>
      </c>
      <c r="D1116" s="1">
        <v>163.0</v>
      </c>
      <c r="E1116" s="1">
        <v>132.0</v>
      </c>
    </row>
    <row r="1117">
      <c r="A1117" s="1">
        <v>164.0</v>
      </c>
      <c r="B1117" s="1" t="s">
        <v>12645</v>
      </c>
      <c r="C1117" s="1" t="s">
        <v>12646</v>
      </c>
      <c r="D1117" s="1">
        <v>163.0</v>
      </c>
      <c r="E1117" s="1">
        <v>131.0</v>
      </c>
    </row>
    <row r="1118">
      <c r="A1118" s="1">
        <v>163.0</v>
      </c>
      <c r="B1118" s="1" t="s">
        <v>12647</v>
      </c>
      <c r="C1118" s="1" t="s">
        <v>12648</v>
      </c>
      <c r="D1118" s="1">
        <v>163.0</v>
      </c>
      <c r="E1118" s="1">
        <v>130.0</v>
      </c>
    </row>
    <row r="1119">
      <c r="A1119" s="1">
        <v>162.0</v>
      </c>
      <c r="B1119" s="1" t="s">
        <v>12649</v>
      </c>
      <c r="C1119" s="1" t="s">
        <v>12650</v>
      </c>
      <c r="D1119" s="1">
        <v>162.0</v>
      </c>
      <c r="E1119" s="1">
        <v>128.0</v>
      </c>
    </row>
    <row r="1120">
      <c r="A1120" s="1">
        <v>161.0</v>
      </c>
      <c r="B1120" s="1" t="s">
        <v>12651</v>
      </c>
      <c r="C1120" s="1" t="s">
        <v>12652</v>
      </c>
      <c r="D1120" s="1">
        <v>162.0</v>
      </c>
      <c r="E1120" s="1">
        <v>129.0</v>
      </c>
    </row>
    <row r="1121">
      <c r="A1121" s="1">
        <v>160.0</v>
      </c>
      <c r="B1121" s="1" t="s">
        <v>12653</v>
      </c>
      <c r="C1121" s="1" t="s">
        <v>12654</v>
      </c>
      <c r="D1121" s="1">
        <v>161.0</v>
      </c>
      <c r="E1121" s="1">
        <v>126.0</v>
      </c>
    </row>
    <row r="1122">
      <c r="A1122" s="1">
        <v>159.0</v>
      </c>
      <c r="B1122" s="1" t="s">
        <v>12655</v>
      </c>
      <c r="C1122" s="1" t="s">
        <v>12656</v>
      </c>
      <c r="D1122" s="1">
        <v>161.0</v>
      </c>
      <c r="E1122" s="1">
        <v>127.0</v>
      </c>
    </row>
    <row r="1123">
      <c r="A1123" s="1">
        <v>158.0</v>
      </c>
      <c r="B1123" s="1" t="s">
        <v>12657</v>
      </c>
      <c r="C1123" s="1" t="s">
        <v>12658</v>
      </c>
      <c r="D1123" s="1">
        <v>159.0</v>
      </c>
      <c r="E1123" s="1">
        <v>124.0</v>
      </c>
    </row>
    <row r="1124">
      <c r="A1124" s="1">
        <v>156.0</v>
      </c>
      <c r="B1124" s="1" t="s">
        <v>12659</v>
      </c>
      <c r="C1124" s="1" t="s">
        <v>12660</v>
      </c>
      <c r="D1124" s="1">
        <v>158.0</v>
      </c>
      <c r="E1124" s="1">
        <v>117.0</v>
      </c>
    </row>
    <row r="1125">
      <c r="A1125" s="1">
        <v>154.0</v>
      </c>
      <c r="B1125" s="1" t="s">
        <v>12661</v>
      </c>
      <c r="C1125" s="1" t="s">
        <v>12662</v>
      </c>
      <c r="D1125" s="1">
        <v>158.0</v>
      </c>
      <c r="E1125" s="1">
        <v>95.0</v>
      </c>
    </row>
    <row r="1126">
      <c r="A1126" s="1">
        <v>153.0</v>
      </c>
      <c r="B1126" s="1" t="s">
        <v>12663</v>
      </c>
      <c r="C1126" s="1" t="s">
        <v>12664</v>
      </c>
      <c r="D1126" s="1">
        <v>158.0</v>
      </c>
      <c r="E1126" s="1">
        <v>115.0</v>
      </c>
    </row>
    <row r="1127">
      <c r="A1127" s="1">
        <v>152.0</v>
      </c>
      <c r="B1127" s="1" t="s">
        <v>12665</v>
      </c>
      <c r="C1127" s="1" t="s">
        <v>12666</v>
      </c>
      <c r="D1127" s="1">
        <v>158.0</v>
      </c>
      <c r="E1127" s="1">
        <v>107.0</v>
      </c>
    </row>
    <row r="1128">
      <c r="A1128" s="1">
        <v>151.0</v>
      </c>
      <c r="B1128" s="1" t="s">
        <v>12667</v>
      </c>
      <c r="C1128" s="1" t="s">
        <v>12668</v>
      </c>
      <c r="D1128" s="1">
        <v>157.0</v>
      </c>
      <c r="E1128" s="1">
        <v>116.0</v>
      </c>
    </row>
    <row r="1129">
      <c r="A1129" s="1">
        <v>150.0</v>
      </c>
      <c r="B1129" s="1" t="s">
        <v>12669</v>
      </c>
      <c r="C1129" s="1" t="s">
        <v>12670</v>
      </c>
      <c r="D1129" s="1">
        <v>157.0</v>
      </c>
      <c r="E1129" s="1">
        <v>117.0</v>
      </c>
    </row>
    <row r="1130">
      <c r="A1130" s="1">
        <v>148.0</v>
      </c>
      <c r="B1130" s="1" t="s">
        <v>12671</v>
      </c>
      <c r="C1130" s="1" t="s">
        <v>12672</v>
      </c>
      <c r="D1130" s="1">
        <v>157.0</v>
      </c>
      <c r="E1130" s="1">
        <v>95.0</v>
      </c>
    </row>
    <row r="1131">
      <c r="A1131" s="1">
        <v>147.0</v>
      </c>
      <c r="B1131" s="1" t="s">
        <v>12673</v>
      </c>
      <c r="C1131" s="1" t="s">
        <v>12674</v>
      </c>
      <c r="D1131" s="1">
        <v>157.0</v>
      </c>
      <c r="E1131" s="1">
        <v>115.0</v>
      </c>
    </row>
    <row r="1132">
      <c r="A1132" s="1">
        <v>146.0</v>
      </c>
      <c r="B1132" s="1" t="s">
        <v>12675</v>
      </c>
      <c r="C1132" s="1" t="s">
        <v>12676</v>
      </c>
      <c r="D1132" s="1">
        <v>157.0</v>
      </c>
      <c r="E1132" s="1">
        <v>107.0</v>
      </c>
    </row>
    <row r="1133">
      <c r="A1133" s="1">
        <v>145.0</v>
      </c>
      <c r="B1133" s="1" t="s">
        <v>12677</v>
      </c>
      <c r="C1133" s="1" t="s">
        <v>12678</v>
      </c>
      <c r="D1133" s="1">
        <v>156.0</v>
      </c>
      <c r="E1133" s="1">
        <v>111.0</v>
      </c>
    </row>
    <row r="1134">
      <c r="A1134" s="1">
        <v>144.0</v>
      </c>
      <c r="B1134" s="1" t="s">
        <v>12679</v>
      </c>
      <c r="C1134" s="1" t="s">
        <v>12680</v>
      </c>
      <c r="D1134" s="1">
        <v>156.0</v>
      </c>
      <c r="E1134" s="1">
        <v>112.0</v>
      </c>
    </row>
    <row r="1135">
      <c r="A1135" s="1">
        <v>143.0</v>
      </c>
      <c r="B1135" s="1" t="s">
        <v>12681</v>
      </c>
      <c r="C1135" s="1" t="s">
        <v>12682</v>
      </c>
      <c r="D1135" s="1">
        <v>156.0</v>
      </c>
      <c r="E1135" s="1">
        <v>113.0</v>
      </c>
    </row>
    <row r="1136">
      <c r="A1136" s="1">
        <v>142.0</v>
      </c>
      <c r="B1136" s="1" t="s">
        <v>12683</v>
      </c>
      <c r="C1136" s="1" t="s">
        <v>12684</v>
      </c>
      <c r="D1136" s="1">
        <v>156.0</v>
      </c>
      <c r="E1136" s="1">
        <v>110.0</v>
      </c>
    </row>
    <row r="1137">
      <c r="A1137" s="1">
        <v>141.0</v>
      </c>
      <c r="B1137" s="1" t="s">
        <v>12685</v>
      </c>
      <c r="C1137" s="1" t="s">
        <v>12686</v>
      </c>
      <c r="D1137" s="1">
        <v>155.0</v>
      </c>
      <c r="E1137" s="1">
        <v>114.0</v>
      </c>
    </row>
    <row r="1138">
      <c r="A1138" s="1">
        <v>140.0</v>
      </c>
      <c r="B1138" s="1" t="s">
        <v>12687</v>
      </c>
      <c r="C1138" s="1" t="s">
        <v>12688</v>
      </c>
      <c r="D1138" s="1">
        <v>155.0</v>
      </c>
      <c r="E1138" s="1">
        <v>123.0</v>
      </c>
    </row>
    <row r="1139">
      <c r="A1139" s="1">
        <v>139.0</v>
      </c>
      <c r="B1139" s="1" t="s">
        <v>12689</v>
      </c>
      <c r="C1139" s="1" t="s">
        <v>12690</v>
      </c>
      <c r="D1139" s="1">
        <v>155.0</v>
      </c>
      <c r="E1139" s="1">
        <v>116.0</v>
      </c>
    </row>
    <row r="1140">
      <c r="A1140" s="1">
        <v>138.0</v>
      </c>
      <c r="B1140" s="1" t="s">
        <v>12691</v>
      </c>
      <c r="C1140" s="1" t="s">
        <v>12692</v>
      </c>
      <c r="D1140" s="1">
        <v>154.0</v>
      </c>
      <c r="E1140" s="1">
        <v>116.0</v>
      </c>
    </row>
    <row r="1141">
      <c r="A1141" s="1">
        <v>137.0</v>
      </c>
      <c r="B1141" s="1" t="s">
        <v>12693</v>
      </c>
      <c r="C1141" s="1" t="s">
        <v>12694</v>
      </c>
      <c r="D1141" s="1">
        <v>154.0</v>
      </c>
      <c r="E1141" s="1">
        <v>123.0</v>
      </c>
    </row>
    <row r="1142">
      <c r="A1142" s="1">
        <v>135.0</v>
      </c>
      <c r="B1142" s="1" t="s">
        <v>12695</v>
      </c>
      <c r="C1142" s="1" t="s">
        <v>12696</v>
      </c>
      <c r="D1142" s="1">
        <v>145.0</v>
      </c>
      <c r="E1142" s="1">
        <v>117.0</v>
      </c>
    </row>
    <row r="1143">
      <c r="A1143" s="1">
        <v>134.0</v>
      </c>
      <c r="B1143" s="1" t="s">
        <v>12697</v>
      </c>
      <c r="C1143" s="1" t="s">
        <v>12698</v>
      </c>
      <c r="D1143" s="1">
        <v>145.0</v>
      </c>
      <c r="E1143" s="1">
        <v>118.0</v>
      </c>
    </row>
    <row r="1144">
      <c r="A1144" s="1">
        <v>133.0</v>
      </c>
      <c r="B1144" s="1" t="s">
        <v>12699</v>
      </c>
      <c r="C1144" s="1" t="s">
        <v>12700</v>
      </c>
      <c r="D1144" s="1">
        <v>145.0</v>
      </c>
      <c r="E1144" s="1">
        <v>95.0</v>
      </c>
    </row>
    <row r="1145">
      <c r="A1145" s="1">
        <v>132.0</v>
      </c>
      <c r="B1145" s="1" t="s">
        <v>12701</v>
      </c>
      <c r="C1145" s="1" t="s">
        <v>12702</v>
      </c>
      <c r="D1145" s="1">
        <v>145.0</v>
      </c>
      <c r="E1145" s="1">
        <v>115.0</v>
      </c>
    </row>
    <row r="1146">
      <c r="A1146" s="1">
        <v>131.0</v>
      </c>
      <c r="B1146" s="1" t="s">
        <v>12703</v>
      </c>
      <c r="C1146" s="1" t="s">
        <v>12704</v>
      </c>
      <c r="D1146" s="1">
        <v>145.0</v>
      </c>
      <c r="E1146" s="1">
        <v>107.0</v>
      </c>
    </row>
    <row r="1147">
      <c r="A1147" s="1">
        <v>130.0</v>
      </c>
      <c r="B1147" s="1" t="s">
        <v>12705</v>
      </c>
      <c r="C1147" s="1" t="s">
        <v>12706</v>
      </c>
      <c r="D1147" s="1">
        <v>143.0</v>
      </c>
      <c r="E1147" s="1">
        <v>118.0</v>
      </c>
    </row>
    <row r="1148">
      <c r="A1148" s="1">
        <v>129.0</v>
      </c>
      <c r="B1148" s="1" t="s">
        <v>12707</v>
      </c>
      <c r="C1148" s="1" t="s">
        <v>12708</v>
      </c>
      <c r="D1148" s="1">
        <v>143.0</v>
      </c>
      <c r="E1148" s="1">
        <v>119.0</v>
      </c>
    </row>
    <row r="1149">
      <c r="A1149" s="1">
        <v>128.0</v>
      </c>
      <c r="B1149" s="1" t="s">
        <v>12709</v>
      </c>
      <c r="C1149" s="1" t="s">
        <v>12710</v>
      </c>
      <c r="D1149" s="1">
        <v>141.0</v>
      </c>
      <c r="E1149" s="1">
        <v>109.0</v>
      </c>
    </row>
    <row r="1150">
      <c r="A1150" s="1">
        <v>127.0</v>
      </c>
      <c r="B1150" s="1" t="s">
        <v>12711</v>
      </c>
      <c r="C1150" s="1" t="s">
        <v>12712</v>
      </c>
      <c r="D1150" s="1">
        <v>141.0</v>
      </c>
      <c r="E1150" s="1">
        <v>108.0</v>
      </c>
    </row>
    <row r="1151">
      <c r="A1151" s="1">
        <v>126.0</v>
      </c>
      <c r="B1151" s="1" t="s">
        <v>12713</v>
      </c>
      <c r="C1151" s="1" t="s">
        <v>12714</v>
      </c>
      <c r="D1151" s="1">
        <v>141.0</v>
      </c>
      <c r="E1151" s="1">
        <v>107.0</v>
      </c>
    </row>
    <row r="1152">
      <c r="A1152" s="1">
        <v>125.0</v>
      </c>
      <c r="B1152" s="1" t="s">
        <v>12715</v>
      </c>
      <c r="C1152" s="1" t="s">
        <v>12716</v>
      </c>
      <c r="D1152" s="1">
        <v>139.0</v>
      </c>
      <c r="E1152" s="1">
        <v>106.0</v>
      </c>
    </row>
    <row r="1153">
      <c r="A1153" s="1">
        <v>124.0</v>
      </c>
      <c r="B1153" s="1" t="s">
        <v>12717</v>
      </c>
      <c r="C1153" s="1" t="s">
        <v>12718</v>
      </c>
      <c r="D1153" s="1">
        <v>140.0</v>
      </c>
      <c r="E1153" s="1">
        <v>105.0</v>
      </c>
    </row>
    <row r="1154">
      <c r="A1154" s="1">
        <v>123.0</v>
      </c>
      <c r="B1154" s="1" t="s">
        <v>12719</v>
      </c>
      <c r="C1154" s="1" t="s">
        <v>12720</v>
      </c>
      <c r="D1154" s="1">
        <v>139.0</v>
      </c>
      <c r="E1154" s="1">
        <v>104.0</v>
      </c>
    </row>
    <row r="1155">
      <c r="A1155" s="1">
        <v>122.0</v>
      </c>
      <c r="B1155" s="1" t="s">
        <v>12721</v>
      </c>
      <c r="C1155" s="1" t="s">
        <v>12722</v>
      </c>
      <c r="D1155" s="1">
        <v>138.0</v>
      </c>
      <c r="E1155" s="1">
        <v>102.0</v>
      </c>
    </row>
    <row r="1156">
      <c r="A1156" s="1">
        <v>121.0</v>
      </c>
      <c r="B1156" s="1" t="s">
        <v>12723</v>
      </c>
      <c r="C1156" s="1" t="s">
        <v>12724</v>
      </c>
      <c r="D1156" s="1">
        <v>138.0</v>
      </c>
      <c r="E1156" s="1">
        <v>103.0</v>
      </c>
    </row>
    <row r="1157">
      <c r="A1157" s="1">
        <v>120.0</v>
      </c>
      <c r="B1157" s="1" t="s">
        <v>12725</v>
      </c>
      <c r="C1157" s="1" t="s">
        <v>12726</v>
      </c>
      <c r="D1157" s="1">
        <v>138.0</v>
      </c>
      <c r="E1157" s="1">
        <v>100.0</v>
      </c>
    </row>
    <row r="1158">
      <c r="A1158" s="1">
        <v>119.0</v>
      </c>
      <c r="B1158" s="1" t="s">
        <v>12727</v>
      </c>
      <c r="C1158" s="1" t="s">
        <v>12728</v>
      </c>
      <c r="D1158" s="1">
        <v>137.0</v>
      </c>
      <c r="E1158" s="1">
        <v>102.0</v>
      </c>
    </row>
    <row r="1159">
      <c r="A1159" s="1">
        <v>118.0</v>
      </c>
      <c r="B1159" s="1" t="s">
        <v>12729</v>
      </c>
      <c r="C1159" s="1" t="s">
        <v>12730</v>
      </c>
      <c r="D1159" s="1">
        <v>136.0</v>
      </c>
      <c r="E1159" s="1">
        <v>100.0</v>
      </c>
    </row>
    <row r="1160">
      <c r="A1160" s="1">
        <v>117.0</v>
      </c>
      <c r="B1160" s="1" t="s">
        <v>12731</v>
      </c>
      <c r="C1160" s="1" t="s">
        <v>12732</v>
      </c>
      <c r="D1160" s="1">
        <v>136.0</v>
      </c>
      <c r="E1160" s="1">
        <v>101.0</v>
      </c>
    </row>
    <row r="1161">
      <c r="A1161" s="1">
        <v>116.0</v>
      </c>
      <c r="B1161" s="1" t="s">
        <v>12733</v>
      </c>
      <c r="C1161" s="1" t="s">
        <v>12734</v>
      </c>
      <c r="D1161" s="1">
        <v>135.0</v>
      </c>
      <c r="E1161" s="1">
        <v>100.0</v>
      </c>
    </row>
    <row r="1162">
      <c r="A1162" s="1">
        <v>115.0</v>
      </c>
      <c r="B1162" s="1" t="s">
        <v>12735</v>
      </c>
      <c r="C1162" s="1" t="s">
        <v>12736</v>
      </c>
      <c r="D1162" s="1">
        <v>134.0</v>
      </c>
      <c r="E1162" s="1">
        <v>99.0</v>
      </c>
    </row>
    <row r="1163">
      <c r="A1163" s="1">
        <v>114.0</v>
      </c>
      <c r="B1163" s="1" t="s">
        <v>12737</v>
      </c>
      <c r="C1163" s="1" t="s">
        <v>12738</v>
      </c>
      <c r="D1163" s="1">
        <v>134.0</v>
      </c>
      <c r="E1163" s="1">
        <v>96.0</v>
      </c>
    </row>
    <row r="1164">
      <c r="A1164" s="1">
        <v>113.0</v>
      </c>
      <c r="B1164" s="1" t="s">
        <v>12739</v>
      </c>
      <c r="C1164" s="1" t="s">
        <v>12740</v>
      </c>
      <c r="D1164" s="1">
        <v>134.0</v>
      </c>
      <c r="E1164" s="1">
        <v>98.0</v>
      </c>
    </row>
    <row r="1165">
      <c r="A1165" s="1">
        <v>112.0</v>
      </c>
      <c r="B1165" s="1" t="s">
        <v>12741</v>
      </c>
      <c r="C1165" s="1" t="s">
        <v>12742</v>
      </c>
      <c r="D1165" s="1">
        <v>134.0</v>
      </c>
      <c r="E1165" s="1">
        <v>97.0</v>
      </c>
    </row>
    <row r="1166">
      <c r="A1166" s="1">
        <v>111.0</v>
      </c>
      <c r="B1166" s="1" t="s">
        <v>12743</v>
      </c>
      <c r="C1166" s="1" t="s">
        <v>12744</v>
      </c>
      <c r="D1166" s="1">
        <v>134.0</v>
      </c>
      <c r="E1166" s="1">
        <v>95.0</v>
      </c>
    </row>
    <row r="1167">
      <c r="A1167" s="1">
        <v>110.0</v>
      </c>
      <c r="B1167" s="1" t="s">
        <v>12745</v>
      </c>
      <c r="C1167" s="1" t="s">
        <v>12746</v>
      </c>
      <c r="D1167" s="1">
        <v>133.0</v>
      </c>
      <c r="E1167" s="1">
        <v>94.0</v>
      </c>
    </row>
    <row r="1168">
      <c r="A1168" s="1">
        <v>109.0</v>
      </c>
      <c r="B1168" s="1" t="s">
        <v>12747</v>
      </c>
      <c r="C1168" s="1" t="s">
        <v>12748</v>
      </c>
      <c r="D1168" s="1">
        <v>133.0</v>
      </c>
      <c r="E1168" s="1">
        <v>93.0</v>
      </c>
    </row>
    <row r="1169">
      <c r="A1169" s="1">
        <v>108.0</v>
      </c>
      <c r="B1169" s="1" t="s">
        <v>12749</v>
      </c>
      <c r="C1169" s="1" t="s">
        <v>12750</v>
      </c>
      <c r="D1169" s="1">
        <v>133.0</v>
      </c>
      <c r="E1169" s="1">
        <v>92.0</v>
      </c>
    </row>
    <row r="1170">
      <c r="A1170" s="1">
        <v>107.0</v>
      </c>
      <c r="B1170" s="1" t="s">
        <v>12751</v>
      </c>
      <c r="C1170" s="1" t="s">
        <v>12752</v>
      </c>
      <c r="D1170" s="1">
        <v>132.0</v>
      </c>
      <c r="E1170" s="1">
        <v>91.0</v>
      </c>
    </row>
    <row r="1171">
      <c r="A1171" s="1">
        <v>106.0</v>
      </c>
      <c r="B1171" s="1" t="s">
        <v>12753</v>
      </c>
      <c r="C1171" s="1" t="s">
        <v>12754</v>
      </c>
      <c r="D1171" s="1">
        <v>132.0</v>
      </c>
      <c r="E1171" s="1">
        <v>89.0</v>
      </c>
    </row>
    <row r="1172">
      <c r="A1172" s="1">
        <v>105.0</v>
      </c>
      <c r="B1172" s="1" t="s">
        <v>12755</v>
      </c>
      <c r="C1172" s="1" t="s">
        <v>12756</v>
      </c>
      <c r="D1172" s="1">
        <v>132.0</v>
      </c>
      <c r="E1172" s="1">
        <v>90.0</v>
      </c>
    </row>
    <row r="1173">
      <c r="A1173" s="1">
        <v>104.0</v>
      </c>
      <c r="B1173" s="1" t="s">
        <v>12757</v>
      </c>
      <c r="C1173" s="1" t="s">
        <v>12758</v>
      </c>
      <c r="D1173" s="1">
        <v>132.0</v>
      </c>
      <c r="E1173" s="1">
        <v>88.0</v>
      </c>
    </row>
    <row r="1174">
      <c r="A1174" s="1">
        <v>103.0</v>
      </c>
      <c r="B1174" s="1" t="s">
        <v>12759</v>
      </c>
      <c r="C1174" s="1" t="s">
        <v>12760</v>
      </c>
      <c r="D1174" s="1">
        <v>2.0</v>
      </c>
      <c r="E1174" s="1">
        <v>71.0</v>
      </c>
    </row>
    <row r="1175">
      <c r="A1175" s="1">
        <v>102.0</v>
      </c>
      <c r="B1175" s="1" t="s">
        <v>12761</v>
      </c>
      <c r="C1175" s="1" t="s">
        <v>12762</v>
      </c>
      <c r="D1175" s="1">
        <v>2.0</v>
      </c>
      <c r="E1175" s="1">
        <v>72.0</v>
      </c>
    </row>
    <row r="1176">
      <c r="A1176" s="1">
        <v>101.0</v>
      </c>
      <c r="B1176" s="1" t="s">
        <v>12763</v>
      </c>
      <c r="C1176" s="1" t="s">
        <v>12764</v>
      </c>
      <c r="D1176" s="1">
        <v>131.0</v>
      </c>
      <c r="E1176" s="1">
        <v>85.0</v>
      </c>
    </row>
    <row r="1177">
      <c r="A1177" s="1">
        <v>100.0</v>
      </c>
      <c r="B1177" s="1" t="s">
        <v>12765</v>
      </c>
      <c r="C1177" s="1" t="s">
        <v>12766</v>
      </c>
      <c r="D1177" s="1">
        <v>131.0</v>
      </c>
      <c r="E1177" s="1">
        <v>87.0</v>
      </c>
    </row>
    <row r="1178">
      <c r="A1178" s="1">
        <v>99.0</v>
      </c>
      <c r="B1178" s="1" t="s">
        <v>12767</v>
      </c>
      <c r="C1178" s="1" t="s">
        <v>12768</v>
      </c>
      <c r="D1178" s="1">
        <v>131.0</v>
      </c>
      <c r="E1178" s="1">
        <v>86.0</v>
      </c>
    </row>
    <row r="1179">
      <c r="A1179" s="1">
        <v>98.0</v>
      </c>
      <c r="B1179" s="1" t="s">
        <v>12769</v>
      </c>
      <c r="C1179" s="1" t="s">
        <v>12770</v>
      </c>
      <c r="D1179" s="1">
        <v>131.0</v>
      </c>
      <c r="E1179" s="1">
        <v>84.0</v>
      </c>
    </row>
    <row r="1180">
      <c r="A1180" s="1">
        <v>97.0</v>
      </c>
      <c r="B1180" s="1" t="s">
        <v>12771</v>
      </c>
      <c r="C1180" s="1" t="s">
        <v>12772</v>
      </c>
      <c r="D1180" s="1">
        <v>130.0</v>
      </c>
      <c r="E1180" s="1">
        <v>80.0</v>
      </c>
    </row>
    <row r="1181">
      <c r="A1181" s="1">
        <v>96.0</v>
      </c>
      <c r="B1181" s="1" t="s">
        <v>12773</v>
      </c>
      <c r="C1181" s="1" t="s">
        <v>12774</v>
      </c>
      <c r="D1181" s="1">
        <v>130.0</v>
      </c>
      <c r="E1181" s="1">
        <v>79.0</v>
      </c>
    </row>
    <row r="1182">
      <c r="A1182" s="1">
        <v>95.0</v>
      </c>
      <c r="B1182" s="1" t="s">
        <v>12775</v>
      </c>
      <c r="C1182" s="1" t="s">
        <v>12776</v>
      </c>
      <c r="D1182" s="1">
        <v>128.0</v>
      </c>
      <c r="E1182" s="1">
        <v>82.0</v>
      </c>
    </row>
    <row r="1183">
      <c r="A1183" s="1">
        <v>94.0</v>
      </c>
      <c r="B1183" s="1" t="s">
        <v>12777</v>
      </c>
      <c r="C1183" s="1" t="s">
        <v>12778</v>
      </c>
      <c r="D1183" s="1">
        <v>128.0</v>
      </c>
      <c r="E1183" s="1">
        <v>81.0</v>
      </c>
    </row>
    <row r="1184">
      <c r="A1184" s="1">
        <v>93.0</v>
      </c>
      <c r="B1184" s="1" t="s">
        <v>12779</v>
      </c>
      <c r="C1184" s="1" t="s">
        <v>12780</v>
      </c>
      <c r="D1184" s="1">
        <v>128.0</v>
      </c>
      <c r="E1184" s="1">
        <v>78.0</v>
      </c>
    </row>
    <row r="1185">
      <c r="A1185" s="1">
        <v>92.0</v>
      </c>
      <c r="B1185" s="1" t="s">
        <v>12781</v>
      </c>
      <c r="C1185" s="1" t="s">
        <v>12782</v>
      </c>
      <c r="D1185" s="1">
        <v>128.0</v>
      </c>
      <c r="E1185" s="1">
        <v>77.0</v>
      </c>
    </row>
    <row r="1186">
      <c r="A1186" s="1">
        <v>91.0</v>
      </c>
      <c r="B1186" s="1" t="s">
        <v>12783</v>
      </c>
      <c r="C1186" s="1" t="s">
        <v>12784</v>
      </c>
      <c r="D1186" s="1">
        <v>128.0</v>
      </c>
      <c r="E1186" s="1">
        <v>76.0</v>
      </c>
    </row>
    <row r="1187">
      <c r="A1187" s="1">
        <v>90.0</v>
      </c>
      <c r="B1187" s="1" t="s">
        <v>12785</v>
      </c>
      <c r="C1187" s="1" t="s">
        <v>12786</v>
      </c>
      <c r="D1187" s="1">
        <v>128.0</v>
      </c>
      <c r="E1187" s="1">
        <v>75.0</v>
      </c>
    </row>
    <row r="1188">
      <c r="A1188" s="1">
        <v>88.0</v>
      </c>
      <c r="B1188" s="1" t="s">
        <v>12787</v>
      </c>
      <c r="C1188" s="1" t="s">
        <v>12788</v>
      </c>
      <c r="D1188" s="1">
        <v>124.0</v>
      </c>
      <c r="E1188" s="1">
        <v>83.0</v>
      </c>
    </row>
    <row r="1189">
      <c r="A1189" s="1">
        <v>87.0</v>
      </c>
      <c r="B1189" s="1" t="s">
        <v>12789</v>
      </c>
      <c r="C1189" s="1" t="s">
        <v>12790</v>
      </c>
      <c r="D1189" s="1">
        <v>124.0</v>
      </c>
      <c r="E1189" s="1">
        <v>73.0</v>
      </c>
    </row>
    <row r="1190">
      <c r="A1190" s="1">
        <v>86.0</v>
      </c>
      <c r="B1190" s="1" t="s">
        <v>12791</v>
      </c>
      <c r="C1190" s="1" t="s">
        <v>12792</v>
      </c>
      <c r="D1190" s="1">
        <v>111.0</v>
      </c>
      <c r="E1190" s="1">
        <v>67.0</v>
      </c>
    </row>
    <row r="1191">
      <c r="A1191" s="1">
        <v>85.0</v>
      </c>
      <c r="B1191" s="1" t="s">
        <v>12793</v>
      </c>
      <c r="C1191" s="1" t="s">
        <v>12794</v>
      </c>
      <c r="D1191" s="1">
        <v>110.0</v>
      </c>
      <c r="E1191" s="1">
        <v>67.0</v>
      </c>
    </row>
    <row r="1192">
      <c r="A1192" s="1">
        <v>84.0</v>
      </c>
      <c r="B1192" s="1" t="s">
        <v>12795</v>
      </c>
      <c r="C1192" s="1" t="s">
        <v>12796</v>
      </c>
      <c r="D1192" s="1">
        <v>110.0</v>
      </c>
      <c r="E1192" s="1">
        <v>70.0</v>
      </c>
    </row>
    <row r="1193">
      <c r="A1193" s="1">
        <v>83.0</v>
      </c>
      <c r="B1193" s="1" t="s">
        <v>12797</v>
      </c>
      <c r="C1193" s="1" t="s">
        <v>12798</v>
      </c>
      <c r="D1193" s="1">
        <v>110.0</v>
      </c>
      <c r="E1193" s="1">
        <v>69.0</v>
      </c>
    </row>
    <row r="1194">
      <c r="A1194" s="1">
        <v>82.0</v>
      </c>
      <c r="B1194" s="1" t="s">
        <v>12799</v>
      </c>
      <c r="C1194" s="1" t="s">
        <v>12800</v>
      </c>
      <c r="D1194" s="1">
        <v>110.0</v>
      </c>
      <c r="E1194" s="1">
        <v>68.0</v>
      </c>
    </row>
    <row r="1195">
      <c r="A1195" s="1">
        <v>81.0</v>
      </c>
      <c r="B1195" s="1" t="s">
        <v>12801</v>
      </c>
      <c r="C1195" s="1" t="s">
        <v>12802</v>
      </c>
      <c r="D1195" s="1">
        <v>110.0</v>
      </c>
      <c r="E1195" s="1">
        <v>66.0</v>
      </c>
    </row>
    <row r="1196">
      <c r="A1196" s="1">
        <v>80.0</v>
      </c>
      <c r="B1196" s="1" t="s">
        <v>12803</v>
      </c>
      <c r="C1196" s="1" t="s">
        <v>12804</v>
      </c>
      <c r="D1196" s="1">
        <v>110.0</v>
      </c>
      <c r="E1196" s="1">
        <v>65.0</v>
      </c>
    </row>
    <row r="1197">
      <c r="A1197" s="1">
        <v>73.0</v>
      </c>
      <c r="B1197" s="1" t="s">
        <v>12805</v>
      </c>
      <c r="C1197" s="1" t="s">
        <v>12806</v>
      </c>
      <c r="D1197" s="1">
        <v>86.0</v>
      </c>
      <c r="E1197" s="1">
        <v>61.0</v>
      </c>
    </row>
    <row r="1198">
      <c r="A1198" s="1">
        <v>36.0</v>
      </c>
      <c r="B1198" s="1" t="s">
        <v>334</v>
      </c>
      <c r="C1198" s="1" t="s">
        <v>12806</v>
      </c>
      <c r="D1198" s="1">
        <v>2.0</v>
      </c>
      <c r="E1198" s="1">
        <v>6.0</v>
      </c>
    </row>
    <row r="1199">
      <c r="A1199" s="1">
        <v>72.0</v>
      </c>
      <c r="B1199" s="1" t="s">
        <v>12807</v>
      </c>
      <c r="C1199" s="1" t="s">
        <v>12808</v>
      </c>
      <c r="D1199" s="1">
        <v>86.0</v>
      </c>
      <c r="E1199" s="1">
        <v>60.0</v>
      </c>
    </row>
    <row r="1200">
      <c r="A1200" s="1">
        <v>71.0</v>
      </c>
      <c r="B1200" s="1" t="s">
        <v>12809</v>
      </c>
      <c r="C1200" s="1" t="s">
        <v>12810</v>
      </c>
      <c r="D1200" s="1">
        <v>86.0</v>
      </c>
      <c r="E1200" s="1">
        <v>59.0</v>
      </c>
    </row>
    <row r="1201">
      <c r="A1201" s="1">
        <v>70.0</v>
      </c>
      <c r="B1201" s="1" t="s">
        <v>12811</v>
      </c>
      <c r="C1201" s="1" t="s">
        <v>12812</v>
      </c>
      <c r="D1201" s="1">
        <v>86.0</v>
      </c>
      <c r="E1201" s="1">
        <v>58.0</v>
      </c>
    </row>
    <row r="1202">
      <c r="A1202" s="1">
        <v>64.0</v>
      </c>
      <c r="B1202" s="1" t="s">
        <v>12813</v>
      </c>
      <c r="C1202" s="1" t="s">
        <v>12814</v>
      </c>
      <c r="D1202" s="1">
        <v>81.0</v>
      </c>
      <c r="E1202" s="1">
        <v>52.0</v>
      </c>
    </row>
    <row r="1203">
      <c r="A1203" s="1">
        <v>68.0</v>
      </c>
      <c r="B1203" s="1" t="s">
        <v>12815</v>
      </c>
      <c r="C1203" s="1" t="s">
        <v>12816</v>
      </c>
      <c r="D1203" s="1">
        <v>85.0</v>
      </c>
      <c r="E1203" s="1">
        <v>56.0</v>
      </c>
    </row>
    <row r="1204">
      <c r="A1204" s="1">
        <v>67.0</v>
      </c>
      <c r="B1204" s="1" t="s">
        <v>12817</v>
      </c>
      <c r="C1204" s="1" t="s">
        <v>12818</v>
      </c>
      <c r="D1204" s="1">
        <v>85.0</v>
      </c>
      <c r="E1204" s="1">
        <v>55.0</v>
      </c>
    </row>
    <row r="1205">
      <c r="A1205" s="1">
        <v>66.0</v>
      </c>
      <c r="B1205" s="1" t="s">
        <v>12819</v>
      </c>
      <c r="C1205" s="1" t="s">
        <v>12820</v>
      </c>
      <c r="D1205" s="1">
        <v>81.0</v>
      </c>
      <c r="E1205" s="1">
        <v>54.0</v>
      </c>
    </row>
    <row r="1206">
      <c r="A1206" s="1">
        <v>65.0</v>
      </c>
      <c r="B1206" s="1" t="s">
        <v>12821</v>
      </c>
      <c r="C1206" s="1" t="s">
        <v>12822</v>
      </c>
      <c r="D1206" s="1">
        <v>81.0</v>
      </c>
      <c r="E1206" s="1">
        <v>53.0</v>
      </c>
    </row>
    <row r="1207">
      <c r="A1207" s="1">
        <v>63.0</v>
      </c>
      <c r="B1207" s="1" t="s">
        <v>12823</v>
      </c>
      <c r="C1207" s="1" t="s">
        <v>12824</v>
      </c>
      <c r="D1207" s="1">
        <v>80.0</v>
      </c>
      <c r="E1207" s="1">
        <v>51.0</v>
      </c>
    </row>
    <row r="1208">
      <c r="A1208" s="1">
        <v>62.0</v>
      </c>
      <c r="B1208" s="1" t="s">
        <v>12825</v>
      </c>
      <c r="C1208" s="1" t="s">
        <v>12826</v>
      </c>
      <c r="D1208" s="1">
        <v>80.0</v>
      </c>
      <c r="E1208" s="1">
        <v>50.0</v>
      </c>
    </row>
    <row r="1209">
      <c r="A1209" s="1">
        <v>61.0</v>
      </c>
      <c r="B1209" s="1" t="s">
        <v>12827</v>
      </c>
      <c r="C1209" s="1" t="s">
        <v>12828</v>
      </c>
      <c r="D1209" s="1">
        <v>78.0</v>
      </c>
      <c r="E1209" s="1">
        <v>47.0</v>
      </c>
    </row>
    <row r="1210">
      <c r="A1210" s="1">
        <v>60.0</v>
      </c>
      <c r="B1210" s="1" t="s">
        <v>12829</v>
      </c>
      <c r="C1210" s="1" t="s">
        <v>12830</v>
      </c>
      <c r="D1210" s="1">
        <v>78.0</v>
      </c>
      <c r="E1210" s="1">
        <v>46.0</v>
      </c>
    </row>
    <row r="1211">
      <c r="A1211" s="1">
        <v>59.0</v>
      </c>
      <c r="B1211" s="1" t="s">
        <v>12831</v>
      </c>
      <c r="C1211" s="1" t="s">
        <v>12832</v>
      </c>
      <c r="D1211" s="1">
        <v>78.0</v>
      </c>
      <c r="E1211" s="1">
        <v>45.0</v>
      </c>
    </row>
    <row r="1212">
      <c r="A1212" s="1">
        <v>58.0</v>
      </c>
      <c r="B1212" s="1" t="s">
        <v>12833</v>
      </c>
      <c r="C1212" s="1" t="s">
        <v>12834</v>
      </c>
      <c r="D1212" s="1">
        <v>77.0</v>
      </c>
      <c r="E1212" s="1">
        <v>44.0</v>
      </c>
    </row>
    <row r="1213">
      <c r="A1213" s="1">
        <v>57.0</v>
      </c>
      <c r="B1213" s="1" t="s">
        <v>12835</v>
      </c>
      <c r="C1213" s="1" t="s">
        <v>12836</v>
      </c>
      <c r="D1213" s="1">
        <v>76.0</v>
      </c>
      <c r="E1213" s="1">
        <v>43.0</v>
      </c>
    </row>
    <row r="1214">
      <c r="A1214" s="1">
        <v>56.0</v>
      </c>
      <c r="B1214" s="1" t="s">
        <v>12837</v>
      </c>
      <c r="C1214" s="1" t="s">
        <v>12838</v>
      </c>
      <c r="D1214" s="1">
        <v>75.0</v>
      </c>
      <c r="E1214" s="1">
        <v>42.0</v>
      </c>
    </row>
    <row r="1215">
      <c r="A1215" s="1">
        <v>55.0</v>
      </c>
      <c r="B1215" s="1" t="s">
        <v>12839</v>
      </c>
      <c r="C1215" s="1" t="s">
        <v>12840</v>
      </c>
      <c r="D1215" s="1">
        <v>74.0</v>
      </c>
      <c r="E1215" s="1">
        <v>41.0</v>
      </c>
    </row>
    <row r="1216">
      <c r="A1216" s="1">
        <v>54.0</v>
      </c>
      <c r="B1216" s="1" t="s">
        <v>12841</v>
      </c>
      <c r="C1216" s="1" t="s">
        <v>12842</v>
      </c>
      <c r="D1216" s="1">
        <v>73.0</v>
      </c>
      <c r="E1216" s="1">
        <v>33.0</v>
      </c>
    </row>
    <row r="1217">
      <c r="A1217" s="1">
        <v>53.0</v>
      </c>
      <c r="B1217" s="1" t="s">
        <v>12843</v>
      </c>
      <c r="C1217" s="1" t="s">
        <v>12844</v>
      </c>
      <c r="D1217" s="1">
        <v>72.0</v>
      </c>
      <c r="E1217" s="1">
        <v>40.0</v>
      </c>
    </row>
    <row r="1218">
      <c r="A1218" s="1">
        <v>52.0</v>
      </c>
      <c r="B1218" s="1" t="s">
        <v>12845</v>
      </c>
      <c r="C1218" s="1" t="s">
        <v>12846</v>
      </c>
      <c r="D1218" s="1">
        <v>71.0</v>
      </c>
      <c r="E1218" s="1">
        <v>39.0</v>
      </c>
    </row>
    <row r="1219">
      <c r="A1219" s="1">
        <v>51.0</v>
      </c>
      <c r="B1219" s="1" t="s">
        <v>12847</v>
      </c>
      <c r="C1219" s="1" t="s">
        <v>12848</v>
      </c>
      <c r="D1219" s="1">
        <v>70.0</v>
      </c>
      <c r="E1219" s="1">
        <v>38.0</v>
      </c>
    </row>
    <row r="1220">
      <c r="A1220" s="1">
        <v>50.0</v>
      </c>
      <c r="B1220" s="1" t="s">
        <v>12849</v>
      </c>
      <c r="C1220" s="1" t="s">
        <v>12850</v>
      </c>
      <c r="D1220" s="1">
        <v>69.0</v>
      </c>
      <c r="E1220" s="1">
        <v>37.0</v>
      </c>
    </row>
    <row r="1221">
      <c r="A1221" s="1">
        <v>49.0</v>
      </c>
      <c r="B1221" s="1" t="s">
        <v>12851</v>
      </c>
      <c r="C1221" s="1" t="s">
        <v>12852</v>
      </c>
      <c r="D1221" s="1">
        <v>68.0</v>
      </c>
      <c r="E1221" s="1">
        <v>36.0</v>
      </c>
    </row>
    <row r="1222">
      <c r="A1222" s="1">
        <v>48.0</v>
      </c>
      <c r="B1222" s="1" t="s">
        <v>12853</v>
      </c>
      <c r="C1222" s="1" t="s">
        <v>12854</v>
      </c>
      <c r="D1222" s="1">
        <v>67.0</v>
      </c>
      <c r="E1222" s="1">
        <v>35.0</v>
      </c>
    </row>
    <row r="1223">
      <c r="A1223" s="1">
        <v>47.0</v>
      </c>
      <c r="B1223" s="1" t="s">
        <v>12855</v>
      </c>
      <c r="C1223" s="1" t="s">
        <v>12856</v>
      </c>
      <c r="D1223" s="1">
        <v>66.0</v>
      </c>
      <c r="E1223" s="1">
        <v>34.0</v>
      </c>
    </row>
    <row r="1224">
      <c r="A1224" s="1">
        <v>46.0</v>
      </c>
      <c r="B1224" s="1" t="s">
        <v>12857</v>
      </c>
      <c r="C1224" s="1" t="s">
        <v>12858</v>
      </c>
      <c r="D1224" s="1">
        <v>65.0</v>
      </c>
      <c r="E1224" s="1">
        <v>33.0</v>
      </c>
    </row>
    <row r="1225">
      <c r="A1225" s="1">
        <v>45.0</v>
      </c>
      <c r="B1225" s="1" t="s">
        <v>12859</v>
      </c>
      <c r="C1225" s="1" t="s">
        <v>12860</v>
      </c>
      <c r="D1225" s="1">
        <v>64.0</v>
      </c>
      <c r="E1225" s="1">
        <v>32.0</v>
      </c>
    </row>
    <row r="1226">
      <c r="A1226" s="1">
        <v>44.0</v>
      </c>
      <c r="B1226" s="1" t="s">
        <v>12861</v>
      </c>
      <c r="C1226" s="1" t="s">
        <v>12862</v>
      </c>
      <c r="D1226" s="1">
        <v>63.0</v>
      </c>
      <c r="E1226" s="1">
        <v>31.0</v>
      </c>
    </row>
    <row r="1227">
      <c r="A1227" s="1">
        <v>43.0</v>
      </c>
      <c r="B1227" s="1" t="s">
        <v>12863</v>
      </c>
      <c r="C1227" s="1" t="s">
        <v>12863</v>
      </c>
      <c r="D1227" s="1">
        <v>62.0</v>
      </c>
      <c r="E1227" s="1">
        <v>30.0</v>
      </c>
    </row>
    <row r="1228">
      <c r="A1228" s="1">
        <v>42.0</v>
      </c>
      <c r="B1228" s="1" t="s">
        <v>12864</v>
      </c>
      <c r="C1228" s="1" t="s">
        <v>12865</v>
      </c>
      <c r="D1228" s="1">
        <v>61.0</v>
      </c>
      <c r="E1228" s="1">
        <v>29.0</v>
      </c>
    </row>
    <row r="1229">
      <c r="A1229" s="1">
        <v>41.0</v>
      </c>
      <c r="B1229" s="1" t="s">
        <v>12866</v>
      </c>
      <c r="C1229" s="1" t="s">
        <v>12867</v>
      </c>
      <c r="D1229" s="1">
        <v>60.0</v>
      </c>
      <c r="E1229" s="1">
        <v>28.0</v>
      </c>
    </row>
    <row r="1230">
      <c r="A1230" s="1">
        <v>40.0</v>
      </c>
      <c r="B1230" s="1" t="s">
        <v>8845</v>
      </c>
      <c r="C1230" s="1" t="s">
        <v>8845</v>
      </c>
      <c r="D1230" s="1">
        <v>4.0</v>
      </c>
      <c r="E1230" s="1">
        <v>8.0</v>
      </c>
    </row>
    <row r="1231">
      <c r="A1231" s="1">
        <v>39.0</v>
      </c>
      <c r="B1231" s="1" t="s">
        <v>8845</v>
      </c>
      <c r="C1231" s="1" t="s">
        <v>8845</v>
      </c>
      <c r="D1231" s="1">
        <v>3.0</v>
      </c>
      <c r="E1231" s="1">
        <v>7.0</v>
      </c>
    </row>
    <row r="1232">
      <c r="A1232" s="1">
        <v>2.0</v>
      </c>
      <c r="B1232" s="1" t="s">
        <v>334</v>
      </c>
      <c r="C1232" s="1" t="s">
        <v>334</v>
      </c>
      <c r="D1232" s="1">
        <v>2.0</v>
      </c>
      <c r="E1232" s="1">
        <v>1.0</v>
      </c>
    </row>
    <row r="1233">
      <c r="A1233" s="1">
        <v>35.0</v>
      </c>
      <c r="B1233" s="1" t="s">
        <v>334</v>
      </c>
      <c r="C1233" s="1" t="s">
        <v>334</v>
      </c>
      <c r="D1233" s="1">
        <v>2.0</v>
      </c>
      <c r="E1233" s="1">
        <v>5.0</v>
      </c>
    </row>
    <row r="1234">
      <c r="A1234" s="1">
        <v>34.0</v>
      </c>
      <c r="B1234" s="1" t="s">
        <v>334</v>
      </c>
      <c r="C1234" s="1" t="s">
        <v>334</v>
      </c>
      <c r="D1234" s="1">
        <v>2.0</v>
      </c>
      <c r="E1234" s="1">
        <v>4.0</v>
      </c>
    </row>
    <row r="1235">
      <c r="A1235" s="1">
        <v>33.0</v>
      </c>
      <c r="B1235" s="1" t="s">
        <v>334</v>
      </c>
      <c r="C1235" s="1" t="s">
        <v>334</v>
      </c>
      <c r="D1235" s="1">
        <v>2.0</v>
      </c>
      <c r="E1235" s="1">
        <v>3.0</v>
      </c>
    </row>
    <row r="1236">
      <c r="A1236" s="1">
        <v>32.0</v>
      </c>
      <c r="B1236" s="1" t="s">
        <v>334</v>
      </c>
      <c r="C1236" s="1" t="s">
        <v>334</v>
      </c>
      <c r="D1236" s="1">
        <v>2.0</v>
      </c>
      <c r="E1236" s="1">
        <v>2.0</v>
      </c>
    </row>
    <row r="1237">
      <c r="A1237" s="1">
        <v>1.0</v>
      </c>
      <c r="B1237" s="1" t="s">
        <v>327</v>
      </c>
      <c r="C1237" s="1" t="s">
        <v>327</v>
      </c>
      <c r="D1237" s="1">
        <v>1.0</v>
      </c>
      <c r="E1237" s="1">
        <v>1.0</v>
      </c>
    </row>
  </sheetData>
  <drawing r:id="rId1"/>
</worksheet>
</file>