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-20" yWindow="0" windowWidth="18960" windowHeight="23560" tabRatio="500"/>
  </bookViews>
  <sheets>
    <sheet name="C212_2.XL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2" i="1"/>
  <c r="AJ528" i="1"/>
  <c r="AJ529" i="1"/>
  <c r="AJ533" i="1"/>
  <c r="AJ534" i="1"/>
  <c r="AJ539" i="1"/>
  <c r="AJ511" i="1"/>
  <c r="AJ512" i="1"/>
  <c r="AJ516" i="1"/>
  <c r="AJ517" i="1"/>
  <c r="AJ522" i="1"/>
  <c r="AJ763" i="1"/>
  <c r="AJ764" i="1"/>
  <c r="AJ768" i="1"/>
  <c r="AJ769" i="1"/>
  <c r="AJ771" i="1"/>
  <c r="AJ774" i="1"/>
  <c r="AJ772" i="1"/>
  <c r="AJ712" i="1"/>
  <c r="AJ713" i="1"/>
  <c r="AJ717" i="1"/>
  <c r="AJ718" i="1"/>
  <c r="AJ723" i="1"/>
  <c r="AJ720" i="1"/>
  <c r="AJ721" i="1"/>
  <c r="AM6" i="1"/>
  <c r="AR883" i="1"/>
  <c r="AR884" i="1"/>
  <c r="AR885" i="1"/>
  <c r="AR886" i="1"/>
  <c r="AR887" i="1"/>
  <c r="AR888" i="1"/>
  <c r="AR889" i="1"/>
  <c r="AR890" i="1"/>
  <c r="AR891" i="1"/>
  <c r="AR892" i="1"/>
  <c r="AR893" i="1"/>
  <c r="AR894" i="1"/>
  <c r="AR895" i="1"/>
  <c r="AR896" i="1"/>
  <c r="AR897" i="1"/>
  <c r="AR898" i="1"/>
  <c r="AR899" i="1"/>
  <c r="AR900" i="1"/>
  <c r="AR901" i="1"/>
  <c r="AR902" i="1"/>
  <c r="AR903" i="1"/>
  <c r="AR904" i="1"/>
  <c r="AR905" i="1"/>
  <c r="AR906" i="1"/>
  <c r="AR907" i="1"/>
  <c r="AR908" i="1"/>
  <c r="AR909" i="1"/>
  <c r="AR910" i="1"/>
  <c r="AR879" i="1"/>
  <c r="AR880" i="1"/>
  <c r="AR881" i="1"/>
  <c r="AR882" i="1"/>
  <c r="AR808" i="1"/>
  <c r="AR809" i="1"/>
  <c r="AR810" i="1"/>
  <c r="AR811" i="1"/>
  <c r="AR812" i="1"/>
  <c r="AR813" i="1"/>
  <c r="AR814" i="1"/>
  <c r="AR815" i="1"/>
  <c r="AR816" i="1"/>
  <c r="AR817" i="1"/>
  <c r="AR818" i="1"/>
  <c r="AR819" i="1"/>
  <c r="AR820" i="1"/>
  <c r="AR821" i="1"/>
  <c r="AR822" i="1"/>
  <c r="AR823" i="1"/>
  <c r="AR824" i="1"/>
  <c r="AR825" i="1"/>
  <c r="AR826" i="1"/>
  <c r="AR827" i="1"/>
  <c r="AR828" i="1"/>
  <c r="AR829" i="1"/>
  <c r="AR830" i="1"/>
  <c r="AR831" i="1"/>
  <c r="AR832" i="1"/>
  <c r="AR833" i="1"/>
  <c r="AR834" i="1"/>
  <c r="AR835" i="1"/>
  <c r="AR836" i="1"/>
  <c r="AR837" i="1"/>
  <c r="AR838" i="1"/>
  <c r="AR839" i="1"/>
  <c r="AR840" i="1"/>
  <c r="AR841" i="1"/>
  <c r="AR842" i="1"/>
  <c r="AR843" i="1"/>
  <c r="AR844" i="1"/>
  <c r="AR845" i="1"/>
  <c r="AR846" i="1"/>
  <c r="AR847" i="1"/>
  <c r="AR848" i="1"/>
  <c r="AR849" i="1"/>
  <c r="AR850" i="1"/>
  <c r="AR851" i="1"/>
  <c r="AR852" i="1"/>
  <c r="AR853" i="1"/>
  <c r="AR854" i="1"/>
  <c r="AR855" i="1"/>
  <c r="AR856" i="1"/>
  <c r="AR857" i="1"/>
  <c r="AR858" i="1"/>
  <c r="AR859" i="1"/>
  <c r="AR860" i="1"/>
  <c r="AR861" i="1"/>
  <c r="AR862" i="1"/>
  <c r="AR863" i="1"/>
  <c r="AR864" i="1"/>
  <c r="AR865" i="1"/>
  <c r="AR866" i="1"/>
  <c r="AR867" i="1"/>
  <c r="AR868" i="1"/>
  <c r="AR869" i="1"/>
  <c r="AR870" i="1"/>
  <c r="AR871" i="1"/>
  <c r="AR872" i="1"/>
  <c r="AR873" i="1"/>
  <c r="AR874" i="1"/>
  <c r="AR875" i="1"/>
  <c r="AR876" i="1"/>
  <c r="AR877" i="1"/>
  <c r="AR878" i="1"/>
  <c r="AR802" i="1"/>
  <c r="AR803" i="1"/>
  <c r="AR804" i="1"/>
  <c r="AR805" i="1"/>
  <c r="AR806" i="1"/>
  <c r="AR807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62" i="1"/>
  <c r="AR563" i="1"/>
  <c r="AR564" i="1"/>
  <c r="AR565" i="1"/>
  <c r="AR566" i="1"/>
  <c r="AR567" i="1"/>
  <c r="AR568" i="1"/>
  <c r="AR569" i="1"/>
  <c r="AR570" i="1"/>
  <c r="AR571" i="1"/>
  <c r="AR572" i="1"/>
  <c r="AR573" i="1"/>
  <c r="AR574" i="1"/>
  <c r="AR575" i="1"/>
  <c r="AR576" i="1"/>
  <c r="AR577" i="1"/>
  <c r="AR578" i="1"/>
  <c r="AR579" i="1"/>
  <c r="AR580" i="1"/>
  <c r="AR581" i="1"/>
  <c r="AR582" i="1"/>
  <c r="AR583" i="1"/>
  <c r="AR584" i="1"/>
  <c r="AR585" i="1"/>
  <c r="AR586" i="1"/>
  <c r="AR587" i="1"/>
  <c r="AR588" i="1"/>
  <c r="AR589" i="1"/>
  <c r="AR590" i="1"/>
  <c r="AR591" i="1"/>
  <c r="AR592" i="1"/>
  <c r="AR593" i="1"/>
  <c r="AR594" i="1"/>
  <c r="AR595" i="1"/>
  <c r="AR596" i="1"/>
  <c r="AR597" i="1"/>
  <c r="AR598" i="1"/>
  <c r="AR599" i="1"/>
  <c r="AR600" i="1"/>
  <c r="AR601" i="1"/>
  <c r="AR602" i="1"/>
  <c r="AR603" i="1"/>
  <c r="AR604" i="1"/>
  <c r="AR605" i="1"/>
  <c r="AR606" i="1"/>
  <c r="AR607" i="1"/>
  <c r="AR608" i="1"/>
  <c r="AR609" i="1"/>
  <c r="AR610" i="1"/>
  <c r="AR611" i="1"/>
  <c r="AR612" i="1"/>
  <c r="AR613" i="1"/>
  <c r="AR614" i="1"/>
  <c r="AR615" i="1"/>
  <c r="AR616" i="1"/>
  <c r="AR617" i="1"/>
  <c r="AR618" i="1"/>
  <c r="AR619" i="1"/>
  <c r="AR620" i="1"/>
  <c r="AR621" i="1"/>
  <c r="AR622" i="1"/>
  <c r="AR623" i="1"/>
  <c r="AR624" i="1"/>
  <c r="AR625" i="1"/>
  <c r="AR626" i="1"/>
  <c r="AR627" i="1"/>
  <c r="AR628" i="1"/>
  <c r="AR629" i="1"/>
  <c r="AR630" i="1"/>
  <c r="AR631" i="1"/>
  <c r="AR632" i="1"/>
  <c r="AR633" i="1"/>
  <c r="AR634" i="1"/>
  <c r="AR635" i="1"/>
  <c r="AR636" i="1"/>
  <c r="AR637" i="1"/>
  <c r="AR638" i="1"/>
  <c r="AR639" i="1"/>
  <c r="AR640" i="1"/>
  <c r="AR641" i="1"/>
  <c r="AR642" i="1"/>
  <c r="AR643" i="1"/>
  <c r="AR644" i="1"/>
  <c r="AR645" i="1"/>
  <c r="AR646" i="1"/>
  <c r="AR647" i="1"/>
  <c r="AR648" i="1"/>
  <c r="AR649" i="1"/>
  <c r="AR650" i="1"/>
  <c r="AR651" i="1"/>
  <c r="AR652" i="1"/>
  <c r="AR653" i="1"/>
  <c r="AR654" i="1"/>
  <c r="AR655" i="1"/>
  <c r="AR656" i="1"/>
  <c r="AR657" i="1"/>
  <c r="AR658" i="1"/>
  <c r="AR659" i="1"/>
  <c r="AR660" i="1"/>
  <c r="AR661" i="1"/>
  <c r="AR662" i="1"/>
  <c r="AR663" i="1"/>
  <c r="AR664" i="1"/>
  <c r="AR665" i="1"/>
  <c r="AR666" i="1"/>
  <c r="AR667" i="1"/>
  <c r="AR668" i="1"/>
  <c r="AR669" i="1"/>
  <c r="AR670" i="1"/>
  <c r="AR671" i="1"/>
  <c r="AR672" i="1"/>
  <c r="AR673" i="1"/>
  <c r="AR674" i="1"/>
  <c r="AR675" i="1"/>
  <c r="AR676" i="1"/>
  <c r="AR677" i="1"/>
  <c r="AR678" i="1"/>
  <c r="AR679" i="1"/>
  <c r="AR680" i="1"/>
  <c r="AR681" i="1"/>
  <c r="AR682" i="1"/>
  <c r="AR683" i="1"/>
  <c r="AR684" i="1"/>
  <c r="AR685" i="1"/>
  <c r="AR686" i="1"/>
  <c r="AR687" i="1"/>
  <c r="AR688" i="1"/>
  <c r="AR689" i="1"/>
  <c r="AR690" i="1"/>
  <c r="AR691" i="1"/>
  <c r="AR692" i="1"/>
  <c r="AR693" i="1"/>
  <c r="AR694" i="1"/>
  <c r="AR695" i="1"/>
  <c r="AR696" i="1"/>
  <c r="AR697" i="1"/>
  <c r="AR698" i="1"/>
  <c r="AR699" i="1"/>
  <c r="AR700" i="1"/>
  <c r="AR701" i="1"/>
  <c r="AR702" i="1"/>
  <c r="AR703" i="1"/>
  <c r="AR704" i="1"/>
  <c r="AR705" i="1"/>
  <c r="AR706" i="1"/>
  <c r="AR707" i="1"/>
  <c r="AR708" i="1"/>
  <c r="AR709" i="1"/>
  <c r="AR710" i="1"/>
  <c r="AR711" i="1"/>
  <c r="AR712" i="1"/>
  <c r="AR713" i="1"/>
  <c r="AR714" i="1"/>
  <c r="AR715" i="1"/>
  <c r="AR716" i="1"/>
  <c r="AR717" i="1"/>
  <c r="AR718" i="1"/>
  <c r="AR719" i="1"/>
  <c r="AR720" i="1"/>
  <c r="AR721" i="1"/>
  <c r="AR722" i="1"/>
  <c r="AR723" i="1"/>
  <c r="AR724" i="1"/>
  <c r="AR725" i="1"/>
  <c r="AR726" i="1"/>
  <c r="AR727" i="1"/>
  <c r="AR728" i="1"/>
  <c r="AR729" i="1"/>
  <c r="AR730" i="1"/>
  <c r="AR731" i="1"/>
  <c r="AR732" i="1"/>
  <c r="AR733" i="1"/>
  <c r="AR734" i="1"/>
  <c r="AR735" i="1"/>
  <c r="AR736" i="1"/>
  <c r="AR737" i="1"/>
  <c r="AR738" i="1"/>
  <c r="AR739" i="1"/>
  <c r="AR740" i="1"/>
  <c r="AR741" i="1"/>
  <c r="AR742" i="1"/>
  <c r="AR743" i="1"/>
  <c r="AR744" i="1"/>
  <c r="AR745" i="1"/>
  <c r="AR746" i="1"/>
  <c r="AR747" i="1"/>
  <c r="AR748" i="1"/>
  <c r="AR749" i="1"/>
  <c r="AR750" i="1"/>
  <c r="AR751" i="1"/>
  <c r="AR752" i="1"/>
  <c r="AR753" i="1"/>
  <c r="AR754" i="1"/>
  <c r="AR755" i="1"/>
  <c r="AR756" i="1"/>
  <c r="AR757" i="1"/>
  <c r="AR758" i="1"/>
  <c r="AR759" i="1"/>
  <c r="AR760" i="1"/>
  <c r="AR761" i="1"/>
  <c r="AR762" i="1"/>
  <c r="AR763" i="1"/>
  <c r="AR764" i="1"/>
  <c r="AR765" i="1"/>
  <c r="AR766" i="1"/>
  <c r="AR767" i="1"/>
  <c r="AR768" i="1"/>
  <c r="AR769" i="1"/>
  <c r="AR770" i="1"/>
  <c r="AR771" i="1"/>
  <c r="AR772" i="1"/>
  <c r="AR773" i="1"/>
  <c r="AR774" i="1"/>
  <c r="AR775" i="1"/>
  <c r="AR776" i="1"/>
  <c r="AR777" i="1"/>
  <c r="AR778" i="1"/>
  <c r="AR779" i="1"/>
  <c r="AR780" i="1"/>
  <c r="AR781" i="1"/>
  <c r="AR782" i="1"/>
  <c r="AR783" i="1"/>
  <c r="AR784" i="1"/>
  <c r="AR785" i="1"/>
  <c r="AR786" i="1"/>
  <c r="AR787" i="1"/>
  <c r="AR788" i="1"/>
  <c r="AR789" i="1"/>
  <c r="AR790" i="1"/>
  <c r="AR791" i="1"/>
  <c r="AR792" i="1"/>
  <c r="AR793" i="1"/>
  <c r="AR794" i="1"/>
  <c r="AR795" i="1"/>
  <c r="AR796" i="1"/>
  <c r="AR797" i="1"/>
  <c r="AR798" i="1"/>
  <c r="AR799" i="1"/>
  <c r="AR800" i="1"/>
  <c r="AR801" i="1"/>
  <c r="AR511" i="1"/>
  <c r="U6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509" i="1"/>
  <c r="K6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57" i="1"/>
  <c r="A6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</calcChain>
</file>

<file path=xl/sharedStrings.xml><?xml version="1.0" encoding="utf-8"?>
<sst xmlns="http://schemas.openxmlformats.org/spreadsheetml/2006/main" count="117" uniqueCount="48">
  <si>
    <t>Cast 1</t>
  </si>
  <si>
    <t>Pressure,</t>
  </si>
  <si>
    <t>Depth</t>
  </si>
  <si>
    <t>Fluorescence,</t>
  </si>
  <si>
    <t>Beam</t>
  </si>
  <si>
    <t>Oxygen,</t>
  </si>
  <si>
    <t>Potential</t>
  </si>
  <si>
    <t>Salinity</t>
  </si>
  <si>
    <t>Cast 2</t>
  </si>
  <si>
    <t>Cast 3</t>
  </si>
  <si>
    <t>O2 uM</t>
  </si>
  <si>
    <t>Cast 4</t>
  </si>
  <si>
    <t>May 7 2014</t>
  </si>
  <si>
    <t>May 8 2014</t>
  </si>
  <si>
    <t>May 9 2014</t>
  </si>
  <si>
    <t>16:27:21</t>
  </si>
  <si>
    <t>08:05:43</t>
  </si>
  <si>
    <t>16:53:15</t>
  </si>
  <si>
    <t>17:06:48</t>
  </si>
  <si>
    <t>Oxygen, Corr</t>
  </si>
  <si>
    <t>O2, Corr</t>
  </si>
  <si>
    <t>r2</t>
  </si>
  <si>
    <t>Density</t>
  </si>
  <si>
    <t>Depth interval</t>
  </si>
  <si>
    <t>(downward gradient starting at 201m)</t>
  </si>
  <si>
    <t>N calculation</t>
  </si>
  <si>
    <t>density gradient, del-p/del-z</t>
  </si>
  <si>
    <t>N = (-g/p * density gradient)^1/2</t>
  </si>
  <si>
    <t>s^-1</t>
  </si>
  <si>
    <t>kz calculation</t>
  </si>
  <si>
    <t>a0</t>
  </si>
  <si>
    <t>cm^2/s^2</t>
  </si>
  <si>
    <t>kz = a0*((1/N^2)^(1/2))</t>
  </si>
  <si>
    <t>cm^2/s</t>
  </si>
  <si>
    <t>m2/d</t>
  </si>
  <si>
    <t>O2  gradient, deltaO2/ deltaz</t>
  </si>
  <si>
    <t>O2 flux, -kz(deltaC/delta z)</t>
  </si>
  <si>
    <t>mmol/m2 d</t>
  </si>
  <si>
    <t>150-200</t>
  </si>
  <si>
    <t>100-150</t>
  </si>
  <si>
    <t>200-400</t>
  </si>
  <si>
    <t>NO3 gradient, delta NO3/ deltaz</t>
  </si>
  <si>
    <t>NO3 flux, -kz(deltaC/delta z)</t>
  </si>
  <si>
    <t>350-400</t>
  </si>
  <si>
    <t>H2S gradient, delta H2S/ deltaz</t>
  </si>
  <si>
    <t>H2S flux, -kz(deltaC/delta z)</t>
  </si>
  <si>
    <t>(from C212_3)</t>
  </si>
  <si>
    <t>rho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</si>
</sst>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NumberFormat="1" applyAlignment="1" applyProtection="1">
      <alignment horizontal="left"/>
      <protection locked="0"/>
    </xf>
    <xf numFmtId="0" fontId="0" fillId="0" borderId="0" xfId="0" applyNumberFormat="1" applyAlignment="1" applyProtection="1">
      <alignment horizontal="right"/>
      <protection locked="0"/>
    </xf>
    <xf numFmtId="0" fontId="0" fillId="0" borderId="0" xfId="0" applyNumberFormat="1" applyProtection="1">
      <protection locked="0"/>
    </xf>
    <xf numFmtId="0" fontId="0" fillId="2" borderId="0" xfId="0" applyNumberFormat="1" applyFill="1" applyProtection="1">
      <protection locked="0"/>
    </xf>
    <xf numFmtId="0" fontId="0" fillId="0" borderId="0" xfId="0" applyNumberFormat="1" applyFill="1" applyProtection="1">
      <protection locked="0"/>
    </xf>
    <xf numFmtId="0" fontId="3" fillId="0" borderId="0" xfId="0" applyNumberFormat="1" applyFont="1" applyProtection="1">
      <protection locked="0"/>
    </xf>
    <xf numFmtId="0" fontId="3" fillId="0" borderId="0" xfId="0" applyFont="1"/>
    <xf numFmtId="0" fontId="3" fillId="2" borderId="0" xfId="0" applyNumberFormat="1" applyFont="1" applyFill="1" applyProtection="1">
      <protection locked="0"/>
    </xf>
    <xf numFmtId="0" fontId="4" fillId="0" borderId="0" xfId="0" applyFont="1"/>
    <xf numFmtId="0" fontId="5" fillId="0" borderId="0" xfId="0" applyNumberFormat="1" applyFont="1" applyProtection="1">
      <protection locked="0"/>
    </xf>
    <xf numFmtId="0" fontId="5" fillId="0" borderId="0" xfId="0" applyFont="1"/>
    <xf numFmtId="11" fontId="0" fillId="0" borderId="0" xfId="0" applyNumberFormat="1"/>
    <xf numFmtId="0" fontId="0" fillId="0" borderId="0" xfId="0" applyFont="1"/>
    <xf numFmtId="2" fontId="4" fillId="0" borderId="0" xfId="0" applyNumberFormat="1" applyFont="1" applyBorder="1"/>
  </cellXfs>
  <cellStyles count="1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272"/>
  <sheetViews>
    <sheetView tabSelected="1" topLeftCell="Y1" workbookViewId="0">
      <pane ySplit="1" topLeftCell="A683" activePane="bottomLeft" state="frozen"/>
      <selection pane="bottomLeft" activeCell="AG2" sqref="AG2:AG909"/>
    </sheetView>
  </sheetViews>
  <sheetFormatPr baseColWidth="10" defaultRowHeight="15" x14ac:dyDescent="0"/>
  <cols>
    <col min="1" max="1" width="14" customWidth="1"/>
    <col min="2" max="10" width="8" customWidth="1"/>
    <col min="11" max="11" width="14" customWidth="1"/>
    <col min="12" max="20" width="8" customWidth="1"/>
    <col min="21" max="21" width="14" customWidth="1"/>
    <col min="22" max="31" width="8" customWidth="1"/>
    <col min="35" max="35" width="35.1640625" customWidth="1"/>
    <col min="38" max="38" width="8" customWidth="1"/>
    <col min="39" max="39" width="14" customWidth="1"/>
    <col min="40" max="48" width="8" customWidth="1"/>
  </cols>
  <sheetData>
    <row r="1" spans="1:4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19</v>
      </c>
      <c r="G1" s="2" t="s">
        <v>2</v>
      </c>
      <c r="H1" s="2" t="s">
        <v>6</v>
      </c>
      <c r="I1" s="2" t="s">
        <v>7</v>
      </c>
      <c r="J1" s="2" t="s">
        <v>5</v>
      </c>
      <c r="K1" s="1" t="s">
        <v>8</v>
      </c>
      <c r="L1" s="2" t="s">
        <v>1</v>
      </c>
      <c r="M1" s="2" t="s">
        <v>2</v>
      </c>
      <c r="N1" s="2" t="s">
        <v>3</v>
      </c>
      <c r="O1" s="2" t="s">
        <v>4</v>
      </c>
      <c r="P1" s="2" t="s">
        <v>19</v>
      </c>
      <c r="Q1" s="2" t="s">
        <v>2</v>
      </c>
      <c r="R1" s="2" t="s">
        <v>6</v>
      </c>
      <c r="S1" s="2" t="s">
        <v>7</v>
      </c>
      <c r="T1" s="2" t="s">
        <v>5</v>
      </c>
      <c r="U1" s="1" t="s">
        <v>9</v>
      </c>
      <c r="V1" s="2" t="s">
        <v>1</v>
      </c>
      <c r="W1" s="2" t="s">
        <v>2</v>
      </c>
      <c r="X1" s="2" t="s">
        <v>3</v>
      </c>
      <c r="Y1" s="2" t="s">
        <v>4</v>
      </c>
      <c r="Z1" s="2" t="s">
        <v>20</v>
      </c>
      <c r="AA1" s="2" t="s">
        <v>2</v>
      </c>
      <c r="AB1" s="2" t="s">
        <v>6</v>
      </c>
      <c r="AC1" s="2" t="s">
        <v>7</v>
      </c>
      <c r="AD1" s="2" t="s">
        <v>10</v>
      </c>
      <c r="AE1" s="2"/>
      <c r="AF1" t="s">
        <v>22</v>
      </c>
      <c r="AG1" t="s">
        <v>47</v>
      </c>
      <c r="AL1" s="2"/>
      <c r="AM1" s="1" t="s">
        <v>11</v>
      </c>
      <c r="AN1" s="2" t="s">
        <v>1</v>
      </c>
      <c r="AO1" s="2" t="s">
        <v>2</v>
      </c>
      <c r="AP1" s="2" t="s">
        <v>3</v>
      </c>
      <c r="AQ1" s="2" t="s">
        <v>4</v>
      </c>
      <c r="AR1" s="2" t="s">
        <v>19</v>
      </c>
      <c r="AS1" s="2" t="s">
        <v>2</v>
      </c>
      <c r="AT1" s="2" t="s">
        <v>6</v>
      </c>
      <c r="AU1" s="2" t="s">
        <v>7</v>
      </c>
      <c r="AV1" s="2" t="s">
        <v>5</v>
      </c>
    </row>
    <row r="2" spans="1:48">
      <c r="A2" s="1" t="s">
        <v>12</v>
      </c>
      <c r="B2" s="3">
        <v>1270</v>
      </c>
      <c r="C2" s="3">
        <v>1258.9580000000001</v>
      </c>
      <c r="D2" s="3">
        <v>6.6400000000000001E-2</v>
      </c>
      <c r="E2" s="3">
        <v>4.3299999999999998E-2</v>
      </c>
      <c r="F2" s="3">
        <v>0</v>
      </c>
      <c r="G2" s="3">
        <v>1258.9590000000001</v>
      </c>
      <c r="H2" s="3">
        <v>17.0686</v>
      </c>
      <c r="I2" s="3">
        <v>36.260100000000001</v>
      </c>
      <c r="J2" s="3">
        <v>0.10100000000000001</v>
      </c>
      <c r="K2" s="1" t="s">
        <v>13</v>
      </c>
      <c r="L2" s="3">
        <v>356</v>
      </c>
      <c r="M2" s="3">
        <v>353.678</v>
      </c>
      <c r="N2" s="3">
        <v>1.41E-2</v>
      </c>
      <c r="O2" s="3">
        <v>4.4900000000000002E-2</v>
      </c>
      <c r="P2" s="3">
        <v>0</v>
      </c>
      <c r="Q2" s="3">
        <v>353.678</v>
      </c>
      <c r="R2" s="3">
        <v>17.557200000000002</v>
      </c>
      <c r="S2" s="3">
        <v>36.350099999999998</v>
      </c>
      <c r="T2" s="3">
        <v>0.34</v>
      </c>
      <c r="U2" s="1" t="s">
        <v>13</v>
      </c>
      <c r="V2" s="3">
        <v>908</v>
      </c>
      <c r="W2" s="3">
        <v>900.88199999999995</v>
      </c>
      <c r="X2" s="3">
        <v>3.7199999999999997E-2</v>
      </c>
      <c r="Y2" s="3">
        <v>4.2999999999999997E-2</v>
      </c>
      <c r="Z2" s="3">
        <v>0</v>
      </c>
      <c r="AA2" s="3">
        <v>900.88199999999995</v>
      </c>
      <c r="AB2" s="3">
        <v>17.0989</v>
      </c>
      <c r="AC2" s="3">
        <v>36.265599999999999</v>
      </c>
      <c r="AD2" s="3">
        <v>0.151</v>
      </c>
      <c r="AE2" s="3"/>
      <c r="AF2">
        <v>26.462299999999999</v>
      </c>
      <c r="AG2">
        <f>1000+AF2</f>
        <v>1026.4622999999999</v>
      </c>
      <c r="AL2" s="3"/>
      <c r="AM2" s="1" t="s">
        <v>14</v>
      </c>
      <c r="AN2" s="3">
        <v>908</v>
      </c>
      <c r="AO2" s="3">
        <v>900.88300000000004</v>
      </c>
      <c r="AP2" s="3">
        <v>4.7699999999999999E-2</v>
      </c>
      <c r="AQ2" s="3">
        <v>4.5900000000000003E-2</v>
      </c>
      <c r="AR2" s="3">
        <v>0</v>
      </c>
      <c r="AS2" s="3">
        <v>900.88300000000004</v>
      </c>
      <c r="AT2" s="3">
        <v>17.101400000000002</v>
      </c>
      <c r="AU2" s="3">
        <v>36.267299999999999</v>
      </c>
      <c r="AV2" s="3">
        <v>0.374</v>
      </c>
    </row>
    <row r="3" spans="1:48">
      <c r="A3" s="1" t="s">
        <v>15</v>
      </c>
      <c r="B3" s="3">
        <v>1269</v>
      </c>
      <c r="C3" s="3">
        <v>1257.971</v>
      </c>
      <c r="D3" s="3">
        <v>3.6900000000000002E-2</v>
      </c>
      <c r="E3" s="3">
        <v>4.2099999999999999E-2</v>
      </c>
      <c r="F3" s="3">
        <v>0</v>
      </c>
      <c r="G3" s="3">
        <v>1257.97</v>
      </c>
      <c r="H3" s="3">
        <v>17.0685</v>
      </c>
      <c r="I3" s="3">
        <v>36.259500000000003</v>
      </c>
      <c r="J3" s="3">
        <v>0.36899999999999999</v>
      </c>
      <c r="K3" s="1" t="s">
        <v>16</v>
      </c>
      <c r="L3" s="3">
        <v>355</v>
      </c>
      <c r="M3" s="3">
        <v>352.685</v>
      </c>
      <c r="N3" s="3">
        <v>3.7000000000000002E-3</v>
      </c>
      <c r="O3" s="3">
        <v>4.4699999999999997E-2</v>
      </c>
      <c r="P3" s="3">
        <v>0</v>
      </c>
      <c r="Q3" s="3">
        <v>352.685</v>
      </c>
      <c r="R3" s="3">
        <v>17.5579</v>
      </c>
      <c r="S3" s="3">
        <v>36.350099999999998</v>
      </c>
      <c r="T3" s="3">
        <v>0.39300000000000002</v>
      </c>
      <c r="U3" s="1" t="s">
        <v>17</v>
      </c>
      <c r="V3" s="4">
        <v>907</v>
      </c>
      <c r="W3" s="4">
        <v>899.89200000000005</v>
      </c>
      <c r="X3" s="4">
        <v>3.49E-2</v>
      </c>
      <c r="Y3" s="4">
        <v>4.1200000000000001E-2</v>
      </c>
      <c r="Z3" s="4">
        <v>0</v>
      </c>
      <c r="AA3" s="4">
        <v>899.89200000000005</v>
      </c>
      <c r="AB3" s="4">
        <v>17.0992</v>
      </c>
      <c r="AC3" s="4">
        <v>36.265799999999999</v>
      </c>
      <c r="AD3" s="4">
        <v>0.33900000000000002</v>
      </c>
      <c r="AE3" s="4"/>
      <c r="AF3">
        <v>26.462499999999999</v>
      </c>
      <c r="AG3">
        <f t="shared" ref="AG3:AG66" si="0">1000+AF3</f>
        <v>1026.4625000000001</v>
      </c>
      <c r="AL3" s="4"/>
      <c r="AM3" s="1" t="s">
        <v>18</v>
      </c>
      <c r="AN3" s="3">
        <v>907</v>
      </c>
      <c r="AO3" s="3">
        <v>899.89200000000005</v>
      </c>
      <c r="AP3" s="3">
        <v>-5.67E-2</v>
      </c>
      <c r="AQ3" s="3">
        <v>4.65E-2</v>
      </c>
      <c r="AR3" s="3">
        <v>0</v>
      </c>
      <c r="AS3" s="3">
        <v>899.89200000000005</v>
      </c>
      <c r="AT3" s="3">
        <v>17.101299999999998</v>
      </c>
      <c r="AU3" s="3">
        <v>36.267299999999999</v>
      </c>
      <c r="AV3" s="3">
        <v>0.39900000000000002</v>
      </c>
    </row>
    <row r="4" spans="1:48">
      <c r="B4" s="3">
        <v>1268</v>
      </c>
      <c r="C4" s="3">
        <v>1256.982</v>
      </c>
      <c r="D4" s="3">
        <v>5.21E-2</v>
      </c>
      <c r="E4" s="3">
        <v>4.1700000000000001E-2</v>
      </c>
      <c r="F4" s="3">
        <v>0</v>
      </c>
      <c r="G4" s="3">
        <v>1256.982</v>
      </c>
      <c r="H4" s="3">
        <v>17.0685</v>
      </c>
      <c r="I4" s="3">
        <v>36.259500000000003</v>
      </c>
      <c r="J4" s="3">
        <v>0.26200000000000001</v>
      </c>
      <c r="L4" s="3">
        <v>354</v>
      </c>
      <c r="M4" s="3">
        <v>351.69200000000001</v>
      </c>
      <c r="N4" s="3">
        <v>3.3E-3</v>
      </c>
      <c r="O4" s="3">
        <v>4.4699999999999997E-2</v>
      </c>
      <c r="P4" s="3">
        <v>0</v>
      </c>
      <c r="Q4" s="3">
        <v>351.69200000000001</v>
      </c>
      <c r="R4" s="3">
        <v>17.558599999999998</v>
      </c>
      <c r="S4" s="3">
        <v>36.35</v>
      </c>
      <c r="T4" s="3">
        <v>0.36199999999999999</v>
      </c>
      <c r="V4" s="3">
        <v>906</v>
      </c>
      <c r="W4" s="3">
        <v>898.90200000000004</v>
      </c>
      <c r="X4" s="3">
        <v>3.3500000000000002E-2</v>
      </c>
      <c r="Y4" s="3">
        <v>4.2000000000000003E-2</v>
      </c>
      <c r="Z4" s="3">
        <v>0</v>
      </c>
      <c r="AA4" s="3">
        <v>898.90200000000004</v>
      </c>
      <c r="AB4" s="3">
        <v>17.0992</v>
      </c>
      <c r="AC4" s="3">
        <v>36.265999999999998</v>
      </c>
      <c r="AD4" s="3">
        <v>0.33500000000000002</v>
      </c>
      <c r="AE4" s="3"/>
      <c r="AF4">
        <v>26.462599999999998</v>
      </c>
      <c r="AG4">
        <f t="shared" si="0"/>
        <v>1026.4626000000001</v>
      </c>
      <c r="AL4" s="3"/>
      <c r="AN4" s="3">
        <v>906</v>
      </c>
      <c r="AO4" s="3">
        <v>898.90200000000004</v>
      </c>
      <c r="AP4" s="3">
        <v>-9.64E-2</v>
      </c>
      <c r="AQ4" s="3">
        <v>4.5400000000000003E-2</v>
      </c>
      <c r="AR4" s="3">
        <v>0</v>
      </c>
      <c r="AS4" s="3">
        <v>898.90200000000004</v>
      </c>
      <c r="AT4" s="3">
        <v>17.101600000000001</v>
      </c>
      <c r="AU4" s="3">
        <v>36.267499999999998</v>
      </c>
      <c r="AV4" s="3">
        <v>0.29199999999999998</v>
      </c>
    </row>
    <row r="5" spans="1:48">
      <c r="B5" s="3">
        <v>1267</v>
      </c>
      <c r="C5" s="3">
        <v>1255.9939999999999</v>
      </c>
      <c r="D5" s="3">
        <v>4.2999999999999997E-2</v>
      </c>
      <c r="E5" s="3">
        <v>4.2000000000000003E-2</v>
      </c>
      <c r="F5" s="3">
        <v>0</v>
      </c>
      <c r="G5" s="3">
        <v>1255.9939999999999</v>
      </c>
      <c r="H5" s="3">
        <v>17.0684</v>
      </c>
      <c r="I5" s="3">
        <v>36.259500000000003</v>
      </c>
      <c r="J5" s="3">
        <v>0.313</v>
      </c>
      <c r="L5" s="3">
        <v>353</v>
      </c>
      <c r="M5" s="3">
        <v>350.69900000000001</v>
      </c>
      <c r="O5" s="3">
        <v>4.4900000000000002E-2</v>
      </c>
      <c r="P5" s="3">
        <v>0</v>
      </c>
      <c r="Q5" s="3">
        <v>350.69900000000001</v>
      </c>
      <c r="R5" s="3">
        <v>17.560400000000001</v>
      </c>
      <c r="S5" s="3">
        <v>36.350499999999997</v>
      </c>
      <c r="T5" s="3">
        <v>0.27500000000000002</v>
      </c>
      <c r="V5" s="3">
        <v>905</v>
      </c>
      <c r="W5" s="3">
        <v>897.91200000000003</v>
      </c>
      <c r="X5" s="3">
        <v>3.4700000000000002E-2</v>
      </c>
      <c r="Y5" s="3">
        <v>4.1599999999999998E-2</v>
      </c>
      <c r="Z5" s="3">
        <v>0</v>
      </c>
      <c r="AA5" s="3">
        <v>897.91200000000003</v>
      </c>
      <c r="AB5" s="3">
        <v>17.099299999999999</v>
      </c>
      <c r="AC5" s="3">
        <v>36.266100000000002</v>
      </c>
      <c r="AD5" s="3">
        <v>0.307</v>
      </c>
      <c r="AE5" s="3"/>
      <c r="AF5">
        <v>26.462700000000002</v>
      </c>
      <c r="AG5">
        <f t="shared" si="0"/>
        <v>1026.4627</v>
      </c>
      <c r="AL5" s="3"/>
      <c r="AN5" s="3">
        <v>905</v>
      </c>
      <c r="AO5" s="3">
        <v>897.91200000000003</v>
      </c>
      <c r="AP5" s="3">
        <v>-9.5600000000000004E-2</v>
      </c>
      <c r="AQ5" s="3">
        <v>4.5400000000000003E-2</v>
      </c>
      <c r="AR5" s="3">
        <v>0</v>
      </c>
      <c r="AS5" s="3">
        <v>897.91200000000003</v>
      </c>
      <c r="AT5" s="3">
        <v>17.1021</v>
      </c>
      <c r="AU5" s="3">
        <v>36.267400000000002</v>
      </c>
      <c r="AV5" s="3">
        <v>0.34</v>
      </c>
    </row>
    <row r="6" spans="1:48">
      <c r="A6">
        <f>AVERAGE(J2:J872)</f>
        <v>0.29465442020665872</v>
      </c>
      <c r="B6" s="3">
        <v>1266</v>
      </c>
      <c r="C6" s="3">
        <v>1255.0050000000001</v>
      </c>
      <c r="D6" s="3">
        <v>4.7699999999999999E-2</v>
      </c>
      <c r="E6" s="3">
        <v>4.2200000000000001E-2</v>
      </c>
      <c r="F6" s="3">
        <v>0</v>
      </c>
      <c r="G6" s="3">
        <v>1255.0050000000001</v>
      </c>
      <c r="H6" s="3">
        <v>17.0685</v>
      </c>
      <c r="I6" s="3">
        <v>36.259500000000003</v>
      </c>
      <c r="J6" s="3">
        <v>0.32300000000000001</v>
      </c>
      <c r="K6">
        <f>AVERAGE(T2:T56)</f>
        <v>0.33512727272727266</v>
      </c>
      <c r="L6" s="3">
        <v>352</v>
      </c>
      <c r="M6" s="3">
        <v>349.70699999999999</v>
      </c>
      <c r="N6" s="3">
        <v>6.8999999999999999E-3</v>
      </c>
      <c r="O6" s="3">
        <v>4.53E-2</v>
      </c>
      <c r="P6" s="3">
        <v>0</v>
      </c>
      <c r="Q6" s="3">
        <v>349.70699999999999</v>
      </c>
      <c r="R6" s="3">
        <v>17.561900000000001</v>
      </c>
      <c r="S6" s="3">
        <v>36.350700000000003</v>
      </c>
      <c r="T6" s="3">
        <v>0.374</v>
      </c>
      <c r="U6">
        <f>AVERAGE(AD2:AD510)</f>
        <v>0.31032612966601164</v>
      </c>
      <c r="V6" s="3">
        <v>904</v>
      </c>
      <c r="W6" s="3">
        <v>896.92200000000003</v>
      </c>
      <c r="X6" s="3">
        <v>2.87E-2</v>
      </c>
      <c r="Y6" s="3">
        <v>4.1700000000000001E-2</v>
      </c>
      <c r="Z6" s="3">
        <v>0</v>
      </c>
      <c r="AA6" s="3">
        <v>896.92200000000003</v>
      </c>
      <c r="AB6" s="3">
        <v>17.099599999999999</v>
      </c>
      <c r="AC6" s="3">
        <v>36.266100000000002</v>
      </c>
      <c r="AD6" s="3">
        <v>0.44900000000000001</v>
      </c>
      <c r="AE6" s="3"/>
      <c r="AF6">
        <v>26.462499999999999</v>
      </c>
      <c r="AG6">
        <f t="shared" si="0"/>
        <v>1026.4625000000001</v>
      </c>
      <c r="AL6" s="3"/>
      <c r="AM6">
        <f>AVERAGE(AV2:AV510)</f>
        <v>0.31175442043222013</v>
      </c>
      <c r="AN6" s="3">
        <v>904</v>
      </c>
      <c r="AO6" s="3">
        <v>896.92200000000003</v>
      </c>
      <c r="AP6" s="3">
        <v>-8.8499999999999995E-2</v>
      </c>
      <c r="AQ6" s="3">
        <v>4.5199999999999997E-2</v>
      </c>
      <c r="AR6" s="3">
        <v>0</v>
      </c>
      <c r="AS6" s="3">
        <v>896.92200000000003</v>
      </c>
      <c r="AT6" s="3">
        <v>17.102399999999999</v>
      </c>
      <c r="AU6" s="3">
        <v>36.267499999999998</v>
      </c>
      <c r="AV6" s="3">
        <v>0.41599999999999998</v>
      </c>
    </row>
    <row r="7" spans="1:48">
      <c r="B7" s="3">
        <v>1265</v>
      </c>
      <c r="C7" s="3">
        <v>1254.0170000000001</v>
      </c>
      <c r="D7" s="3">
        <v>4.0500000000000001E-2</v>
      </c>
      <c r="E7" s="3">
        <v>4.2000000000000003E-2</v>
      </c>
      <c r="F7" s="3">
        <v>0</v>
      </c>
      <c r="G7" s="3">
        <v>1254.0170000000001</v>
      </c>
      <c r="H7" s="3">
        <v>17.0686</v>
      </c>
      <c r="I7" s="3">
        <v>36.259500000000003</v>
      </c>
      <c r="J7" s="3">
        <v>0.23300000000000001</v>
      </c>
      <c r="L7" s="3">
        <v>351</v>
      </c>
      <c r="M7" s="3">
        <v>348.714</v>
      </c>
      <c r="O7" s="3">
        <v>4.3799999999999999E-2</v>
      </c>
      <c r="P7" s="3">
        <v>0</v>
      </c>
      <c r="Q7" s="3">
        <v>348.714</v>
      </c>
      <c r="R7" s="3">
        <v>17.5625</v>
      </c>
      <c r="S7" s="3">
        <v>36.350700000000003</v>
      </c>
      <c r="T7" s="3">
        <v>0.40100000000000002</v>
      </c>
      <c r="V7" s="3">
        <v>903</v>
      </c>
      <c r="W7" s="3">
        <v>895.93200000000002</v>
      </c>
      <c r="X7" s="3">
        <v>4.2799999999999998E-2</v>
      </c>
      <c r="Y7" s="3">
        <v>4.1300000000000003E-2</v>
      </c>
      <c r="Z7" s="3">
        <v>0</v>
      </c>
      <c r="AA7" s="3">
        <v>895.93200000000002</v>
      </c>
      <c r="AB7" s="3">
        <v>17.100000000000001</v>
      </c>
      <c r="AC7" s="3">
        <v>36.266100000000002</v>
      </c>
      <c r="AD7" s="3">
        <v>0.26</v>
      </c>
      <c r="AE7" s="3"/>
      <c r="AF7">
        <v>26.462399999999999</v>
      </c>
      <c r="AG7">
        <f t="shared" si="0"/>
        <v>1026.4623999999999</v>
      </c>
      <c r="AL7" s="3"/>
      <c r="AN7" s="3">
        <v>903</v>
      </c>
      <c r="AO7" s="3">
        <v>895.93200000000002</v>
      </c>
      <c r="AP7" s="3">
        <v>-0.1043</v>
      </c>
      <c r="AQ7" s="3">
        <v>4.4600000000000001E-2</v>
      </c>
      <c r="AR7" s="3">
        <v>0</v>
      </c>
      <c r="AS7" s="3">
        <v>895.93200000000002</v>
      </c>
      <c r="AT7" s="3">
        <v>17.102499999999999</v>
      </c>
      <c r="AU7" s="3">
        <v>36.267699999999998</v>
      </c>
      <c r="AV7" s="3">
        <v>0.27900000000000003</v>
      </c>
    </row>
    <row r="8" spans="1:48">
      <c r="B8" s="3">
        <v>1264</v>
      </c>
      <c r="C8" s="3">
        <v>1253.029</v>
      </c>
      <c r="D8" s="3">
        <v>3.6200000000000003E-2</v>
      </c>
      <c r="E8" s="3">
        <v>4.1599999999999998E-2</v>
      </c>
      <c r="F8" s="3">
        <v>0</v>
      </c>
      <c r="G8" s="3">
        <v>1253.029</v>
      </c>
      <c r="H8" s="3">
        <v>17.0686</v>
      </c>
      <c r="I8" s="3">
        <v>36.259500000000003</v>
      </c>
      <c r="J8" s="3">
        <v>0.27800000000000002</v>
      </c>
      <c r="L8" s="3">
        <v>350</v>
      </c>
      <c r="M8" s="3">
        <v>347.72199999999998</v>
      </c>
      <c r="N8" s="3">
        <v>2.8899999999999999E-2</v>
      </c>
      <c r="O8" s="3">
        <v>4.4600000000000001E-2</v>
      </c>
      <c r="P8" s="3">
        <v>0</v>
      </c>
      <c r="Q8" s="3">
        <v>347.72199999999998</v>
      </c>
      <c r="R8" s="3">
        <v>17.5627</v>
      </c>
      <c r="S8" s="3">
        <v>36.3508</v>
      </c>
      <c r="T8" s="3">
        <v>0.28299999999999997</v>
      </c>
      <c r="V8" s="3">
        <v>902</v>
      </c>
      <c r="W8" s="3">
        <v>894.94200000000001</v>
      </c>
      <c r="X8" s="3">
        <v>3.7699999999999997E-2</v>
      </c>
      <c r="Y8" s="3">
        <v>4.1300000000000003E-2</v>
      </c>
      <c r="Z8" s="3">
        <v>0</v>
      </c>
      <c r="AA8" s="3">
        <v>894.94200000000001</v>
      </c>
      <c r="AB8" s="3">
        <v>17.100100000000001</v>
      </c>
      <c r="AC8" s="3">
        <v>36.265999999999998</v>
      </c>
      <c r="AD8" s="3">
        <v>0.254</v>
      </c>
      <c r="AE8" s="3"/>
      <c r="AF8">
        <v>26.462299999999999</v>
      </c>
      <c r="AG8">
        <f t="shared" si="0"/>
        <v>1026.4622999999999</v>
      </c>
      <c r="AL8" s="3"/>
      <c r="AN8" s="3">
        <v>902</v>
      </c>
      <c r="AO8" s="3">
        <v>894.94200000000001</v>
      </c>
      <c r="AP8" s="3">
        <v>-0.10059999999999999</v>
      </c>
      <c r="AQ8" s="3">
        <v>4.5699999999999998E-2</v>
      </c>
      <c r="AR8" s="3">
        <v>0</v>
      </c>
      <c r="AS8" s="3">
        <v>894.94200000000001</v>
      </c>
      <c r="AT8" s="3">
        <v>17.102699999999999</v>
      </c>
      <c r="AU8" s="3">
        <v>36.267400000000002</v>
      </c>
      <c r="AV8" s="3">
        <v>0.27800000000000002</v>
      </c>
    </row>
    <row r="9" spans="1:48">
      <c r="B9" s="3">
        <v>1263</v>
      </c>
      <c r="C9" s="3">
        <v>1252.0409999999999</v>
      </c>
      <c r="D9" s="3">
        <v>4.7699999999999999E-2</v>
      </c>
      <c r="E9" s="3">
        <v>4.0800000000000003E-2</v>
      </c>
      <c r="F9" s="3">
        <v>0</v>
      </c>
      <c r="G9" s="3">
        <v>1252.04</v>
      </c>
      <c r="H9" s="3">
        <v>17.0685</v>
      </c>
      <c r="I9" s="3">
        <v>36.259700000000002</v>
      </c>
      <c r="J9" s="3">
        <v>0.31900000000000001</v>
      </c>
      <c r="L9" s="3">
        <v>349</v>
      </c>
      <c r="M9" s="3">
        <v>346.72899999999998</v>
      </c>
      <c r="N9" s="3">
        <v>6.6E-3</v>
      </c>
      <c r="O9" s="3">
        <v>4.4200000000000003E-2</v>
      </c>
      <c r="P9" s="3">
        <v>0</v>
      </c>
      <c r="Q9" s="3">
        <v>346.72899999999998</v>
      </c>
      <c r="R9" s="3">
        <v>17.562999999999999</v>
      </c>
      <c r="S9" s="3">
        <v>36.3508</v>
      </c>
      <c r="T9" s="3">
        <v>0.39800000000000002</v>
      </c>
      <c r="V9" s="3">
        <v>901</v>
      </c>
      <c r="W9" s="3">
        <v>893.952</v>
      </c>
      <c r="X9" s="3">
        <v>3.9399999999999998E-2</v>
      </c>
      <c r="Y9" s="3">
        <v>4.0800000000000003E-2</v>
      </c>
      <c r="Z9" s="3">
        <v>0</v>
      </c>
      <c r="AA9" s="3">
        <v>893.952</v>
      </c>
      <c r="AB9" s="3">
        <v>17.100200000000001</v>
      </c>
      <c r="AC9" s="3">
        <v>36.266199999999998</v>
      </c>
      <c r="AD9" s="3">
        <v>0.313</v>
      </c>
      <c r="AE9" s="3"/>
      <c r="AF9">
        <v>26.462499999999999</v>
      </c>
      <c r="AG9">
        <f t="shared" si="0"/>
        <v>1026.4625000000001</v>
      </c>
      <c r="AL9" s="3"/>
      <c r="AN9" s="3">
        <v>901</v>
      </c>
      <c r="AO9" s="3">
        <v>893.952</v>
      </c>
      <c r="AP9" s="3">
        <v>-9.5500000000000002E-2</v>
      </c>
      <c r="AQ9" s="3">
        <v>4.5900000000000003E-2</v>
      </c>
      <c r="AR9" s="3">
        <v>0</v>
      </c>
      <c r="AS9" s="3">
        <v>893.952</v>
      </c>
      <c r="AT9" s="3">
        <v>17.102900000000002</v>
      </c>
      <c r="AU9" s="3">
        <v>36.267499999999998</v>
      </c>
      <c r="AV9" s="3">
        <v>0.33600000000000002</v>
      </c>
    </row>
    <row r="10" spans="1:48">
      <c r="B10" s="3">
        <v>1262</v>
      </c>
      <c r="C10" s="3">
        <v>1251.0519999999999</v>
      </c>
      <c r="D10" s="3">
        <v>4.6800000000000001E-2</v>
      </c>
      <c r="E10" s="3">
        <v>4.2200000000000001E-2</v>
      </c>
      <c r="F10" s="3">
        <v>0</v>
      </c>
      <c r="G10" s="3">
        <v>1251.0519999999999</v>
      </c>
      <c r="H10" s="3">
        <v>17.0686</v>
      </c>
      <c r="I10" s="3">
        <v>36.259500000000003</v>
      </c>
      <c r="J10" s="3">
        <v>0.31900000000000001</v>
      </c>
      <c r="L10" s="3">
        <v>348</v>
      </c>
      <c r="M10" s="3">
        <v>345.73700000000002</v>
      </c>
      <c r="N10" s="3">
        <v>1.09E-2</v>
      </c>
      <c r="O10" s="3">
        <v>4.5100000000000001E-2</v>
      </c>
      <c r="P10" s="3">
        <v>0</v>
      </c>
      <c r="Q10" s="3">
        <v>345.73700000000002</v>
      </c>
      <c r="R10" s="3">
        <v>17.563700000000001</v>
      </c>
      <c r="S10" s="3">
        <v>36.350700000000003</v>
      </c>
      <c r="T10" s="3">
        <v>0.37</v>
      </c>
      <c r="V10" s="3">
        <v>900</v>
      </c>
      <c r="W10" s="3">
        <v>892.96199999999999</v>
      </c>
      <c r="X10" s="3">
        <v>3.6700000000000003E-2</v>
      </c>
      <c r="Y10" s="3">
        <v>4.0399999999999998E-2</v>
      </c>
      <c r="Z10" s="3">
        <v>0</v>
      </c>
      <c r="AA10" s="3">
        <v>892.96199999999999</v>
      </c>
      <c r="AB10" s="3">
        <v>17.1004</v>
      </c>
      <c r="AC10" s="3">
        <v>36.266199999999998</v>
      </c>
      <c r="AD10" s="3">
        <v>0.311</v>
      </c>
      <c r="AE10" s="3"/>
      <c r="AF10">
        <v>26.462399999999999</v>
      </c>
      <c r="AG10">
        <f t="shared" si="0"/>
        <v>1026.4623999999999</v>
      </c>
      <c r="AL10" s="3"/>
      <c r="AN10" s="3">
        <v>900</v>
      </c>
      <c r="AO10" s="3">
        <v>892.96199999999999</v>
      </c>
      <c r="AP10" s="3">
        <v>-9.5600000000000004E-2</v>
      </c>
      <c r="AQ10" s="3">
        <v>4.6100000000000002E-2</v>
      </c>
      <c r="AR10" s="3">
        <v>0</v>
      </c>
      <c r="AS10" s="3">
        <v>892.96199999999999</v>
      </c>
      <c r="AT10" s="3">
        <v>17.102900000000002</v>
      </c>
      <c r="AU10" s="3">
        <v>36.267800000000001</v>
      </c>
      <c r="AV10" s="3">
        <v>0.32</v>
      </c>
    </row>
    <row r="11" spans="1:48">
      <c r="B11" s="3">
        <v>1261</v>
      </c>
      <c r="C11" s="3">
        <v>1250.0640000000001</v>
      </c>
      <c r="D11" s="3">
        <v>5.6099999999999997E-2</v>
      </c>
      <c r="E11" s="3">
        <v>4.1000000000000002E-2</v>
      </c>
      <c r="F11" s="3">
        <v>0</v>
      </c>
      <c r="G11" s="3">
        <v>1250.0640000000001</v>
      </c>
      <c r="H11" s="3">
        <v>17.0687</v>
      </c>
      <c r="I11" s="3">
        <v>36.259500000000003</v>
      </c>
      <c r="J11" s="3">
        <v>0.252</v>
      </c>
      <c r="L11" s="3">
        <v>347</v>
      </c>
      <c r="M11" s="3">
        <v>344.74400000000003</v>
      </c>
      <c r="N11" s="3">
        <v>7.1000000000000004E-3</v>
      </c>
      <c r="O11" s="3">
        <v>4.4600000000000001E-2</v>
      </c>
      <c r="P11" s="3">
        <v>0</v>
      </c>
      <c r="Q11" s="3">
        <v>344.74400000000003</v>
      </c>
      <c r="R11" s="3">
        <v>17.564599999999999</v>
      </c>
      <c r="S11" s="3">
        <v>36.351199999999999</v>
      </c>
      <c r="T11" s="3">
        <v>0.315</v>
      </c>
      <c r="V11" s="3">
        <v>899</v>
      </c>
      <c r="W11" s="3">
        <v>891.97199999999998</v>
      </c>
      <c r="X11" s="3">
        <v>3.6200000000000003E-2</v>
      </c>
      <c r="Y11" s="3">
        <v>4.0399999999999998E-2</v>
      </c>
      <c r="Z11" s="3">
        <v>0</v>
      </c>
      <c r="AA11" s="3">
        <v>891.97199999999998</v>
      </c>
      <c r="AB11" s="3">
        <v>17.1006</v>
      </c>
      <c r="AC11" s="3">
        <v>36.266199999999998</v>
      </c>
      <c r="AD11" s="3">
        <v>0.29199999999999998</v>
      </c>
      <c r="AE11" s="3"/>
      <c r="AF11">
        <v>26.462399999999999</v>
      </c>
      <c r="AG11">
        <f t="shared" si="0"/>
        <v>1026.4623999999999</v>
      </c>
      <c r="AL11" s="3"/>
      <c r="AN11" s="3">
        <v>899</v>
      </c>
      <c r="AO11" s="3">
        <v>891.97199999999998</v>
      </c>
      <c r="AP11" s="3">
        <v>-9.01E-2</v>
      </c>
      <c r="AQ11" s="3">
        <v>4.5499999999999999E-2</v>
      </c>
      <c r="AR11" s="3">
        <v>0</v>
      </c>
      <c r="AS11" s="3">
        <v>891.97199999999998</v>
      </c>
      <c r="AT11" s="3">
        <v>17.102900000000002</v>
      </c>
      <c r="AU11" s="3">
        <v>36.267699999999998</v>
      </c>
      <c r="AV11" s="3">
        <v>0.35499999999999998</v>
      </c>
    </row>
    <row r="12" spans="1:48">
      <c r="B12" s="3">
        <v>1260</v>
      </c>
      <c r="C12" s="3">
        <v>1249.076</v>
      </c>
      <c r="D12" s="3">
        <v>5.2200000000000003E-2</v>
      </c>
      <c r="E12" s="3">
        <v>4.1500000000000002E-2</v>
      </c>
      <c r="F12" s="3">
        <v>0</v>
      </c>
      <c r="G12" s="3">
        <v>1249.075</v>
      </c>
      <c r="H12" s="3">
        <v>17.068899999999999</v>
      </c>
      <c r="I12" s="3">
        <v>36.259599999999999</v>
      </c>
      <c r="J12" s="3">
        <v>0.26</v>
      </c>
      <c r="L12" s="3">
        <v>346</v>
      </c>
      <c r="M12" s="3">
        <v>343.75099999999998</v>
      </c>
      <c r="O12" s="3">
        <v>4.65E-2</v>
      </c>
      <c r="P12" s="3">
        <v>0</v>
      </c>
      <c r="Q12" s="3">
        <v>343.75099999999998</v>
      </c>
      <c r="R12" s="3">
        <v>17.5656</v>
      </c>
      <c r="S12" s="3">
        <v>36.351199999999999</v>
      </c>
      <c r="T12" s="3">
        <v>0.33600000000000002</v>
      </c>
      <c r="V12" s="3">
        <v>898</v>
      </c>
      <c r="W12" s="3">
        <v>890.98099999999999</v>
      </c>
      <c r="X12" s="3">
        <v>3.7499999999999999E-2</v>
      </c>
      <c r="Y12" s="3">
        <v>4.07E-2</v>
      </c>
      <c r="Z12" s="3">
        <v>0</v>
      </c>
      <c r="AA12" s="3">
        <v>890.98099999999999</v>
      </c>
      <c r="AB12" s="3">
        <v>17.1008</v>
      </c>
      <c r="AC12" s="3">
        <v>36.266100000000002</v>
      </c>
      <c r="AD12" s="3">
        <v>0.437</v>
      </c>
      <c r="AE12" s="3"/>
      <c r="AF12">
        <v>26.462299999999999</v>
      </c>
      <c r="AG12">
        <f t="shared" si="0"/>
        <v>1026.4622999999999</v>
      </c>
      <c r="AL12" s="3"/>
      <c r="AN12" s="3">
        <v>898</v>
      </c>
      <c r="AO12" s="3">
        <v>890.98199999999997</v>
      </c>
      <c r="AP12" s="3">
        <v>-8.4599999999999995E-2</v>
      </c>
      <c r="AQ12" s="3">
        <v>4.5499999999999999E-2</v>
      </c>
      <c r="AR12" s="3">
        <v>0</v>
      </c>
      <c r="AS12" s="3">
        <v>890.98199999999997</v>
      </c>
      <c r="AT12" s="3">
        <v>17.103100000000001</v>
      </c>
      <c r="AU12" s="3">
        <v>36.267499999999998</v>
      </c>
      <c r="AV12" s="3">
        <v>0.22500000000000001</v>
      </c>
    </row>
    <row r="13" spans="1:48">
      <c r="B13" s="3">
        <v>1259</v>
      </c>
      <c r="C13" s="3">
        <v>1248.087</v>
      </c>
      <c r="D13" s="3">
        <v>3.56E-2</v>
      </c>
      <c r="E13" s="3">
        <v>4.1500000000000002E-2</v>
      </c>
      <c r="F13" s="3">
        <v>0</v>
      </c>
      <c r="G13" s="3">
        <v>1248.087</v>
      </c>
      <c r="H13" s="3">
        <v>17.068999999999999</v>
      </c>
      <c r="I13" s="3">
        <v>36.259599999999999</v>
      </c>
      <c r="J13" s="3">
        <v>0.23599999999999999</v>
      </c>
      <c r="L13" s="3">
        <v>345</v>
      </c>
      <c r="M13" s="3">
        <v>342.75799999999998</v>
      </c>
      <c r="N13" s="3">
        <v>-4.0000000000000002E-4</v>
      </c>
      <c r="O13" s="3">
        <v>4.4900000000000002E-2</v>
      </c>
      <c r="P13" s="3">
        <v>0</v>
      </c>
      <c r="Q13" s="3">
        <v>342.75799999999998</v>
      </c>
      <c r="R13" s="3">
        <v>17.566299999999998</v>
      </c>
      <c r="S13" s="3">
        <v>36.351500000000001</v>
      </c>
      <c r="T13" s="3">
        <v>0.35599999999999998</v>
      </c>
      <c r="V13" s="3">
        <v>897</v>
      </c>
      <c r="W13" s="3">
        <v>889.99199999999996</v>
      </c>
      <c r="X13" s="3">
        <v>4.1000000000000002E-2</v>
      </c>
      <c r="Y13" s="3">
        <v>4.1000000000000002E-2</v>
      </c>
      <c r="Z13" s="3">
        <v>0</v>
      </c>
      <c r="AA13" s="3">
        <v>889.99199999999996</v>
      </c>
      <c r="AB13" s="3">
        <v>17.1008</v>
      </c>
      <c r="AC13" s="3">
        <v>36.266199999999998</v>
      </c>
      <c r="AD13" s="3">
        <v>0.33400000000000002</v>
      </c>
      <c r="AE13" s="3"/>
      <c r="AF13">
        <v>26.462299999999999</v>
      </c>
      <c r="AG13">
        <f t="shared" si="0"/>
        <v>1026.4622999999999</v>
      </c>
      <c r="AL13" s="3"/>
      <c r="AN13" s="3">
        <v>897</v>
      </c>
      <c r="AO13" s="3">
        <v>889.99199999999996</v>
      </c>
      <c r="AP13" s="3">
        <v>-8.7099999999999997E-2</v>
      </c>
      <c r="AQ13" s="3">
        <v>4.5100000000000001E-2</v>
      </c>
      <c r="AR13" s="3">
        <v>0</v>
      </c>
      <c r="AS13" s="3">
        <v>889.99199999999996</v>
      </c>
      <c r="AT13" s="3">
        <v>17.103100000000001</v>
      </c>
      <c r="AU13" s="3">
        <v>36.267600000000002</v>
      </c>
      <c r="AV13" s="3">
        <v>0.35299999999999998</v>
      </c>
    </row>
    <row r="14" spans="1:48">
      <c r="B14" s="3">
        <v>1258</v>
      </c>
      <c r="C14" s="3">
        <v>1247.0989999999999</v>
      </c>
      <c r="D14" s="3">
        <v>3.1899999999999998E-2</v>
      </c>
      <c r="E14" s="3">
        <v>4.1500000000000002E-2</v>
      </c>
      <c r="F14" s="3">
        <v>0</v>
      </c>
      <c r="G14" s="3">
        <v>1247.0989999999999</v>
      </c>
      <c r="H14" s="3">
        <v>17.069199999999999</v>
      </c>
      <c r="I14" s="3">
        <v>36.259700000000002</v>
      </c>
      <c r="J14" s="3">
        <v>0.26900000000000002</v>
      </c>
      <c r="L14" s="3">
        <v>344</v>
      </c>
      <c r="M14" s="3">
        <v>341.76600000000002</v>
      </c>
      <c r="N14" s="3">
        <v>-4.0000000000000002E-4</v>
      </c>
      <c r="O14" s="3">
        <v>4.5499999999999999E-2</v>
      </c>
      <c r="P14" s="3">
        <v>0</v>
      </c>
      <c r="Q14" s="3">
        <v>341.76600000000002</v>
      </c>
      <c r="R14" s="3">
        <v>17.567299999999999</v>
      </c>
      <c r="S14" s="3">
        <v>36.351399999999998</v>
      </c>
      <c r="T14" s="3">
        <v>0.34699999999999998</v>
      </c>
      <c r="V14" s="3">
        <v>896</v>
      </c>
      <c r="W14" s="3">
        <v>889.00199999999995</v>
      </c>
      <c r="X14" s="3">
        <v>3.6299999999999999E-2</v>
      </c>
      <c r="Y14" s="3">
        <v>3.9600000000000003E-2</v>
      </c>
      <c r="Z14" s="3">
        <v>0</v>
      </c>
      <c r="AA14" s="3">
        <v>889.00199999999995</v>
      </c>
      <c r="AB14" s="3">
        <v>17.1007</v>
      </c>
      <c r="AC14" s="3">
        <v>36.266399999999997</v>
      </c>
      <c r="AD14" s="3">
        <v>0.30399999999999999</v>
      </c>
      <c r="AE14" s="3"/>
      <c r="AF14">
        <v>26.462499999999999</v>
      </c>
      <c r="AG14">
        <f t="shared" si="0"/>
        <v>1026.4625000000001</v>
      </c>
      <c r="AL14" s="3"/>
      <c r="AN14" s="3">
        <v>896</v>
      </c>
      <c r="AO14" s="3">
        <v>889.00199999999995</v>
      </c>
      <c r="AP14" s="3">
        <v>-8.1600000000000006E-2</v>
      </c>
      <c r="AQ14" s="3">
        <v>4.5499999999999999E-2</v>
      </c>
      <c r="AR14" s="3">
        <v>0</v>
      </c>
      <c r="AS14" s="3">
        <v>889.00199999999995</v>
      </c>
      <c r="AT14" s="3">
        <v>17.103200000000001</v>
      </c>
      <c r="AU14" s="3">
        <v>36.267499999999998</v>
      </c>
      <c r="AV14" s="3">
        <v>0.28699999999999998</v>
      </c>
    </row>
    <row r="15" spans="1:48">
      <c r="B15" s="3">
        <v>1257</v>
      </c>
      <c r="C15" s="3">
        <v>1246.1099999999999</v>
      </c>
      <c r="D15" s="3">
        <v>4.3999999999999997E-2</v>
      </c>
      <c r="E15" s="3">
        <v>4.1599999999999998E-2</v>
      </c>
      <c r="F15" s="3">
        <v>0</v>
      </c>
      <c r="G15" s="3">
        <v>1246.1099999999999</v>
      </c>
      <c r="H15" s="3">
        <v>17.069299999999998</v>
      </c>
      <c r="I15" s="3">
        <v>36.259799999999998</v>
      </c>
      <c r="J15" s="3">
        <v>0.28299999999999997</v>
      </c>
      <c r="L15" s="3">
        <v>343</v>
      </c>
      <c r="M15" s="3">
        <v>340.77300000000002</v>
      </c>
      <c r="N15" s="3">
        <v>7.1999999999999998E-3</v>
      </c>
      <c r="O15" s="3">
        <v>4.7500000000000001E-2</v>
      </c>
      <c r="P15" s="3">
        <v>0</v>
      </c>
      <c r="Q15" s="3">
        <v>340.77300000000002</v>
      </c>
      <c r="R15" s="3">
        <v>17.567499999999999</v>
      </c>
      <c r="S15" s="3">
        <v>36.351999999999997</v>
      </c>
      <c r="T15" s="3">
        <v>0.32400000000000001</v>
      </c>
      <c r="V15" s="3">
        <v>895</v>
      </c>
      <c r="W15" s="3">
        <v>888.01199999999994</v>
      </c>
      <c r="X15" s="3">
        <v>3.0300000000000001E-2</v>
      </c>
      <c r="Y15" s="3">
        <v>3.9800000000000002E-2</v>
      </c>
      <c r="Z15" s="3">
        <v>0</v>
      </c>
      <c r="AA15" s="3">
        <v>888.01199999999994</v>
      </c>
      <c r="AB15" s="3">
        <v>17.100899999999999</v>
      </c>
      <c r="AC15" s="3">
        <v>36.266199999999998</v>
      </c>
      <c r="AD15" s="3">
        <v>0.318</v>
      </c>
      <c r="AE15" s="3"/>
      <c r="AF15">
        <v>26.462299999999999</v>
      </c>
      <c r="AG15">
        <f t="shared" si="0"/>
        <v>1026.4622999999999</v>
      </c>
      <c r="AL15" s="3"/>
      <c r="AN15" s="3">
        <v>895</v>
      </c>
      <c r="AO15" s="3">
        <v>888.01099999999997</v>
      </c>
      <c r="AP15" s="3">
        <v>-8.6599999999999996E-2</v>
      </c>
      <c r="AQ15" s="3">
        <v>4.7100000000000003E-2</v>
      </c>
      <c r="AR15" s="3">
        <v>0</v>
      </c>
      <c r="AS15" s="3">
        <v>888.01099999999997</v>
      </c>
      <c r="AT15" s="3">
        <v>17.103300000000001</v>
      </c>
      <c r="AU15" s="3">
        <v>36.267600000000002</v>
      </c>
      <c r="AV15" s="3">
        <v>0.313</v>
      </c>
    </row>
    <row r="16" spans="1:48">
      <c r="B16" s="3">
        <v>1256</v>
      </c>
      <c r="C16" s="3">
        <v>1245.1220000000001</v>
      </c>
      <c r="D16" s="3">
        <v>4.0899999999999999E-2</v>
      </c>
      <c r="E16" s="3">
        <v>4.2599999999999999E-2</v>
      </c>
      <c r="F16" s="3">
        <v>0</v>
      </c>
      <c r="G16" s="3">
        <v>1245.1220000000001</v>
      </c>
      <c r="H16" s="3">
        <v>17.069600000000001</v>
      </c>
      <c r="I16" s="3">
        <v>36.259799999999998</v>
      </c>
      <c r="J16" s="3">
        <v>0.29199999999999998</v>
      </c>
      <c r="L16" s="3">
        <v>342</v>
      </c>
      <c r="M16" s="3">
        <v>339.78</v>
      </c>
      <c r="O16" s="3">
        <v>4.7100000000000003E-2</v>
      </c>
      <c r="P16" s="3">
        <v>0</v>
      </c>
      <c r="Q16" s="3">
        <v>339.78</v>
      </c>
      <c r="R16" s="3">
        <v>17.569500000000001</v>
      </c>
      <c r="S16" s="3">
        <v>36.351900000000001</v>
      </c>
      <c r="T16" s="3">
        <v>0.377</v>
      </c>
      <c r="V16" s="3">
        <v>894</v>
      </c>
      <c r="W16" s="3">
        <v>887.02099999999996</v>
      </c>
      <c r="X16" s="3">
        <v>3.6200000000000003E-2</v>
      </c>
      <c r="Y16" s="3">
        <v>4.0099999999999997E-2</v>
      </c>
      <c r="Z16" s="3">
        <v>0</v>
      </c>
      <c r="AA16" s="3">
        <v>887.02099999999996</v>
      </c>
      <c r="AB16" s="3">
        <v>17.100899999999999</v>
      </c>
      <c r="AC16" s="3">
        <v>36.266300000000001</v>
      </c>
      <c r="AD16" s="3">
        <v>0.28199999999999997</v>
      </c>
      <c r="AE16" s="3"/>
      <c r="AF16">
        <v>26.462399999999999</v>
      </c>
      <c r="AG16">
        <f t="shared" si="0"/>
        <v>1026.4623999999999</v>
      </c>
      <c r="AL16" s="3"/>
      <c r="AN16" s="3">
        <v>894</v>
      </c>
      <c r="AO16" s="3">
        <v>887.02099999999996</v>
      </c>
      <c r="AP16" s="3">
        <v>-9.5699999999999993E-2</v>
      </c>
      <c r="AQ16" s="3">
        <v>4.4900000000000002E-2</v>
      </c>
      <c r="AR16" s="3">
        <v>0</v>
      </c>
      <c r="AS16" s="3">
        <v>887.02099999999996</v>
      </c>
      <c r="AT16" s="3">
        <v>17.103300000000001</v>
      </c>
      <c r="AU16" s="3">
        <v>36.267699999999998</v>
      </c>
      <c r="AV16" s="3">
        <v>0.38200000000000001</v>
      </c>
    </row>
    <row r="17" spans="2:48">
      <c r="B17" s="3">
        <v>1255</v>
      </c>
      <c r="C17" s="3">
        <v>1244.133</v>
      </c>
      <c r="D17" s="3">
        <v>3.39E-2</v>
      </c>
      <c r="E17" s="3">
        <v>4.2099999999999999E-2</v>
      </c>
      <c r="F17" s="3">
        <v>0</v>
      </c>
      <c r="G17" s="3">
        <v>1244.133</v>
      </c>
      <c r="H17" s="3">
        <v>17.069600000000001</v>
      </c>
      <c r="I17" s="3">
        <v>36.259900000000002</v>
      </c>
      <c r="J17" s="3">
        <v>0.28299999999999997</v>
      </c>
      <c r="L17" s="3">
        <v>341</v>
      </c>
      <c r="M17" s="3">
        <v>338.78800000000001</v>
      </c>
      <c r="O17" s="3">
        <v>4.82E-2</v>
      </c>
      <c r="P17" s="3">
        <v>0</v>
      </c>
      <c r="Q17" s="3">
        <v>338.78800000000001</v>
      </c>
      <c r="R17" s="3">
        <v>17.570499999999999</v>
      </c>
      <c r="S17" s="3">
        <v>36.352200000000003</v>
      </c>
      <c r="T17" s="3">
        <v>0.29299999999999998</v>
      </c>
      <c r="V17" s="3">
        <v>893</v>
      </c>
      <c r="W17" s="3">
        <v>886.03099999999995</v>
      </c>
      <c r="X17" s="3">
        <v>3.6200000000000003E-2</v>
      </c>
      <c r="Y17" s="3">
        <v>3.9800000000000002E-2</v>
      </c>
      <c r="Z17" s="3">
        <v>0</v>
      </c>
      <c r="AA17" s="3">
        <v>886.03099999999995</v>
      </c>
      <c r="AB17" s="3">
        <v>17.100999999999999</v>
      </c>
      <c r="AC17" s="3">
        <v>36.266399999999997</v>
      </c>
      <c r="AD17" s="3">
        <v>0.21199999999999999</v>
      </c>
      <c r="AE17" s="3"/>
      <c r="AF17">
        <v>26.462499999999999</v>
      </c>
      <c r="AG17">
        <f t="shared" si="0"/>
        <v>1026.4625000000001</v>
      </c>
      <c r="AL17" s="3"/>
      <c r="AN17" s="3">
        <v>893</v>
      </c>
      <c r="AO17" s="3">
        <v>886.03200000000004</v>
      </c>
      <c r="AP17" s="3">
        <v>-9.5600000000000004E-2</v>
      </c>
      <c r="AQ17" s="3">
        <v>4.5600000000000002E-2</v>
      </c>
      <c r="AR17" s="3">
        <v>0</v>
      </c>
      <c r="AS17" s="3">
        <v>886.03200000000004</v>
      </c>
      <c r="AT17" s="3">
        <v>17.103300000000001</v>
      </c>
      <c r="AU17" s="3">
        <v>36.267800000000001</v>
      </c>
      <c r="AV17" s="3">
        <v>0.36499999999999999</v>
      </c>
    </row>
    <row r="18" spans="2:48">
      <c r="B18" s="3">
        <v>1254</v>
      </c>
      <c r="C18" s="3">
        <v>1243.145</v>
      </c>
      <c r="D18" s="3">
        <v>4.2099999999999999E-2</v>
      </c>
      <c r="E18" s="3">
        <v>4.1799999999999997E-2</v>
      </c>
      <c r="F18" s="3">
        <v>0</v>
      </c>
      <c r="G18" s="3">
        <v>1243.145</v>
      </c>
      <c r="H18" s="3">
        <v>17.069600000000001</v>
      </c>
      <c r="I18" s="3">
        <v>36.259599999999999</v>
      </c>
      <c r="J18" s="3">
        <v>0.32100000000000001</v>
      </c>
      <c r="L18" s="3">
        <v>340</v>
      </c>
      <c r="M18" s="3">
        <v>337.79500000000002</v>
      </c>
      <c r="O18" s="3">
        <v>4.82E-2</v>
      </c>
      <c r="P18" s="3">
        <v>0</v>
      </c>
      <c r="Q18" s="3">
        <v>337.79500000000002</v>
      </c>
      <c r="R18" s="3">
        <v>17.571100000000001</v>
      </c>
      <c r="S18" s="3">
        <v>36.3521</v>
      </c>
      <c r="T18" s="3">
        <v>0.34899999999999998</v>
      </c>
      <c r="V18" s="3">
        <v>892</v>
      </c>
      <c r="W18" s="3">
        <v>885.04200000000003</v>
      </c>
      <c r="X18" s="3">
        <v>3.6200000000000003E-2</v>
      </c>
      <c r="Y18" s="3">
        <v>4.0399999999999998E-2</v>
      </c>
      <c r="Z18" s="3">
        <v>0</v>
      </c>
      <c r="AA18" s="3">
        <v>885.04200000000003</v>
      </c>
      <c r="AB18" s="3">
        <v>17.100999999999999</v>
      </c>
      <c r="AC18" s="3">
        <v>36.266399999999997</v>
      </c>
      <c r="AD18" s="3">
        <v>0.32500000000000001</v>
      </c>
      <c r="AE18" s="3"/>
      <c r="AF18">
        <v>26.462499999999999</v>
      </c>
      <c r="AG18">
        <f t="shared" si="0"/>
        <v>1026.4625000000001</v>
      </c>
      <c r="AL18" s="3"/>
      <c r="AN18" s="3">
        <v>892</v>
      </c>
      <c r="AO18" s="3">
        <v>885.04100000000005</v>
      </c>
      <c r="AP18" s="3">
        <v>-9.5600000000000004E-2</v>
      </c>
      <c r="AQ18" s="3">
        <v>4.5600000000000002E-2</v>
      </c>
      <c r="AR18" s="3">
        <v>0</v>
      </c>
      <c r="AS18" s="3">
        <v>885.04100000000005</v>
      </c>
      <c r="AT18" s="3">
        <v>17.1036</v>
      </c>
      <c r="AU18" s="3">
        <v>36.267800000000001</v>
      </c>
      <c r="AV18" s="3">
        <v>0.29899999999999999</v>
      </c>
    </row>
    <row r="19" spans="2:48">
      <c r="B19" s="3">
        <v>1253</v>
      </c>
      <c r="C19" s="3">
        <v>1242.1559999999999</v>
      </c>
      <c r="D19" s="3">
        <v>4.2799999999999998E-2</v>
      </c>
      <c r="E19" s="3">
        <v>4.1599999999999998E-2</v>
      </c>
      <c r="F19" s="3">
        <v>0</v>
      </c>
      <c r="G19" s="3">
        <v>1242.1569999999999</v>
      </c>
      <c r="H19" s="3">
        <v>17.069600000000001</v>
      </c>
      <c r="I19" s="3">
        <v>36.259799999999998</v>
      </c>
      <c r="J19" s="3">
        <v>0.23799999999999999</v>
      </c>
      <c r="L19" s="3">
        <v>339</v>
      </c>
      <c r="M19" s="3">
        <v>336.80200000000002</v>
      </c>
      <c r="O19" s="3">
        <v>4.8899999999999999E-2</v>
      </c>
      <c r="P19" s="3">
        <v>0</v>
      </c>
      <c r="Q19" s="3">
        <v>336.80200000000002</v>
      </c>
      <c r="R19" s="3">
        <v>17.572299999999998</v>
      </c>
      <c r="S19" s="3">
        <v>36.352400000000003</v>
      </c>
      <c r="T19" s="3">
        <v>0.309</v>
      </c>
      <c r="V19" s="3">
        <v>891</v>
      </c>
      <c r="W19" s="3">
        <v>884.05100000000004</v>
      </c>
      <c r="X19" s="3">
        <v>3.9699999999999999E-2</v>
      </c>
      <c r="Y19" s="3">
        <v>4.1099999999999998E-2</v>
      </c>
      <c r="Z19" s="3">
        <v>0</v>
      </c>
      <c r="AA19" s="3">
        <v>884.05100000000004</v>
      </c>
      <c r="AB19" s="3">
        <v>17.101199999999999</v>
      </c>
      <c r="AC19" s="3">
        <v>36.266500000000001</v>
      </c>
      <c r="AD19" s="3">
        <v>0.378</v>
      </c>
      <c r="AE19" s="3"/>
      <c r="AF19">
        <v>26.462499999999999</v>
      </c>
      <c r="AG19">
        <f t="shared" si="0"/>
        <v>1026.4625000000001</v>
      </c>
      <c r="AL19" s="3"/>
      <c r="AN19" s="3">
        <v>891</v>
      </c>
      <c r="AO19" s="3">
        <v>884.05100000000004</v>
      </c>
      <c r="AQ19" s="3">
        <v>4.5999999999999999E-2</v>
      </c>
      <c r="AR19" s="3">
        <v>0</v>
      </c>
      <c r="AS19" s="3">
        <v>884.05100000000004</v>
      </c>
      <c r="AT19" s="3">
        <v>17.103899999999999</v>
      </c>
      <c r="AU19" s="3">
        <v>36.267699999999998</v>
      </c>
      <c r="AV19" s="3">
        <v>0.34100000000000003</v>
      </c>
    </row>
    <row r="20" spans="2:48">
      <c r="B20" s="3">
        <v>1252</v>
      </c>
      <c r="C20" s="3">
        <v>1241.1679999999999</v>
      </c>
      <c r="D20" s="3">
        <v>4.4200000000000003E-2</v>
      </c>
      <c r="E20" s="3">
        <v>4.1200000000000001E-2</v>
      </c>
      <c r="F20" s="3">
        <v>0</v>
      </c>
      <c r="G20" s="3">
        <v>1241.1679999999999</v>
      </c>
      <c r="H20" s="3">
        <v>17.069600000000001</v>
      </c>
      <c r="I20" s="3">
        <v>36.259799999999998</v>
      </c>
      <c r="J20" s="3">
        <v>0.33400000000000002</v>
      </c>
      <c r="L20" s="3">
        <v>338</v>
      </c>
      <c r="M20" s="3">
        <v>335.81</v>
      </c>
      <c r="N20" s="3">
        <v>1.06E-2</v>
      </c>
      <c r="O20" s="3">
        <v>4.82E-2</v>
      </c>
      <c r="P20" s="3">
        <v>0</v>
      </c>
      <c r="Q20" s="3">
        <v>335.81</v>
      </c>
      <c r="R20" s="3">
        <v>17.574400000000001</v>
      </c>
      <c r="S20" s="3">
        <v>36.352800000000002</v>
      </c>
      <c r="T20" s="3">
        <v>0.33900000000000002</v>
      </c>
      <c r="V20" s="3">
        <v>890</v>
      </c>
      <c r="W20" s="3">
        <v>883.06100000000004</v>
      </c>
      <c r="X20" s="3">
        <v>3.6200000000000003E-2</v>
      </c>
      <c r="Y20" s="3">
        <v>4.0599999999999997E-2</v>
      </c>
      <c r="Z20" s="3">
        <v>0</v>
      </c>
      <c r="AA20" s="3">
        <v>883.06100000000004</v>
      </c>
      <c r="AB20" s="3">
        <v>17.101400000000002</v>
      </c>
      <c r="AC20" s="3">
        <v>36.266500000000001</v>
      </c>
      <c r="AD20" s="3">
        <v>0.35899999999999999</v>
      </c>
      <c r="AE20" s="3"/>
      <c r="AF20">
        <v>26.462399999999999</v>
      </c>
      <c r="AG20">
        <f t="shared" si="0"/>
        <v>1026.4623999999999</v>
      </c>
      <c r="AL20" s="3"/>
      <c r="AN20" s="3">
        <v>890</v>
      </c>
      <c r="AO20" s="3">
        <v>883.06100000000004</v>
      </c>
      <c r="AP20" s="3">
        <v>-9.5600000000000004E-2</v>
      </c>
      <c r="AQ20" s="3">
        <v>4.5400000000000003E-2</v>
      </c>
      <c r="AR20" s="3">
        <v>0</v>
      </c>
      <c r="AS20" s="3">
        <v>883.06100000000004</v>
      </c>
      <c r="AT20" s="3">
        <v>17.103899999999999</v>
      </c>
      <c r="AU20" s="3">
        <v>36.267800000000001</v>
      </c>
      <c r="AV20" s="3">
        <v>0.36599999999999999</v>
      </c>
    </row>
    <row r="21" spans="2:48">
      <c r="B21" s="3">
        <v>1251</v>
      </c>
      <c r="C21" s="3">
        <v>1240.18</v>
      </c>
      <c r="D21" s="3">
        <v>3.8800000000000001E-2</v>
      </c>
      <c r="E21" s="3">
        <v>4.19E-2</v>
      </c>
      <c r="F21" s="3">
        <v>0</v>
      </c>
      <c r="G21" s="3">
        <v>1240.18</v>
      </c>
      <c r="H21" s="3">
        <v>17.069600000000001</v>
      </c>
      <c r="I21" s="3">
        <v>36.259900000000002</v>
      </c>
      <c r="J21" s="3">
        <v>0.253</v>
      </c>
      <c r="L21" s="3">
        <v>337</v>
      </c>
      <c r="M21" s="3">
        <v>334.81700000000001</v>
      </c>
      <c r="N21" s="3">
        <v>1.2800000000000001E-2</v>
      </c>
      <c r="O21" s="3">
        <v>4.7800000000000002E-2</v>
      </c>
      <c r="P21" s="3">
        <v>0</v>
      </c>
      <c r="Q21" s="3">
        <v>334.81700000000001</v>
      </c>
      <c r="R21" s="3">
        <v>17.575600000000001</v>
      </c>
      <c r="S21" s="3">
        <v>36.353099999999998</v>
      </c>
      <c r="T21" s="3">
        <v>0.39800000000000002</v>
      </c>
      <c r="V21" s="3">
        <v>889</v>
      </c>
      <c r="W21" s="3">
        <v>882.07100000000003</v>
      </c>
      <c r="X21" s="3">
        <v>3.8100000000000002E-2</v>
      </c>
      <c r="Y21" s="3">
        <v>4.07E-2</v>
      </c>
      <c r="Z21" s="3">
        <v>0</v>
      </c>
      <c r="AA21" s="3">
        <v>882.07100000000003</v>
      </c>
      <c r="AB21" s="3">
        <v>17.101500000000001</v>
      </c>
      <c r="AC21" s="3">
        <v>36.266399999999997</v>
      </c>
      <c r="AD21" s="3">
        <v>0.32600000000000001</v>
      </c>
      <c r="AE21" s="3"/>
      <c r="AF21">
        <v>26.462299999999999</v>
      </c>
      <c r="AG21">
        <f t="shared" si="0"/>
        <v>1026.4622999999999</v>
      </c>
      <c r="AL21" s="3"/>
      <c r="AN21" s="3">
        <v>889</v>
      </c>
      <c r="AO21" s="3">
        <v>882.07100000000003</v>
      </c>
      <c r="AP21" s="3">
        <v>-9.5600000000000004E-2</v>
      </c>
      <c r="AQ21" s="3">
        <v>4.5499999999999999E-2</v>
      </c>
      <c r="AR21" s="3">
        <v>0</v>
      </c>
      <c r="AS21" s="3">
        <v>882.07100000000003</v>
      </c>
      <c r="AT21" s="3">
        <v>17.103899999999999</v>
      </c>
      <c r="AU21" s="3">
        <v>36.267899999999997</v>
      </c>
      <c r="AV21" s="3">
        <v>0.27500000000000002</v>
      </c>
    </row>
    <row r="22" spans="2:48">
      <c r="B22" s="3">
        <v>1250</v>
      </c>
      <c r="C22" s="3">
        <v>1239.191</v>
      </c>
      <c r="D22" s="3">
        <v>3.6299999999999999E-2</v>
      </c>
      <c r="E22" s="3">
        <v>4.1500000000000002E-2</v>
      </c>
      <c r="F22" s="3">
        <v>0</v>
      </c>
      <c r="G22" s="3">
        <v>1239.191</v>
      </c>
      <c r="H22" s="3">
        <v>17.069700000000001</v>
      </c>
      <c r="I22" s="3">
        <v>36.259700000000002</v>
      </c>
      <c r="J22" s="3">
        <v>0.26600000000000001</v>
      </c>
      <c r="L22" s="3">
        <v>336</v>
      </c>
      <c r="M22" s="3">
        <v>333.82400000000001</v>
      </c>
      <c r="N22" s="3">
        <v>-1E-4</v>
      </c>
      <c r="P22" s="3">
        <v>0</v>
      </c>
      <c r="Q22" s="3">
        <v>333.82400000000001</v>
      </c>
      <c r="R22" s="3">
        <v>17.5763</v>
      </c>
      <c r="S22" s="3">
        <v>36.353000000000002</v>
      </c>
      <c r="T22" s="3">
        <v>0.35099999999999998</v>
      </c>
      <c r="V22" s="3">
        <v>888</v>
      </c>
      <c r="W22" s="3">
        <v>881.08100000000002</v>
      </c>
      <c r="X22" s="3">
        <v>4.6899999999999997E-2</v>
      </c>
      <c r="Y22" s="3">
        <v>3.9899999999999998E-2</v>
      </c>
      <c r="Z22" s="3">
        <v>0</v>
      </c>
      <c r="AA22" s="3">
        <v>881.08100000000002</v>
      </c>
      <c r="AB22" s="3">
        <v>17.101500000000001</v>
      </c>
      <c r="AC22" s="3">
        <v>36.266399999999997</v>
      </c>
      <c r="AD22" s="3">
        <v>0.32800000000000001</v>
      </c>
      <c r="AE22" s="3"/>
      <c r="AF22">
        <v>26.462299999999999</v>
      </c>
      <c r="AG22">
        <f t="shared" si="0"/>
        <v>1026.4622999999999</v>
      </c>
      <c r="AL22" s="3"/>
      <c r="AN22" s="3">
        <v>888</v>
      </c>
      <c r="AO22" s="3">
        <v>881.08100000000002</v>
      </c>
      <c r="AP22" s="3">
        <v>-9.5600000000000004E-2</v>
      </c>
      <c r="AQ22" s="3">
        <v>4.4900000000000002E-2</v>
      </c>
      <c r="AR22" s="3">
        <v>0</v>
      </c>
      <c r="AS22" s="3">
        <v>881.08100000000002</v>
      </c>
      <c r="AT22" s="3">
        <v>17.103999999999999</v>
      </c>
      <c r="AU22" s="3">
        <v>36.267800000000001</v>
      </c>
      <c r="AV22" s="3">
        <v>0.32800000000000001</v>
      </c>
    </row>
    <row r="23" spans="2:48">
      <c r="B23" s="3">
        <v>1249</v>
      </c>
      <c r="C23" s="3">
        <v>1238.203</v>
      </c>
      <c r="D23" s="3">
        <v>3.6200000000000003E-2</v>
      </c>
      <c r="E23" s="3">
        <v>4.0899999999999999E-2</v>
      </c>
      <c r="F23" s="3">
        <v>0</v>
      </c>
      <c r="G23" s="3">
        <v>1238.203</v>
      </c>
      <c r="H23" s="3">
        <v>17.069600000000001</v>
      </c>
      <c r="I23" s="3">
        <v>36.26</v>
      </c>
      <c r="J23" s="3">
        <v>0.32100000000000001</v>
      </c>
      <c r="L23" s="3">
        <v>335</v>
      </c>
      <c r="M23" s="3">
        <v>332.83100000000002</v>
      </c>
      <c r="N23" s="3">
        <v>3.5000000000000001E-3</v>
      </c>
      <c r="O23" s="3">
        <v>4.7100000000000003E-2</v>
      </c>
      <c r="P23" s="3">
        <v>0</v>
      </c>
      <c r="Q23" s="3">
        <v>332.83100000000002</v>
      </c>
      <c r="R23" s="3">
        <v>17.5777</v>
      </c>
      <c r="S23" s="3">
        <v>36.353299999999997</v>
      </c>
      <c r="T23" s="3">
        <v>0.35299999999999998</v>
      </c>
      <c r="V23" s="3">
        <v>887</v>
      </c>
      <c r="W23" s="3">
        <v>880.09100000000001</v>
      </c>
      <c r="X23" s="3">
        <v>3.5900000000000001E-2</v>
      </c>
      <c r="Y23" s="3">
        <v>4.1500000000000002E-2</v>
      </c>
      <c r="Z23" s="3">
        <v>0</v>
      </c>
      <c r="AA23" s="3">
        <v>880.09100000000001</v>
      </c>
      <c r="AB23" s="3">
        <v>17.101700000000001</v>
      </c>
      <c r="AC23" s="3">
        <v>36.266399999999997</v>
      </c>
      <c r="AD23" s="3">
        <v>0.373</v>
      </c>
      <c r="AE23" s="3"/>
      <c r="AF23">
        <v>26.462299999999999</v>
      </c>
      <c r="AG23">
        <f t="shared" si="0"/>
        <v>1026.4622999999999</v>
      </c>
      <c r="AL23" s="3"/>
      <c r="AN23" s="3">
        <v>887</v>
      </c>
      <c r="AO23" s="3">
        <v>880.09100000000001</v>
      </c>
      <c r="AP23" s="3">
        <v>-8.1299999999999997E-2</v>
      </c>
      <c r="AQ23" s="3">
        <v>4.4900000000000002E-2</v>
      </c>
      <c r="AR23" s="3">
        <v>0</v>
      </c>
      <c r="AS23" s="3">
        <v>880.09100000000001</v>
      </c>
      <c r="AT23" s="3">
        <v>17.103999999999999</v>
      </c>
      <c r="AU23" s="3">
        <v>36.268000000000001</v>
      </c>
      <c r="AV23" s="3">
        <v>0.36299999999999999</v>
      </c>
    </row>
    <row r="24" spans="2:48">
      <c r="B24" s="3">
        <v>1248</v>
      </c>
      <c r="C24" s="3">
        <v>1237.2149999999999</v>
      </c>
      <c r="D24" s="3">
        <v>4.53E-2</v>
      </c>
      <c r="E24" s="3">
        <v>4.1399999999999999E-2</v>
      </c>
      <c r="F24" s="3">
        <v>0</v>
      </c>
      <c r="G24" s="3">
        <v>1237.2149999999999</v>
      </c>
      <c r="H24" s="3">
        <v>17.069600000000001</v>
      </c>
      <c r="I24" s="3">
        <v>36.260100000000001</v>
      </c>
      <c r="J24" s="3">
        <v>0.26500000000000001</v>
      </c>
      <c r="L24" s="3">
        <v>334</v>
      </c>
      <c r="M24" s="3">
        <v>331.83800000000002</v>
      </c>
      <c r="N24" s="3">
        <v>-2.9999999999999997E-4</v>
      </c>
      <c r="O24" s="3">
        <v>4.7199999999999999E-2</v>
      </c>
      <c r="P24" s="3">
        <v>0</v>
      </c>
      <c r="Q24" s="3">
        <v>331.83800000000002</v>
      </c>
      <c r="R24" s="3">
        <v>17.579899999999999</v>
      </c>
      <c r="S24" s="3">
        <v>36.3536</v>
      </c>
      <c r="T24" s="3">
        <v>0.32900000000000001</v>
      </c>
      <c r="V24" s="3">
        <v>886</v>
      </c>
      <c r="W24" s="3">
        <v>879.101</v>
      </c>
      <c r="X24" s="3">
        <v>4.3700000000000003E-2</v>
      </c>
      <c r="Y24" s="3">
        <v>4.0399999999999998E-2</v>
      </c>
      <c r="Z24" s="3">
        <v>0</v>
      </c>
      <c r="AA24" s="3">
        <v>879.101</v>
      </c>
      <c r="AB24" s="3">
        <v>17.101800000000001</v>
      </c>
      <c r="AC24" s="3">
        <v>36.266500000000001</v>
      </c>
      <c r="AD24" s="3">
        <v>0.25800000000000001</v>
      </c>
      <c r="AE24" s="3"/>
      <c r="AF24">
        <v>26.462299999999999</v>
      </c>
      <c r="AG24">
        <f t="shared" si="0"/>
        <v>1026.4622999999999</v>
      </c>
      <c r="AL24" s="3"/>
      <c r="AN24" s="3">
        <v>886</v>
      </c>
      <c r="AO24" s="3">
        <v>879.101</v>
      </c>
      <c r="AP24" s="3">
        <v>-9.5299999999999996E-2</v>
      </c>
      <c r="AQ24" s="3">
        <v>4.5400000000000003E-2</v>
      </c>
      <c r="AR24" s="3">
        <v>0</v>
      </c>
      <c r="AS24" s="3">
        <v>879.101</v>
      </c>
      <c r="AT24" s="3">
        <v>17.103999999999999</v>
      </c>
      <c r="AU24" s="3">
        <v>36.268000000000001</v>
      </c>
      <c r="AV24" s="3">
        <v>0.317</v>
      </c>
    </row>
    <row r="25" spans="2:48">
      <c r="B25" s="3">
        <v>1247</v>
      </c>
      <c r="C25" s="3">
        <v>1236.2260000000001</v>
      </c>
      <c r="D25" s="3">
        <v>3.73E-2</v>
      </c>
      <c r="E25" s="3">
        <v>4.1200000000000001E-2</v>
      </c>
      <c r="F25" s="3">
        <v>0</v>
      </c>
      <c r="G25" s="3">
        <v>1236.2260000000001</v>
      </c>
      <c r="H25" s="3">
        <v>17.069800000000001</v>
      </c>
      <c r="I25" s="3">
        <v>36.259900000000002</v>
      </c>
      <c r="J25" s="3">
        <v>0.29299999999999998</v>
      </c>
      <c r="L25" s="3">
        <v>333</v>
      </c>
      <c r="M25" s="3">
        <v>330.846</v>
      </c>
      <c r="O25" s="3">
        <v>4.3999999999999997E-2</v>
      </c>
      <c r="P25" s="3">
        <v>0</v>
      </c>
      <c r="Q25" s="3">
        <v>330.846</v>
      </c>
      <c r="R25" s="3">
        <v>17.580300000000001</v>
      </c>
      <c r="S25" s="3">
        <v>36.3536</v>
      </c>
      <c r="T25" s="3">
        <v>0.32900000000000001</v>
      </c>
      <c r="V25" s="3">
        <v>885</v>
      </c>
      <c r="W25" s="3">
        <v>878.11099999999999</v>
      </c>
      <c r="X25" s="3">
        <v>3.7999999999999999E-2</v>
      </c>
      <c r="Y25" s="3">
        <v>4.1099999999999998E-2</v>
      </c>
      <c r="Z25" s="3">
        <v>0</v>
      </c>
      <c r="AA25" s="3">
        <v>878.11099999999999</v>
      </c>
      <c r="AB25" s="3">
        <v>17.101900000000001</v>
      </c>
      <c r="AC25" s="3">
        <v>36.266599999999997</v>
      </c>
      <c r="AD25" s="3">
        <v>0.35899999999999999</v>
      </c>
      <c r="AE25" s="3"/>
      <c r="AF25">
        <v>26.462399999999999</v>
      </c>
      <c r="AG25">
        <f t="shared" si="0"/>
        <v>1026.4623999999999</v>
      </c>
      <c r="AL25" s="3"/>
      <c r="AN25" s="3">
        <v>885</v>
      </c>
      <c r="AO25" s="3">
        <v>878.11099999999999</v>
      </c>
      <c r="AP25" s="3">
        <v>-9.2100000000000001E-2</v>
      </c>
      <c r="AQ25" s="3">
        <v>4.5100000000000001E-2</v>
      </c>
      <c r="AR25" s="3">
        <v>0</v>
      </c>
      <c r="AS25" s="3">
        <v>878.11099999999999</v>
      </c>
      <c r="AT25" s="3">
        <v>17.104099999999999</v>
      </c>
      <c r="AU25" s="3">
        <v>36.267800000000001</v>
      </c>
      <c r="AV25" s="3">
        <v>0.35699999999999998</v>
      </c>
    </row>
    <row r="26" spans="2:48">
      <c r="B26" s="3">
        <v>1246</v>
      </c>
      <c r="C26" s="3">
        <v>1235.2380000000001</v>
      </c>
      <c r="D26" s="3">
        <v>3.7199999999999997E-2</v>
      </c>
      <c r="E26" s="3">
        <v>4.1300000000000003E-2</v>
      </c>
      <c r="F26" s="3">
        <v>0</v>
      </c>
      <c r="G26" s="3">
        <v>1235.2380000000001</v>
      </c>
      <c r="H26" s="3">
        <v>17.069800000000001</v>
      </c>
      <c r="I26" s="3">
        <v>36.26</v>
      </c>
      <c r="J26" s="3">
        <v>0.29899999999999999</v>
      </c>
      <c r="L26" s="3">
        <v>332</v>
      </c>
      <c r="M26" s="3">
        <v>329.85300000000001</v>
      </c>
      <c r="N26" s="3">
        <v>-4.0000000000000002E-4</v>
      </c>
      <c r="O26" s="3">
        <v>4.6300000000000001E-2</v>
      </c>
      <c r="P26" s="3">
        <v>0</v>
      </c>
      <c r="Q26" s="3">
        <v>329.85300000000001</v>
      </c>
      <c r="R26" s="3">
        <v>17.5807</v>
      </c>
      <c r="S26" s="3">
        <v>36.353700000000003</v>
      </c>
      <c r="T26" s="3">
        <v>0.35099999999999998</v>
      </c>
      <c r="V26" s="3">
        <v>884</v>
      </c>
      <c r="W26" s="3">
        <v>877.12099999999998</v>
      </c>
      <c r="X26" s="3">
        <v>3.39E-2</v>
      </c>
      <c r="Y26" s="3">
        <v>4.0800000000000003E-2</v>
      </c>
      <c r="Z26" s="3">
        <v>0</v>
      </c>
      <c r="AA26" s="3">
        <v>877.12099999999998</v>
      </c>
      <c r="AB26" s="3">
        <v>17.1021</v>
      </c>
      <c r="AC26" s="3">
        <v>36.266599999999997</v>
      </c>
      <c r="AD26" s="3">
        <v>0.28299999999999997</v>
      </c>
      <c r="AE26" s="3"/>
      <c r="AF26">
        <v>26.462399999999999</v>
      </c>
      <c r="AG26">
        <f t="shared" si="0"/>
        <v>1026.4623999999999</v>
      </c>
      <c r="AL26" s="3"/>
      <c r="AN26" s="3">
        <v>884</v>
      </c>
      <c r="AO26" s="3">
        <v>877.12099999999998</v>
      </c>
      <c r="AP26" s="3">
        <v>-7.9799999999999996E-2</v>
      </c>
      <c r="AQ26" s="3">
        <v>4.6699999999999998E-2</v>
      </c>
      <c r="AR26" s="3">
        <v>0</v>
      </c>
      <c r="AS26" s="3">
        <v>877.12099999999998</v>
      </c>
      <c r="AT26" s="3">
        <v>17.104199999999999</v>
      </c>
      <c r="AU26" s="3">
        <v>36.267899999999997</v>
      </c>
      <c r="AV26" s="3">
        <v>0.26700000000000002</v>
      </c>
    </row>
    <row r="27" spans="2:48">
      <c r="B27" s="3">
        <v>1245</v>
      </c>
      <c r="C27" s="3">
        <v>1234.249</v>
      </c>
      <c r="D27" s="3">
        <v>2.93E-2</v>
      </c>
      <c r="E27" s="3">
        <v>4.0500000000000001E-2</v>
      </c>
      <c r="F27" s="3">
        <v>0</v>
      </c>
      <c r="G27" s="3">
        <v>1234.249</v>
      </c>
      <c r="H27" s="3">
        <v>17.069900000000001</v>
      </c>
      <c r="I27" s="3">
        <v>36.26</v>
      </c>
      <c r="J27" s="3">
        <v>0.34599999999999997</v>
      </c>
      <c r="L27" s="3">
        <v>331</v>
      </c>
      <c r="M27" s="3">
        <v>328.86099999999999</v>
      </c>
      <c r="N27" s="3">
        <v>-4.0000000000000002E-4</v>
      </c>
      <c r="O27" s="3">
        <v>4.4299999999999999E-2</v>
      </c>
      <c r="P27" s="3">
        <v>0</v>
      </c>
      <c r="Q27" s="3">
        <v>328.86099999999999</v>
      </c>
      <c r="R27" s="3">
        <v>17.581700000000001</v>
      </c>
      <c r="S27" s="3">
        <v>36.353999999999999</v>
      </c>
      <c r="T27" s="3">
        <v>0.318</v>
      </c>
      <c r="V27" s="3">
        <v>883</v>
      </c>
      <c r="W27" s="3">
        <v>876.13099999999997</v>
      </c>
      <c r="X27" s="3">
        <v>3.6200000000000003E-2</v>
      </c>
      <c r="Y27" s="3">
        <v>4.0399999999999998E-2</v>
      </c>
      <c r="Z27" s="3">
        <v>0</v>
      </c>
      <c r="AA27" s="3">
        <v>876.13099999999997</v>
      </c>
      <c r="AB27" s="3">
        <v>17.1021</v>
      </c>
      <c r="AC27" s="3">
        <v>36.266599999999997</v>
      </c>
      <c r="AD27" s="3">
        <v>0.38</v>
      </c>
      <c r="AE27" s="3"/>
      <c r="AF27">
        <v>26.462299999999999</v>
      </c>
      <c r="AG27">
        <f t="shared" si="0"/>
        <v>1026.4622999999999</v>
      </c>
      <c r="AL27" s="3"/>
      <c r="AN27" s="3">
        <v>883</v>
      </c>
      <c r="AO27" s="3">
        <v>876.13099999999997</v>
      </c>
      <c r="AP27" s="3">
        <v>-7.6799999999999993E-2</v>
      </c>
      <c r="AQ27" s="3">
        <v>4.6399999999999997E-2</v>
      </c>
      <c r="AR27" s="3">
        <v>0</v>
      </c>
      <c r="AS27" s="3">
        <v>876.13099999999997</v>
      </c>
      <c r="AT27" s="3">
        <v>17.104299999999999</v>
      </c>
      <c r="AU27" s="3">
        <v>36.267499999999998</v>
      </c>
      <c r="AV27" s="3">
        <v>0.42199999999999999</v>
      </c>
    </row>
    <row r="28" spans="2:48">
      <c r="B28" s="3">
        <v>1244</v>
      </c>
      <c r="C28" s="3">
        <v>1233.261</v>
      </c>
      <c r="D28" s="3">
        <v>3.8899999999999997E-2</v>
      </c>
      <c r="E28" s="3">
        <v>4.1599999999999998E-2</v>
      </c>
      <c r="F28" s="3">
        <v>0</v>
      </c>
      <c r="G28" s="3">
        <v>1233.261</v>
      </c>
      <c r="H28" s="3">
        <v>17.069900000000001</v>
      </c>
      <c r="I28" s="3">
        <v>36.259799999999998</v>
      </c>
      <c r="J28" s="3">
        <v>0.35</v>
      </c>
      <c r="L28" s="3">
        <v>330</v>
      </c>
      <c r="M28" s="3">
        <v>327.86799999999999</v>
      </c>
      <c r="N28" s="3">
        <v>-4.0000000000000002E-4</v>
      </c>
      <c r="O28" s="3">
        <v>4.0800000000000003E-2</v>
      </c>
      <c r="P28" s="3">
        <v>0</v>
      </c>
      <c r="Q28" s="3">
        <v>327.86799999999999</v>
      </c>
      <c r="R28" s="3">
        <v>17.585000000000001</v>
      </c>
      <c r="S28" s="3">
        <v>36.354300000000002</v>
      </c>
      <c r="T28" s="3">
        <v>0.32400000000000001</v>
      </c>
      <c r="V28" s="3">
        <v>882</v>
      </c>
      <c r="W28" s="3">
        <v>875.14</v>
      </c>
      <c r="X28" s="3">
        <v>3.4000000000000002E-2</v>
      </c>
      <c r="Y28" s="3">
        <v>4.1200000000000001E-2</v>
      </c>
      <c r="Z28" s="3">
        <v>0</v>
      </c>
      <c r="AA28" s="3">
        <v>875.14</v>
      </c>
      <c r="AB28" s="3">
        <v>17.102499999999999</v>
      </c>
      <c r="AC28" s="3">
        <v>36.266599999999997</v>
      </c>
      <c r="AD28" s="3">
        <v>0.255</v>
      </c>
      <c r="AE28" s="3"/>
      <c r="AF28">
        <v>26.462199999999999</v>
      </c>
      <c r="AG28">
        <f t="shared" si="0"/>
        <v>1026.4621999999999</v>
      </c>
      <c r="AL28" s="3"/>
      <c r="AN28" s="3">
        <v>882</v>
      </c>
      <c r="AO28" s="3">
        <v>875.14</v>
      </c>
      <c r="AP28" s="3">
        <v>-9.5299999999999996E-2</v>
      </c>
      <c r="AQ28" s="3">
        <v>4.5499999999999999E-2</v>
      </c>
      <c r="AR28" s="3">
        <v>0</v>
      </c>
      <c r="AS28" s="3">
        <v>875.14</v>
      </c>
      <c r="AT28" s="3">
        <v>17.104399999999998</v>
      </c>
      <c r="AU28" s="3">
        <v>36.267699999999998</v>
      </c>
      <c r="AV28" s="3">
        <v>0.29699999999999999</v>
      </c>
    </row>
    <row r="29" spans="2:48">
      <c r="B29" s="3">
        <v>1243</v>
      </c>
      <c r="C29" s="3">
        <v>1232.2729999999999</v>
      </c>
      <c r="D29" s="3">
        <v>4.07E-2</v>
      </c>
      <c r="E29" s="3">
        <v>4.1500000000000002E-2</v>
      </c>
      <c r="F29" s="3">
        <v>0</v>
      </c>
      <c r="G29" s="3">
        <v>1232.2719999999999</v>
      </c>
      <c r="H29" s="3">
        <v>17.07</v>
      </c>
      <c r="I29" s="3">
        <v>36.259799999999998</v>
      </c>
      <c r="J29" s="3">
        <v>0.23799999999999999</v>
      </c>
      <c r="L29" s="3">
        <v>329</v>
      </c>
      <c r="M29" s="3">
        <v>326.875</v>
      </c>
      <c r="O29" s="3">
        <v>4.2599999999999999E-2</v>
      </c>
      <c r="P29" s="3">
        <v>0</v>
      </c>
      <c r="Q29" s="3">
        <v>326.875</v>
      </c>
      <c r="R29" s="3">
        <v>17.5885</v>
      </c>
      <c r="S29" s="3">
        <v>36.355699999999999</v>
      </c>
      <c r="T29" s="3">
        <v>0.34799999999999998</v>
      </c>
      <c r="V29" s="3">
        <v>881</v>
      </c>
      <c r="W29" s="3">
        <v>874.15</v>
      </c>
      <c r="X29" s="3">
        <v>2.7400000000000001E-2</v>
      </c>
      <c r="Y29" s="3">
        <v>4.1200000000000001E-2</v>
      </c>
      <c r="Z29" s="3">
        <v>0</v>
      </c>
      <c r="AA29" s="3">
        <v>874.15</v>
      </c>
      <c r="AB29" s="3">
        <v>17.102599999999999</v>
      </c>
      <c r="AC29" s="3">
        <v>36.266500000000001</v>
      </c>
      <c r="AD29" s="3">
        <v>0.31</v>
      </c>
      <c r="AE29" s="3"/>
      <c r="AF29">
        <v>26.462199999999999</v>
      </c>
      <c r="AG29">
        <f t="shared" si="0"/>
        <v>1026.4621999999999</v>
      </c>
      <c r="AL29" s="3"/>
      <c r="AN29" s="3">
        <v>881</v>
      </c>
      <c r="AO29" s="3">
        <v>874.15</v>
      </c>
      <c r="AP29" s="3">
        <v>-0.1028</v>
      </c>
      <c r="AQ29" s="3">
        <v>4.5199999999999997E-2</v>
      </c>
      <c r="AR29" s="3">
        <v>0</v>
      </c>
      <c r="AS29" s="3">
        <v>874.15</v>
      </c>
      <c r="AT29" s="3">
        <v>17.104700000000001</v>
      </c>
      <c r="AU29" s="3">
        <v>36.267800000000001</v>
      </c>
      <c r="AV29" s="3">
        <v>0.317</v>
      </c>
    </row>
    <row r="30" spans="2:48">
      <c r="B30" s="3">
        <v>1242</v>
      </c>
      <c r="C30" s="3">
        <v>1231.2840000000001</v>
      </c>
      <c r="D30" s="3">
        <v>3.3500000000000002E-2</v>
      </c>
      <c r="E30" s="3">
        <v>4.2000000000000003E-2</v>
      </c>
      <c r="F30" s="3">
        <v>0</v>
      </c>
      <c r="G30" s="3">
        <v>1231.2840000000001</v>
      </c>
      <c r="H30" s="3">
        <v>17.07</v>
      </c>
      <c r="I30" s="3">
        <v>36.26</v>
      </c>
      <c r="J30" s="3">
        <v>0.27500000000000002</v>
      </c>
      <c r="L30" s="3">
        <v>328</v>
      </c>
      <c r="M30" s="3">
        <v>325.88200000000001</v>
      </c>
      <c r="N30" s="3">
        <v>-4.7999999999999996E-3</v>
      </c>
      <c r="O30" s="3">
        <v>4.2200000000000001E-2</v>
      </c>
      <c r="P30" s="3">
        <v>0</v>
      </c>
      <c r="Q30" s="3">
        <v>325.88200000000001</v>
      </c>
      <c r="R30" s="3">
        <v>17.596</v>
      </c>
      <c r="S30" s="3">
        <v>36.355600000000003</v>
      </c>
      <c r="T30" s="3">
        <v>0.39500000000000002</v>
      </c>
      <c r="V30" s="3">
        <v>880</v>
      </c>
      <c r="W30" s="3">
        <v>873.16</v>
      </c>
      <c r="X30" s="3">
        <v>3.8199999999999998E-2</v>
      </c>
      <c r="Y30" s="3">
        <v>4.2000000000000003E-2</v>
      </c>
      <c r="Z30" s="3">
        <v>0</v>
      </c>
      <c r="AA30" s="3">
        <v>873.16</v>
      </c>
      <c r="AB30" s="3">
        <v>17.102699999999999</v>
      </c>
      <c r="AC30" s="3">
        <v>36.266599999999997</v>
      </c>
      <c r="AD30" s="3">
        <v>0.45300000000000001</v>
      </c>
      <c r="AE30" s="3"/>
      <c r="AF30">
        <v>26.462199999999999</v>
      </c>
      <c r="AG30">
        <f t="shared" si="0"/>
        <v>1026.4621999999999</v>
      </c>
      <c r="AL30" s="3"/>
      <c r="AN30" s="3">
        <v>880</v>
      </c>
      <c r="AO30" s="3">
        <v>873.16</v>
      </c>
      <c r="AP30" s="3">
        <v>-9.3899999999999997E-2</v>
      </c>
      <c r="AQ30" s="3">
        <v>4.5199999999999997E-2</v>
      </c>
      <c r="AR30" s="3">
        <v>0</v>
      </c>
      <c r="AS30" s="3">
        <v>873.16</v>
      </c>
      <c r="AT30" s="3">
        <v>17.104700000000001</v>
      </c>
      <c r="AU30" s="3">
        <v>36.267800000000001</v>
      </c>
      <c r="AV30" s="3">
        <v>0.40300000000000002</v>
      </c>
    </row>
    <row r="31" spans="2:48">
      <c r="B31" s="3">
        <v>1241</v>
      </c>
      <c r="C31" s="3">
        <v>1230.296</v>
      </c>
      <c r="D31" s="3">
        <v>4.6399999999999997E-2</v>
      </c>
      <c r="E31" s="3">
        <v>4.1500000000000002E-2</v>
      </c>
      <c r="F31" s="3">
        <v>0</v>
      </c>
      <c r="G31" s="3">
        <v>1230.296</v>
      </c>
      <c r="H31" s="3">
        <v>17.07</v>
      </c>
      <c r="I31" s="3">
        <v>36.259900000000002</v>
      </c>
      <c r="J31" s="3">
        <v>0.24299999999999999</v>
      </c>
      <c r="L31" s="3">
        <v>327</v>
      </c>
      <c r="M31" s="3">
        <v>324.88900000000001</v>
      </c>
      <c r="N31" s="3">
        <v>7.9000000000000008E-3</v>
      </c>
      <c r="O31" s="3">
        <v>4.0899999999999999E-2</v>
      </c>
      <c r="P31" s="3">
        <v>0</v>
      </c>
      <c r="Q31" s="3">
        <v>324.88900000000001</v>
      </c>
      <c r="R31" s="3">
        <v>17.593900000000001</v>
      </c>
      <c r="S31" s="3">
        <v>36.356900000000003</v>
      </c>
      <c r="T31" s="3">
        <v>0.26900000000000002</v>
      </c>
      <c r="V31" s="3">
        <v>879</v>
      </c>
      <c r="W31" s="3">
        <v>872.17</v>
      </c>
      <c r="X31" s="3">
        <v>3.7100000000000001E-2</v>
      </c>
      <c r="Y31" s="3">
        <v>3.95E-2</v>
      </c>
      <c r="Z31" s="3">
        <v>0</v>
      </c>
      <c r="AA31" s="3">
        <v>872.17</v>
      </c>
      <c r="AB31" s="3">
        <v>17.102699999999999</v>
      </c>
      <c r="AC31" s="3">
        <v>36.266500000000001</v>
      </c>
      <c r="AD31" s="3">
        <v>0.32900000000000001</v>
      </c>
      <c r="AE31" s="3"/>
      <c r="AF31">
        <v>26.4621</v>
      </c>
      <c r="AG31">
        <f t="shared" si="0"/>
        <v>1026.4621</v>
      </c>
      <c r="AL31" s="3"/>
      <c r="AN31" s="3">
        <v>879</v>
      </c>
      <c r="AO31" s="3">
        <v>872.17</v>
      </c>
      <c r="AP31" s="3">
        <v>-8.0100000000000005E-2</v>
      </c>
      <c r="AQ31" s="3">
        <v>4.5400000000000003E-2</v>
      </c>
      <c r="AR31" s="3">
        <v>0</v>
      </c>
      <c r="AS31" s="3">
        <v>872.17</v>
      </c>
      <c r="AT31" s="3">
        <v>17.104800000000001</v>
      </c>
      <c r="AU31" s="3">
        <v>36.267899999999997</v>
      </c>
      <c r="AV31" s="3">
        <v>0.248</v>
      </c>
    </row>
    <row r="32" spans="2:48">
      <c r="B32" s="3">
        <v>1240</v>
      </c>
      <c r="C32" s="3">
        <v>1229.308</v>
      </c>
      <c r="D32" s="3">
        <v>4.4600000000000001E-2</v>
      </c>
      <c r="E32" s="3">
        <v>4.2000000000000003E-2</v>
      </c>
      <c r="F32" s="3">
        <v>0</v>
      </c>
      <c r="G32" s="3">
        <v>1229.307</v>
      </c>
      <c r="H32" s="3">
        <v>17.069900000000001</v>
      </c>
      <c r="I32" s="3">
        <v>36.260100000000001</v>
      </c>
      <c r="J32" s="3">
        <v>0.30199999999999999</v>
      </c>
      <c r="L32" s="3">
        <v>326</v>
      </c>
      <c r="M32" s="3">
        <v>323.89600000000002</v>
      </c>
      <c r="N32" s="3">
        <v>6.8999999999999999E-3</v>
      </c>
      <c r="O32" s="3">
        <v>4.2299999999999997E-2</v>
      </c>
      <c r="P32" s="3">
        <v>0</v>
      </c>
      <c r="Q32" s="3">
        <v>323.89600000000002</v>
      </c>
      <c r="R32" s="3">
        <v>17.606200000000001</v>
      </c>
      <c r="S32" s="3">
        <v>36.357700000000001</v>
      </c>
      <c r="T32" s="3">
        <v>0.39800000000000002</v>
      </c>
      <c r="V32" s="3">
        <v>878</v>
      </c>
      <c r="W32" s="3">
        <v>871.18</v>
      </c>
      <c r="X32" s="3">
        <v>3.6200000000000003E-2</v>
      </c>
      <c r="Y32" s="3">
        <v>4.02E-2</v>
      </c>
      <c r="Z32" s="3">
        <v>0</v>
      </c>
      <c r="AA32" s="3">
        <v>871.18</v>
      </c>
      <c r="AB32" s="3">
        <v>17.102900000000002</v>
      </c>
      <c r="AC32" s="3">
        <v>36.266500000000001</v>
      </c>
      <c r="AD32" s="3">
        <v>0.24</v>
      </c>
      <c r="AE32" s="3"/>
      <c r="AF32">
        <v>26.4621</v>
      </c>
      <c r="AG32">
        <f t="shared" si="0"/>
        <v>1026.4621</v>
      </c>
      <c r="AL32" s="3"/>
      <c r="AN32" s="3">
        <v>878</v>
      </c>
      <c r="AO32" s="3">
        <v>871.18</v>
      </c>
      <c r="AP32" s="3">
        <v>-9.3200000000000005E-2</v>
      </c>
      <c r="AQ32" s="3">
        <v>4.6899999999999997E-2</v>
      </c>
      <c r="AR32" s="3">
        <v>0</v>
      </c>
      <c r="AS32" s="3">
        <v>871.18</v>
      </c>
      <c r="AT32" s="3">
        <v>17.105</v>
      </c>
      <c r="AU32" s="3">
        <v>36.268099999999997</v>
      </c>
      <c r="AV32" s="3">
        <v>0.33100000000000002</v>
      </c>
    </row>
    <row r="33" spans="2:48">
      <c r="B33" s="3">
        <v>1239</v>
      </c>
      <c r="C33" s="3">
        <v>1228.319</v>
      </c>
      <c r="D33" s="3">
        <v>4.7800000000000002E-2</v>
      </c>
      <c r="E33" s="3">
        <v>4.0800000000000003E-2</v>
      </c>
      <c r="F33" s="3">
        <v>0</v>
      </c>
      <c r="G33" s="3">
        <v>1228.319</v>
      </c>
      <c r="H33" s="3">
        <v>17.07</v>
      </c>
      <c r="I33" s="3">
        <v>36.259900000000002</v>
      </c>
      <c r="J33" s="3">
        <v>0.34599999999999997</v>
      </c>
      <c r="L33" s="3">
        <v>325</v>
      </c>
      <c r="M33" s="3">
        <v>322.904</v>
      </c>
      <c r="N33" s="3">
        <v>2E-3</v>
      </c>
      <c r="O33" s="3">
        <v>4.24E-2</v>
      </c>
      <c r="P33" s="3">
        <v>0</v>
      </c>
      <c r="Q33" s="3">
        <v>322.904</v>
      </c>
      <c r="R33" s="3">
        <v>17.610499999999998</v>
      </c>
      <c r="S33" s="3">
        <v>36.358400000000003</v>
      </c>
      <c r="T33" s="3">
        <v>0.38200000000000001</v>
      </c>
      <c r="V33" s="3">
        <v>877</v>
      </c>
      <c r="W33" s="3">
        <v>870.19</v>
      </c>
      <c r="X33" s="3">
        <v>3.6200000000000003E-2</v>
      </c>
      <c r="Y33" s="3">
        <v>4.07E-2</v>
      </c>
      <c r="Z33" s="3">
        <v>0</v>
      </c>
      <c r="AA33" s="3">
        <v>870.19</v>
      </c>
      <c r="AB33" s="3">
        <v>17.103000000000002</v>
      </c>
      <c r="AC33" s="3">
        <v>36.2667</v>
      </c>
      <c r="AD33" s="3">
        <v>0.36799999999999999</v>
      </c>
      <c r="AE33" s="3"/>
      <c r="AF33">
        <v>26.462199999999999</v>
      </c>
      <c r="AG33">
        <f t="shared" si="0"/>
        <v>1026.4621999999999</v>
      </c>
      <c r="AL33" s="3"/>
      <c r="AN33" s="3">
        <v>877</v>
      </c>
      <c r="AO33" s="3">
        <v>870.19</v>
      </c>
      <c r="AP33" s="3">
        <v>-9.5699999999999993E-2</v>
      </c>
      <c r="AQ33" s="3">
        <v>4.5100000000000001E-2</v>
      </c>
      <c r="AR33" s="3">
        <v>0</v>
      </c>
      <c r="AS33" s="3">
        <v>870.19</v>
      </c>
      <c r="AT33" s="3">
        <v>17.1053</v>
      </c>
      <c r="AU33" s="3">
        <v>36.2682</v>
      </c>
      <c r="AV33" s="3">
        <v>0.29799999999999999</v>
      </c>
    </row>
    <row r="34" spans="2:48">
      <c r="B34" s="3">
        <v>1238</v>
      </c>
      <c r="C34" s="3">
        <v>1227.33</v>
      </c>
      <c r="D34" s="3">
        <v>3.9600000000000003E-2</v>
      </c>
      <c r="E34" s="3">
        <v>4.1200000000000001E-2</v>
      </c>
      <c r="F34" s="3">
        <v>0</v>
      </c>
      <c r="G34" s="3">
        <v>1227.33</v>
      </c>
      <c r="H34" s="3">
        <v>17.069900000000001</v>
      </c>
      <c r="I34" s="3">
        <v>36.260100000000001</v>
      </c>
      <c r="J34" s="3">
        <v>0.28999999999999998</v>
      </c>
      <c r="L34" s="3">
        <v>324</v>
      </c>
      <c r="M34" s="3">
        <v>321.911</v>
      </c>
      <c r="N34" s="3">
        <v>6.0000000000000001E-3</v>
      </c>
      <c r="O34" s="3">
        <v>4.1700000000000001E-2</v>
      </c>
      <c r="P34" s="3">
        <v>0</v>
      </c>
      <c r="Q34" s="3">
        <v>321.911</v>
      </c>
      <c r="R34" s="3">
        <v>17.605699999999999</v>
      </c>
      <c r="S34" s="3">
        <v>36.357700000000001</v>
      </c>
      <c r="T34" s="3">
        <v>0.26</v>
      </c>
      <c r="V34" s="3">
        <v>876</v>
      </c>
      <c r="W34" s="3">
        <v>869.19899999999996</v>
      </c>
      <c r="X34" s="3">
        <v>3.6200000000000003E-2</v>
      </c>
      <c r="Y34" s="3">
        <v>4.0399999999999998E-2</v>
      </c>
      <c r="Z34" s="3">
        <v>0</v>
      </c>
      <c r="AA34" s="3">
        <v>869.19899999999996</v>
      </c>
      <c r="AB34" s="3">
        <v>17.103200000000001</v>
      </c>
      <c r="AC34" s="3">
        <v>36.266599999999997</v>
      </c>
      <c r="AD34" s="3">
        <v>0.249</v>
      </c>
      <c r="AE34" s="3"/>
      <c r="AF34">
        <v>26.4621</v>
      </c>
      <c r="AG34">
        <f t="shared" si="0"/>
        <v>1026.4621</v>
      </c>
      <c r="AL34" s="3"/>
      <c r="AN34" s="3">
        <v>876</v>
      </c>
      <c r="AO34" s="3">
        <v>869.19899999999996</v>
      </c>
      <c r="AP34" s="3">
        <v>-9.5600000000000004E-2</v>
      </c>
      <c r="AQ34" s="3">
        <v>4.6300000000000001E-2</v>
      </c>
      <c r="AR34" s="3">
        <v>0</v>
      </c>
      <c r="AS34" s="3">
        <v>869.19899999999996</v>
      </c>
      <c r="AT34" s="3">
        <v>17.105699999999999</v>
      </c>
      <c r="AU34" s="3">
        <v>36.268099999999997</v>
      </c>
      <c r="AV34" s="3">
        <v>0.47</v>
      </c>
    </row>
    <row r="35" spans="2:48">
      <c r="B35" s="3">
        <v>1237</v>
      </c>
      <c r="C35" s="3">
        <v>1226.3420000000001</v>
      </c>
      <c r="D35" s="3">
        <v>3.9E-2</v>
      </c>
      <c r="E35" s="3">
        <v>4.1500000000000002E-2</v>
      </c>
      <c r="F35" s="3">
        <v>0</v>
      </c>
      <c r="G35" s="3">
        <v>1226.3420000000001</v>
      </c>
      <c r="H35" s="3">
        <v>17.0701</v>
      </c>
      <c r="I35" s="3">
        <v>36.26</v>
      </c>
      <c r="J35" s="3">
        <v>0.25700000000000001</v>
      </c>
      <c r="L35" s="3">
        <v>323</v>
      </c>
      <c r="M35" s="3">
        <v>320.91800000000001</v>
      </c>
      <c r="N35" s="3">
        <v>4.4999999999999997E-3</v>
      </c>
      <c r="O35" s="3">
        <v>4.2000000000000003E-2</v>
      </c>
      <c r="P35" s="3">
        <v>0</v>
      </c>
      <c r="Q35" s="3">
        <v>320.91800000000001</v>
      </c>
      <c r="R35" s="3">
        <v>17.611799999999999</v>
      </c>
      <c r="S35" s="3">
        <v>36.358499999999999</v>
      </c>
      <c r="T35" s="3">
        <v>0.311</v>
      </c>
      <c r="V35" s="3">
        <v>875</v>
      </c>
      <c r="W35" s="3">
        <v>868.20899999999995</v>
      </c>
      <c r="X35" s="3">
        <v>3.8300000000000001E-2</v>
      </c>
      <c r="Y35" s="3">
        <v>4.02E-2</v>
      </c>
      <c r="Z35" s="3">
        <v>0</v>
      </c>
      <c r="AA35" s="3">
        <v>868.20899999999995</v>
      </c>
      <c r="AB35" s="3">
        <v>17.103000000000002</v>
      </c>
      <c r="AC35" s="3">
        <v>36.2667</v>
      </c>
      <c r="AD35" s="3">
        <v>0.34100000000000003</v>
      </c>
      <c r="AE35" s="3"/>
      <c r="AF35">
        <v>26.462199999999999</v>
      </c>
      <c r="AG35">
        <f t="shared" si="0"/>
        <v>1026.4621999999999</v>
      </c>
      <c r="AL35" s="3"/>
      <c r="AN35" s="3">
        <v>875</v>
      </c>
      <c r="AO35" s="3">
        <v>868.20899999999995</v>
      </c>
      <c r="AP35" s="3">
        <v>-8.8300000000000003E-2</v>
      </c>
      <c r="AQ35" s="3">
        <v>4.7600000000000003E-2</v>
      </c>
      <c r="AR35" s="3">
        <v>0</v>
      </c>
      <c r="AS35" s="3">
        <v>868.20899999999995</v>
      </c>
      <c r="AT35" s="3">
        <v>17.105799999999999</v>
      </c>
      <c r="AU35" s="3">
        <v>36.2684</v>
      </c>
      <c r="AV35" s="3">
        <v>0.25</v>
      </c>
    </row>
    <row r="36" spans="2:48">
      <c r="B36" s="3">
        <v>1236</v>
      </c>
      <c r="C36" s="3">
        <v>1225.3530000000001</v>
      </c>
      <c r="D36" s="3">
        <v>3.6200000000000003E-2</v>
      </c>
      <c r="E36" s="3">
        <v>4.19E-2</v>
      </c>
      <c r="F36" s="3">
        <v>0</v>
      </c>
      <c r="G36" s="3">
        <v>1225.3530000000001</v>
      </c>
      <c r="H36" s="3">
        <v>17.0701</v>
      </c>
      <c r="I36" s="3">
        <v>36.260100000000001</v>
      </c>
      <c r="J36" s="3">
        <v>0.23100000000000001</v>
      </c>
      <c r="L36" s="3">
        <v>322</v>
      </c>
      <c r="M36" s="3">
        <v>319.92599999999999</v>
      </c>
      <c r="N36" s="3">
        <v>5.8999999999999999E-3</v>
      </c>
      <c r="O36" s="3">
        <v>4.2599999999999999E-2</v>
      </c>
      <c r="P36" s="3">
        <v>0</v>
      </c>
      <c r="Q36" s="3">
        <v>319.92599999999999</v>
      </c>
      <c r="R36" s="3">
        <v>17.612100000000002</v>
      </c>
      <c r="S36" s="3">
        <v>36.358600000000003</v>
      </c>
      <c r="T36" s="3">
        <v>0.35299999999999998</v>
      </c>
      <c r="V36" s="3">
        <v>874</v>
      </c>
      <c r="W36" s="3">
        <v>867.21900000000005</v>
      </c>
      <c r="X36" s="3">
        <v>3.7699999999999997E-2</v>
      </c>
      <c r="Y36" s="3">
        <v>4.1799999999999997E-2</v>
      </c>
      <c r="Z36" s="3">
        <v>0</v>
      </c>
      <c r="AA36" s="3">
        <v>867.21900000000005</v>
      </c>
      <c r="AB36" s="3">
        <v>17.103100000000001</v>
      </c>
      <c r="AC36" s="3">
        <v>36.266599999999997</v>
      </c>
      <c r="AD36" s="3">
        <v>0.34599999999999997</v>
      </c>
      <c r="AE36" s="3"/>
      <c r="AF36">
        <v>26.4621</v>
      </c>
      <c r="AG36">
        <f t="shared" si="0"/>
        <v>1026.4621</v>
      </c>
      <c r="AL36" s="3"/>
      <c r="AN36" s="3">
        <v>874</v>
      </c>
      <c r="AO36" s="3">
        <v>867.22</v>
      </c>
      <c r="AP36" s="3">
        <v>-9.5699999999999993E-2</v>
      </c>
      <c r="AQ36" s="3">
        <v>4.6399999999999997E-2</v>
      </c>
      <c r="AR36" s="3">
        <v>0</v>
      </c>
      <c r="AS36" s="3">
        <v>867.22</v>
      </c>
      <c r="AT36" s="3">
        <v>17.1067</v>
      </c>
      <c r="AU36" s="3">
        <v>36.268300000000004</v>
      </c>
      <c r="AV36" s="3">
        <v>0.36299999999999999</v>
      </c>
    </row>
    <row r="37" spans="2:48">
      <c r="B37" s="3">
        <v>1235</v>
      </c>
      <c r="C37" s="3">
        <v>1224.365</v>
      </c>
      <c r="D37" s="3">
        <v>5.0500000000000003E-2</v>
      </c>
      <c r="E37" s="3">
        <v>4.1500000000000002E-2</v>
      </c>
      <c r="F37" s="3">
        <v>0</v>
      </c>
      <c r="G37" s="3">
        <v>1224.365</v>
      </c>
      <c r="H37" s="3">
        <v>17.0702</v>
      </c>
      <c r="I37" s="3">
        <v>36.26</v>
      </c>
      <c r="J37" s="3">
        <v>0.32</v>
      </c>
      <c r="L37" s="3">
        <v>321</v>
      </c>
      <c r="M37" s="3">
        <v>318.93200000000002</v>
      </c>
      <c r="N37" s="3">
        <v>8.6999999999999994E-3</v>
      </c>
      <c r="O37" s="3">
        <v>4.2099999999999999E-2</v>
      </c>
      <c r="P37" s="3">
        <v>0</v>
      </c>
      <c r="Q37" s="3">
        <v>318.93200000000002</v>
      </c>
      <c r="R37" s="3">
        <v>17.6127</v>
      </c>
      <c r="S37" s="3">
        <v>36.358800000000002</v>
      </c>
      <c r="T37" s="3">
        <v>0.37</v>
      </c>
      <c r="V37" s="3">
        <v>873</v>
      </c>
      <c r="W37" s="3">
        <v>866.22900000000004</v>
      </c>
      <c r="X37" s="3">
        <v>4.0800000000000003E-2</v>
      </c>
      <c r="Y37" s="3">
        <v>4.24E-2</v>
      </c>
      <c r="Z37" s="3">
        <v>0</v>
      </c>
      <c r="AA37" s="3">
        <v>866.22900000000004</v>
      </c>
      <c r="AB37" s="3">
        <v>17.103100000000001</v>
      </c>
      <c r="AC37" s="3">
        <v>36.266800000000003</v>
      </c>
      <c r="AD37" s="3">
        <v>0.39600000000000002</v>
      </c>
      <c r="AE37" s="3"/>
      <c r="AF37">
        <v>26.462199999999999</v>
      </c>
      <c r="AG37">
        <f t="shared" si="0"/>
        <v>1026.4621999999999</v>
      </c>
      <c r="AL37" s="3"/>
      <c r="AN37" s="3">
        <v>873</v>
      </c>
      <c r="AO37" s="3">
        <v>866.22900000000004</v>
      </c>
      <c r="AP37" s="3">
        <v>-9.0300000000000005E-2</v>
      </c>
      <c r="AQ37" s="3">
        <v>4.5999999999999999E-2</v>
      </c>
      <c r="AR37" s="3">
        <v>0</v>
      </c>
      <c r="AS37" s="3">
        <v>866.22900000000004</v>
      </c>
      <c r="AT37" s="3">
        <v>17.107399999999998</v>
      </c>
      <c r="AU37" s="3">
        <v>36.2684</v>
      </c>
      <c r="AV37" s="3">
        <v>0.28799999999999998</v>
      </c>
    </row>
    <row r="38" spans="2:48">
      <c r="B38" s="3">
        <v>1234</v>
      </c>
      <c r="C38" s="3">
        <v>1223.377</v>
      </c>
      <c r="D38" s="3">
        <v>4.6699999999999998E-2</v>
      </c>
      <c r="E38" s="3">
        <v>4.1799999999999997E-2</v>
      </c>
      <c r="F38" s="3">
        <v>0</v>
      </c>
      <c r="G38" s="3">
        <v>1223.376</v>
      </c>
      <c r="H38" s="3">
        <v>17.0702</v>
      </c>
      <c r="I38" s="3">
        <v>36.260100000000001</v>
      </c>
      <c r="J38" s="3">
        <v>0.27900000000000003</v>
      </c>
      <c r="L38" s="3">
        <v>320</v>
      </c>
      <c r="M38" s="3">
        <v>317.94</v>
      </c>
      <c r="O38" s="3">
        <v>4.2799999999999998E-2</v>
      </c>
      <c r="P38" s="3">
        <v>0</v>
      </c>
      <c r="Q38" s="3">
        <v>317.94</v>
      </c>
      <c r="R38" s="3">
        <v>17.614999999999998</v>
      </c>
      <c r="S38" s="3">
        <v>36.359200000000001</v>
      </c>
      <c r="T38" s="3">
        <v>0.254</v>
      </c>
      <c r="V38" s="3">
        <v>872</v>
      </c>
      <c r="W38" s="3">
        <v>865.23900000000003</v>
      </c>
      <c r="X38" s="3">
        <v>4.36E-2</v>
      </c>
      <c r="Y38" s="3">
        <v>4.1300000000000003E-2</v>
      </c>
      <c r="Z38" s="3">
        <v>0</v>
      </c>
      <c r="AA38" s="3">
        <v>865.23900000000003</v>
      </c>
      <c r="AB38" s="3">
        <v>17.103200000000001</v>
      </c>
      <c r="AC38" s="3">
        <v>36.266599999999997</v>
      </c>
      <c r="AD38" s="3">
        <v>0.35399999999999998</v>
      </c>
      <c r="AE38" s="3"/>
      <c r="AF38">
        <v>26.4621</v>
      </c>
      <c r="AG38">
        <f t="shared" si="0"/>
        <v>1026.4621</v>
      </c>
      <c r="AL38" s="3"/>
      <c r="AN38" s="3">
        <v>872</v>
      </c>
      <c r="AO38" s="3">
        <v>865.23900000000003</v>
      </c>
      <c r="AP38" s="3">
        <v>-8.5000000000000006E-2</v>
      </c>
      <c r="AQ38" s="3">
        <v>4.6699999999999998E-2</v>
      </c>
      <c r="AR38" s="3">
        <v>0</v>
      </c>
      <c r="AS38" s="3">
        <v>865.23900000000003</v>
      </c>
      <c r="AT38" s="3">
        <v>17.107700000000001</v>
      </c>
      <c r="AU38" s="3">
        <v>36.268700000000003</v>
      </c>
      <c r="AV38" s="3">
        <v>0.307</v>
      </c>
    </row>
    <row r="39" spans="2:48">
      <c r="B39" s="3">
        <v>1233</v>
      </c>
      <c r="C39" s="3">
        <v>1222.3879999999999</v>
      </c>
      <c r="D39" s="3">
        <v>3.7400000000000003E-2</v>
      </c>
      <c r="E39" s="3">
        <v>4.0800000000000003E-2</v>
      </c>
      <c r="F39" s="3">
        <v>0</v>
      </c>
      <c r="G39" s="3">
        <v>1222.3879999999999</v>
      </c>
      <c r="H39" s="3">
        <v>17.0702</v>
      </c>
      <c r="I39" s="3">
        <v>36.260100000000001</v>
      </c>
      <c r="J39" s="3">
        <v>0.34399999999999997</v>
      </c>
      <c r="L39" s="3">
        <v>319</v>
      </c>
      <c r="M39" s="3">
        <v>316.947</v>
      </c>
      <c r="O39" s="3">
        <v>4.3799999999999999E-2</v>
      </c>
      <c r="P39" s="3">
        <v>0</v>
      </c>
      <c r="Q39" s="3">
        <v>316.947</v>
      </c>
      <c r="R39" s="3">
        <v>17.6203</v>
      </c>
      <c r="S39" s="3">
        <v>36.360199999999999</v>
      </c>
      <c r="T39" s="3">
        <v>0.35099999999999998</v>
      </c>
      <c r="V39" s="3">
        <v>871</v>
      </c>
      <c r="W39" s="3">
        <v>864.24800000000005</v>
      </c>
      <c r="X39" s="3">
        <v>3.7199999999999997E-2</v>
      </c>
      <c r="Y39" s="3">
        <v>4.07E-2</v>
      </c>
      <c r="Z39" s="3">
        <v>0</v>
      </c>
      <c r="AA39" s="3">
        <v>864.24800000000005</v>
      </c>
      <c r="AB39" s="3">
        <v>17.103100000000001</v>
      </c>
      <c r="AC39" s="3">
        <v>36.2667</v>
      </c>
      <c r="AD39" s="3">
        <v>0.27100000000000002</v>
      </c>
      <c r="AE39" s="3"/>
      <c r="AF39">
        <v>26.462199999999999</v>
      </c>
      <c r="AG39">
        <f t="shared" si="0"/>
        <v>1026.4621999999999</v>
      </c>
      <c r="AL39" s="3"/>
      <c r="AN39" s="3">
        <v>871</v>
      </c>
      <c r="AO39" s="3">
        <v>864.24800000000005</v>
      </c>
      <c r="AP39" s="3">
        <v>-8.6300000000000002E-2</v>
      </c>
      <c r="AQ39" s="3">
        <v>4.5999999999999999E-2</v>
      </c>
      <c r="AR39" s="3">
        <v>0</v>
      </c>
      <c r="AS39" s="3">
        <v>864.24800000000005</v>
      </c>
      <c r="AT39" s="3">
        <v>17.108000000000001</v>
      </c>
      <c r="AU39" s="3">
        <v>36.2684</v>
      </c>
      <c r="AV39" s="3">
        <v>0.33100000000000002</v>
      </c>
    </row>
    <row r="40" spans="2:48">
      <c r="B40" s="3">
        <v>1232</v>
      </c>
      <c r="C40" s="3">
        <v>1221.3989999999999</v>
      </c>
      <c r="D40" s="3">
        <v>3.7900000000000003E-2</v>
      </c>
      <c r="E40" s="3">
        <v>4.1399999999999999E-2</v>
      </c>
      <c r="F40" s="3">
        <v>0</v>
      </c>
      <c r="G40" s="3">
        <v>1221.3989999999999</v>
      </c>
      <c r="H40" s="3">
        <v>17.0703</v>
      </c>
      <c r="I40" s="3">
        <v>36.26</v>
      </c>
      <c r="J40" s="3">
        <v>0.28299999999999997</v>
      </c>
      <c r="L40" s="3">
        <v>318</v>
      </c>
      <c r="M40" s="3">
        <v>315.95400000000001</v>
      </c>
      <c r="N40" s="3">
        <v>-4.0000000000000002E-4</v>
      </c>
      <c r="O40" s="3">
        <v>4.4400000000000002E-2</v>
      </c>
      <c r="P40" s="3">
        <v>0</v>
      </c>
      <c r="Q40" s="3">
        <v>315.95400000000001</v>
      </c>
      <c r="R40" s="3">
        <v>17.624199999999998</v>
      </c>
      <c r="S40" s="3">
        <v>36.360799999999998</v>
      </c>
      <c r="T40" s="3">
        <v>0.39700000000000002</v>
      </c>
      <c r="V40" s="3">
        <v>870</v>
      </c>
      <c r="W40" s="3">
        <v>863.25800000000004</v>
      </c>
      <c r="X40" s="3">
        <v>1.9400000000000001E-2</v>
      </c>
      <c r="Y40" s="3">
        <v>4.1200000000000001E-2</v>
      </c>
      <c r="Z40" s="3">
        <v>0</v>
      </c>
      <c r="AA40" s="3">
        <v>863.25800000000004</v>
      </c>
      <c r="AB40" s="3">
        <v>17.103200000000001</v>
      </c>
      <c r="AC40" s="3">
        <v>36.2667</v>
      </c>
      <c r="AD40" s="3">
        <v>0.34100000000000003</v>
      </c>
      <c r="AE40" s="3"/>
      <c r="AF40">
        <v>26.462199999999999</v>
      </c>
      <c r="AG40">
        <f t="shared" si="0"/>
        <v>1026.4621999999999</v>
      </c>
      <c r="AL40" s="3"/>
      <c r="AN40" s="3">
        <v>870</v>
      </c>
      <c r="AO40" s="3">
        <v>863.25800000000004</v>
      </c>
      <c r="AP40" s="3">
        <v>-9.1300000000000006E-2</v>
      </c>
      <c r="AQ40" s="3">
        <v>4.5100000000000001E-2</v>
      </c>
      <c r="AR40" s="3">
        <v>0</v>
      </c>
      <c r="AS40" s="3">
        <v>863.25800000000004</v>
      </c>
      <c r="AT40" s="3">
        <v>17.1082</v>
      </c>
      <c r="AU40" s="3">
        <v>36.268700000000003</v>
      </c>
      <c r="AV40" s="3">
        <v>0.39600000000000002</v>
      </c>
    </row>
    <row r="41" spans="2:48">
      <c r="B41" s="3">
        <v>1231</v>
      </c>
      <c r="C41" s="3">
        <v>1220.4100000000001</v>
      </c>
      <c r="D41" s="3">
        <v>4.1300000000000003E-2</v>
      </c>
      <c r="E41" s="3">
        <v>4.1000000000000002E-2</v>
      </c>
      <c r="F41" s="3">
        <v>0</v>
      </c>
      <c r="G41" s="3">
        <v>1220.4110000000001</v>
      </c>
      <c r="H41" s="3">
        <v>17.070399999999999</v>
      </c>
      <c r="I41" s="3">
        <v>36.260100000000001</v>
      </c>
      <c r="J41" s="3">
        <v>0.32400000000000001</v>
      </c>
      <c r="L41" s="3">
        <v>317</v>
      </c>
      <c r="M41" s="3">
        <v>314.96199999999999</v>
      </c>
      <c r="N41" s="3">
        <v>-4.0000000000000002E-4</v>
      </c>
      <c r="O41" s="3">
        <v>4.5699999999999998E-2</v>
      </c>
      <c r="P41" s="3">
        <v>0</v>
      </c>
      <c r="Q41" s="3">
        <v>314.96199999999999</v>
      </c>
      <c r="R41" s="3">
        <v>17.6295</v>
      </c>
      <c r="S41" s="3">
        <v>36.361800000000002</v>
      </c>
      <c r="T41" s="3">
        <v>0.255</v>
      </c>
      <c r="V41" s="3">
        <v>869</v>
      </c>
      <c r="W41" s="3">
        <v>862.26800000000003</v>
      </c>
      <c r="X41" s="3">
        <v>6.1000000000000004E-3</v>
      </c>
      <c r="Y41" s="3">
        <v>4.07E-2</v>
      </c>
      <c r="Z41" s="3">
        <v>0</v>
      </c>
      <c r="AA41" s="3">
        <v>862.26800000000003</v>
      </c>
      <c r="AB41" s="3">
        <v>17.103200000000001</v>
      </c>
      <c r="AC41" s="3">
        <v>36.2667</v>
      </c>
      <c r="AD41" s="3">
        <v>0.30399999999999999</v>
      </c>
      <c r="AE41" s="3"/>
      <c r="AF41">
        <v>26.462199999999999</v>
      </c>
      <c r="AG41">
        <f t="shared" si="0"/>
        <v>1026.4621999999999</v>
      </c>
      <c r="AL41" s="3"/>
      <c r="AN41" s="3">
        <v>869</v>
      </c>
      <c r="AO41" s="3">
        <v>862.26800000000003</v>
      </c>
      <c r="AQ41" s="3">
        <v>4.7E-2</v>
      </c>
      <c r="AR41" s="3">
        <v>0</v>
      </c>
      <c r="AS41" s="3">
        <v>862.26800000000003</v>
      </c>
      <c r="AT41" s="3">
        <v>17.108599999999999</v>
      </c>
      <c r="AU41" s="3">
        <v>36.268799999999999</v>
      </c>
      <c r="AV41" s="3">
        <v>0.28000000000000003</v>
      </c>
    </row>
    <row r="42" spans="2:48">
      <c r="B42" s="3">
        <v>1230</v>
      </c>
      <c r="C42" s="3">
        <v>1219.422</v>
      </c>
      <c r="D42" s="3">
        <v>3.4200000000000001E-2</v>
      </c>
      <c r="E42" s="3">
        <v>4.19E-2</v>
      </c>
      <c r="F42" s="3">
        <v>0</v>
      </c>
      <c r="G42" s="3">
        <v>1219.422</v>
      </c>
      <c r="H42" s="3">
        <v>17.0703</v>
      </c>
      <c r="I42" s="3">
        <v>36.260100000000001</v>
      </c>
      <c r="J42" s="3">
        <v>0.30399999999999999</v>
      </c>
      <c r="L42" s="3">
        <v>316</v>
      </c>
      <c r="M42" s="3">
        <v>313.96899999999999</v>
      </c>
      <c r="N42" s="3">
        <v>6.7000000000000002E-3</v>
      </c>
      <c r="O42" s="3">
        <v>4.53E-2</v>
      </c>
      <c r="P42" s="3">
        <v>0</v>
      </c>
      <c r="Q42" s="3">
        <v>313.96899999999999</v>
      </c>
      <c r="R42" s="3">
        <v>17.634899999999998</v>
      </c>
      <c r="S42" s="3">
        <v>36.362699999999997</v>
      </c>
      <c r="T42" s="3">
        <v>0.315</v>
      </c>
      <c r="V42" s="3">
        <v>868</v>
      </c>
      <c r="W42" s="3">
        <v>861.27800000000002</v>
      </c>
      <c r="X42" s="3">
        <v>1.84E-2</v>
      </c>
      <c r="Y42" s="3">
        <v>4.1500000000000002E-2</v>
      </c>
      <c r="Z42" s="3">
        <v>0</v>
      </c>
      <c r="AA42" s="3">
        <v>861.27800000000002</v>
      </c>
      <c r="AB42" s="3">
        <v>17.103300000000001</v>
      </c>
      <c r="AC42" s="3">
        <v>36.2667</v>
      </c>
      <c r="AD42" s="3">
        <v>0.24199999999999999</v>
      </c>
      <c r="AE42" s="3"/>
      <c r="AF42">
        <v>26.462199999999999</v>
      </c>
      <c r="AG42">
        <f t="shared" si="0"/>
        <v>1026.4621999999999</v>
      </c>
      <c r="AL42" s="3"/>
      <c r="AN42" s="3">
        <v>868</v>
      </c>
      <c r="AO42" s="3">
        <v>861.27800000000002</v>
      </c>
      <c r="AP42" s="3">
        <v>-7.6499999999999999E-2</v>
      </c>
      <c r="AQ42" s="3">
        <v>4.4200000000000003E-2</v>
      </c>
      <c r="AR42" s="3">
        <v>0</v>
      </c>
      <c r="AS42" s="3">
        <v>861.27800000000002</v>
      </c>
      <c r="AT42" s="3">
        <v>17.108799999999999</v>
      </c>
      <c r="AU42" s="3">
        <v>36.268900000000002</v>
      </c>
      <c r="AV42" s="3">
        <v>0.35599999999999998</v>
      </c>
    </row>
    <row r="43" spans="2:48">
      <c r="B43" s="3">
        <v>1229</v>
      </c>
      <c r="C43" s="3">
        <v>1218.434</v>
      </c>
      <c r="D43" s="3">
        <v>3.44E-2</v>
      </c>
      <c r="E43" s="3">
        <v>4.1700000000000001E-2</v>
      </c>
      <c r="F43" s="3">
        <v>0</v>
      </c>
      <c r="G43" s="3">
        <v>1218.434</v>
      </c>
      <c r="H43" s="3">
        <v>17.070399999999999</v>
      </c>
      <c r="I43" s="3">
        <v>36.260100000000001</v>
      </c>
      <c r="J43" s="3">
        <v>0.28899999999999998</v>
      </c>
      <c r="L43" s="3">
        <v>315</v>
      </c>
      <c r="M43" s="3">
        <v>312.976</v>
      </c>
      <c r="N43" s="3">
        <v>1.9E-2</v>
      </c>
      <c r="O43" s="3">
        <v>4.65E-2</v>
      </c>
      <c r="P43" s="3">
        <v>0</v>
      </c>
      <c r="Q43" s="3">
        <v>312.976</v>
      </c>
      <c r="R43" s="3">
        <v>17.633800000000001</v>
      </c>
      <c r="S43" s="3">
        <v>36.362400000000001</v>
      </c>
      <c r="T43" s="3">
        <v>0.30499999999999999</v>
      </c>
      <c r="V43" s="3">
        <v>867</v>
      </c>
      <c r="W43" s="3">
        <v>860.28800000000001</v>
      </c>
      <c r="X43" s="3">
        <v>1.7899999999999999E-2</v>
      </c>
      <c r="Y43" s="3">
        <v>4.07E-2</v>
      </c>
      <c r="Z43" s="3">
        <v>0</v>
      </c>
      <c r="AA43" s="3">
        <v>860.28800000000001</v>
      </c>
      <c r="AB43" s="3">
        <v>17.103300000000001</v>
      </c>
      <c r="AC43" s="3">
        <v>36.2667</v>
      </c>
      <c r="AD43" s="3">
        <v>0.45200000000000001</v>
      </c>
      <c r="AE43" s="3"/>
      <c r="AF43">
        <v>26.4621</v>
      </c>
      <c r="AG43">
        <f t="shared" si="0"/>
        <v>1026.4621</v>
      </c>
      <c r="AL43" s="3"/>
      <c r="AN43" s="3">
        <v>867</v>
      </c>
      <c r="AO43" s="3">
        <v>860.28800000000001</v>
      </c>
      <c r="AP43" s="3">
        <v>-9.2100000000000001E-2</v>
      </c>
      <c r="AQ43" s="3">
        <v>4.6699999999999998E-2</v>
      </c>
      <c r="AR43" s="3">
        <v>0</v>
      </c>
      <c r="AS43" s="3">
        <v>860.28800000000001</v>
      </c>
      <c r="AT43" s="3">
        <v>17.109400000000001</v>
      </c>
      <c r="AU43" s="3">
        <v>36.268999999999998</v>
      </c>
      <c r="AV43" s="3">
        <v>0.36199999999999999</v>
      </c>
    </row>
    <row r="44" spans="2:48">
      <c r="B44" s="3">
        <v>1228</v>
      </c>
      <c r="C44" s="3">
        <v>1217.4459999999999</v>
      </c>
      <c r="D44" s="3">
        <v>3.9300000000000002E-2</v>
      </c>
      <c r="E44" s="3">
        <v>4.1200000000000001E-2</v>
      </c>
      <c r="F44" s="3">
        <v>0</v>
      </c>
      <c r="G44" s="3">
        <v>1217.4449999999999</v>
      </c>
      <c r="H44" s="3">
        <v>17.070499999999999</v>
      </c>
      <c r="I44" s="3">
        <v>36.259900000000002</v>
      </c>
      <c r="J44" s="3">
        <v>0.28000000000000003</v>
      </c>
      <c r="L44" s="3">
        <v>314</v>
      </c>
      <c r="M44" s="3">
        <v>311.983</v>
      </c>
      <c r="N44" s="3">
        <v>2.3999999999999998E-3</v>
      </c>
      <c r="O44" s="3">
        <v>4.8099999999999997E-2</v>
      </c>
      <c r="P44" s="3">
        <v>0</v>
      </c>
      <c r="Q44" s="3">
        <v>311.983</v>
      </c>
      <c r="R44" s="3">
        <v>17.638200000000001</v>
      </c>
      <c r="S44" s="3">
        <v>36.3628</v>
      </c>
      <c r="T44" s="3">
        <v>0.317</v>
      </c>
      <c r="V44" s="3">
        <v>866</v>
      </c>
      <c r="W44" s="3">
        <v>859.298</v>
      </c>
      <c r="X44" s="3">
        <v>3.09E-2</v>
      </c>
      <c r="Y44" s="3">
        <v>4.2200000000000001E-2</v>
      </c>
      <c r="Z44" s="3">
        <v>0</v>
      </c>
      <c r="AA44" s="3">
        <v>859.298</v>
      </c>
      <c r="AB44" s="3">
        <v>17.103400000000001</v>
      </c>
      <c r="AC44" s="3">
        <v>36.266800000000003</v>
      </c>
      <c r="AD44" s="3">
        <v>0.24199999999999999</v>
      </c>
      <c r="AE44" s="3"/>
      <c r="AF44">
        <v>26.462199999999999</v>
      </c>
      <c r="AG44">
        <f t="shared" si="0"/>
        <v>1026.4621999999999</v>
      </c>
      <c r="AL44" s="3"/>
      <c r="AN44" s="3">
        <v>866</v>
      </c>
      <c r="AO44" s="3">
        <v>859.298</v>
      </c>
      <c r="AP44" s="3">
        <v>-9.5600000000000004E-2</v>
      </c>
      <c r="AQ44" s="3">
        <v>4.5900000000000003E-2</v>
      </c>
      <c r="AR44" s="3">
        <v>0</v>
      </c>
      <c r="AS44" s="3">
        <v>859.298</v>
      </c>
      <c r="AT44" s="3">
        <v>17.110199999999999</v>
      </c>
      <c r="AU44" s="3">
        <v>36.268999999999998</v>
      </c>
      <c r="AV44" s="3">
        <v>0.32800000000000001</v>
      </c>
    </row>
    <row r="45" spans="2:48">
      <c r="B45" s="3">
        <v>1227</v>
      </c>
      <c r="C45" s="3">
        <v>1216.4570000000001</v>
      </c>
      <c r="D45" s="3">
        <v>4.7E-2</v>
      </c>
      <c r="E45" s="3">
        <v>4.1700000000000001E-2</v>
      </c>
      <c r="F45" s="3">
        <v>0</v>
      </c>
      <c r="G45" s="3">
        <v>1216.4570000000001</v>
      </c>
      <c r="H45" s="3">
        <v>17.070399999999999</v>
      </c>
      <c r="I45" s="3">
        <v>36.260100000000001</v>
      </c>
      <c r="J45" s="3">
        <v>0.34100000000000003</v>
      </c>
      <c r="L45" s="3">
        <v>313</v>
      </c>
      <c r="M45" s="3">
        <v>310.99</v>
      </c>
      <c r="N45" s="3">
        <v>6.7999999999999996E-3</v>
      </c>
      <c r="O45" s="3">
        <v>4.82E-2</v>
      </c>
      <c r="P45" s="3">
        <v>0</v>
      </c>
      <c r="Q45" s="3">
        <v>310.99</v>
      </c>
      <c r="R45" s="3">
        <v>17.639800000000001</v>
      </c>
      <c r="S45" s="3">
        <v>36.363</v>
      </c>
      <c r="T45" s="3">
        <v>0.32200000000000001</v>
      </c>
      <c r="V45" s="3">
        <v>865</v>
      </c>
      <c r="W45" s="3">
        <v>858.30700000000002</v>
      </c>
      <c r="X45" s="3">
        <v>3.9100000000000003E-2</v>
      </c>
      <c r="Y45" s="3">
        <v>4.3799999999999999E-2</v>
      </c>
      <c r="Z45" s="3">
        <v>0</v>
      </c>
      <c r="AA45" s="3">
        <v>858.30700000000002</v>
      </c>
      <c r="AB45" s="3">
        <v>17.1036</v>
      </c>
      <c r="AC45" s="3">
        <v>36.2669</v>
      </c>
      <c r="AD45" s="3">
        <v>0.36499999999999999</v>
      </c>
      <c r="AE45" s="3"/>
      <c r="AF45">
        <v>26.462199999999999</v>
      </c>
      <c r="AG45">
        <f t="shared" si="0"/>
        <v>1026.4621999999999</v>
      </c>
      <c r="AL45" s="3"/>
      <c r="AN45" s="3">
        <v>865</v>
      </c>
      <c r="AO45" s="3">
        <v>858.30700000000002</v>
      </c>
      <c r="AP45" s="3">
        <v>-0.08</v>
      </c>
      <c r="AQ45" s="3">
        <v>4.48E-2</v>
      </c>
      <c r="AR45" s="3">
        <v>0</v>
      </c>
      <c r="AS45" s="3">
        <v>858.30700000000002</v>
      </c>
      <c r="AT45" s="3">
        <v>17.110199999999999</v>
      </c>
      <c r="AU45" s="3">
        <v>36.269199999999998</v>
      </c>
      <c r="AV45" s="3">
        <v>0.28000000000000003</v>
      </c>
    </row>
    <row r="46" spans="2:48">
      <c r="B46" s="3">
        <v>1226</v>
      </c>
      <c r="C46" s="3">
        <v>1215.4680000000001</v>
      </c>
      <c r="D46" s="3">
        <v>3.8100000000000002E-2</v>
      </c>
      <c r="E46" s="3">
        <v>4.1000000000000002E-2</v>
      </c>
      <c r="F46" s="3">
        <v>0</v>
      </c>
      <c r="G46" s="3">
        <v>1215.4680000000001</v>
      </c>
      <c r="H46" s="3">
        <v>17.070399999999999</v>
      </c>
      <c r="I46" s="3">
        <v>36.260100000000001</v>
      </c>
      <c r="J46" s="3">
        <v>0.29799999999999999</v>
      </c>
      <c r="L46" s="3">
        <v>312</v>
      </c>
      <c r="M46" s="3">
        <v>309.99799999999999</v>
      </c>
      <c r="N46" s="3">
        <v>-2.0000000000000001E-4</v>
      </c>
      <c r="O46" s="3">
        <v>4.87E-2</v>
      </c>
      <c r="P46" s="3">
        <v>0</v>
      </c>
      <c r="Q46" s="3">
        <v>309.99799999999999</v>
      </c>
      <c r="R46" s="3">
        <v>17.640599999999999</v>
      </c>
      <c r="S46" s="3">
        <v>36.363199999999999</v>
      </c>
      <c r="T46" s="3">
        <v>0.32400000000000001</v>
      </c>
      <c r="V46" s="3">
        <v>864</v>
      </c>
      <c r="W46" s="3">
        <v>857.31700000000001</v>
      </c>
      <c r="X46" s="3">
        <v>3.6200000000000003E-2</v>
      </c>
      <c r="Y46" s="3">
        <v>4.2099999999999999E-2</v>
      </c>
      <c r="Z46" s="3">
        <v>0</v>
      </c>
      <c r="AA46" s="3">
        <v>857.31700000000001</v>
      </c>
      <c r="AB46" s="3">
        <v>17.1038</v>
      </c>
      <c r="AC46" s="3">
        <v>36.266800000000003</v>
      </c>
      <c r="AD46" s="3">
        <v>0.39100000000000001</v>
      </c>
      <c r="AE46" s="3"/>
      <c r="AF46">
        <v>26.4621</v>
      </c>
      <c r="AG46">
        <f t="shared" si="0"/>
        <v>1026.4621</v>
      </c>
      <c r="AL46" s="3"/>
      <c r="AN46" s="3">
        <v>864</v>
      </c>
      <c r="AO46" s="3">
        <v>857.31700000000001</v>
      </c>
      <c r="AP46" s="3">
        <v>-8.4199999999999997E-2</v>
      </c>
      <c r="AQ46" s="3">
        <v>4.4299999999999999E-2</v>
      </c>
      <c r="AR46" s="3">
        <v>0</v>
      </c>
      <c r="AS46" s="3">
        <v>857.31700000000001</v>
      </c>
      <c r="AT46" s="3">
        <v>17.1113</v>
      </c>
      <c r="AU46" s="3">
        <v>36.269399999999997</v>
      </c>
      <c r="AV46" s="3">
        <v>0.32100000000000001</v>
      </c>
    </row>
    <row r="47" spans="2:48">
      <c r="B47" s="3">
        <v>1225</v>
      </c>
      <c r="C47" s="3">
        <v>1214.48</v>
      </c>
      <c r="D47" s="3">
        <v>4.4699999999999997E-2</v>
      </c>
      <c r="E47" s="3">
        <v>4.1799999999999997E-2</v>
      </c>
      <c r="F47" s="3">
        <v>0</v>
      </c>
      <c r="G47" s="3">
        <v>1214.48</v>
      </c>
      <c r="H47" s="3">
        <v>17.070399999999999</v>
      </c>
      <c r="I47" s="3">
        <v>36.260199999999998</v>
      </c>
      <c r="J47" s="3">
        <v>0.27800000000000002</v>
      </c>
      <c r="L47" s="3">
        <v>311</v>
      </c>
      <c r="M47" s="3">
        <v>309.00400000000002</v>
      </c>
      <c r="O47" s="3">
        <v>4.7800000000000002E-2</v>
      </c>
      <c r="P47" s="3">
        <v>0</v>
      </c>
      <c r="Q47" s="3">
        <v>309.00400000000002</v>
      </c>
      <c r="R47" s="3">
        <v>17.642499999999998</v>
      </c>
      <c r="S47" s="3">
        <v>36.363500000000002</v>
      </c>
      <c r="T47" s="3">
        <v>0.316</v>
      </c>
      <c r="V47" s="3">
        <v>863</v>
      </c>
      <c r="W47" s="3">
        <v>856.327</v>
      </c>
      <c r="X47" s="3">
        <v>3.6200000000000003E-2</v>
      </c>
      <c r="Y47" s="3">
        <v>4.2200000000000001E-2</v>
      </c>
      <c r="Z47" s="3">
        <v>0</v>
      </c>
      <c r="AA47" s="3">
        <v>856.327</v>
      </c>
      <c r="AB47" s="3">
        <v>17.103999999999999</v>
      </c>
      <c r="AC47" s="3">
        <v>36.2669</v>
      </c>
      <c r="AD47" s="3">
        <v>0.33100000000000002</v>
      </c>
      <c r="AE47" s="3"/>
      <c r="AF47">
        <v>26.4621</v>
      </c>
      <c r="AG47">
        <f t="shared" si="0"/>
        <v>1026.4621</v>
      </c>
      <c r="AL47" s="3"/>
      <c r="AN47" s="3">
        <v>863</v>
      </c>
      <c r="AO47" s="3">
        <v>856.327</v>
      </c>
      <c r="AP47" s="3">
        <v>-8.5000000000000006E-2</v>
      </c>
      <c r="AQ47" s="3">
        <v>4.5199999999999997E-2</v>
      </c>
      <c r="AR47" s="3">
        <v>0</v>
      </c>
      <c r="AS47" s="3">
        <v>856.327</v>
      </c>
      <c r="AT47" s="3">
        <v>17.112300000000001</v>
      </c>
      <c r="AU47" s="3">
        <v>36.2697</v>
      </c>
      <c r="AV47" s="3">
        <v>0.33200000000000002</v>
      </c>
    </row>
    <row r="48" spans="2:48">
      <c r="B48" s="3">
        <v>1224</v>
      </c>
      <c r="C48" s="3">
        <v>1213.491</v>
      </c>
      <c r="D48" s="3">
        <v>3.6299999999999999E-2</v>
      </c>
      <c r="E48" s="3">
        <v>4.0599999999999997E-2</v>
      </c>
      <c r="F48" s="3">
        <v>0</v>
      </c>
      <c r="G48" s="3">
        <v>1213.491</v>
      </c>
      <c r="H48" s="3">
        <v>17.070599999999999</v>
      </c>
      <c r="I48" s="3">
        <v>36.260100000000001</v>
      </c>
      <c r="J48" s="3">
        <v>0.27300000000000002</v>
      </c>
      <c r="L48" s="3">
        <v>310</v>
      </c>
      <c r="M48" s="3">
        <v>308.012</v>
      </c>
      <c r="N48" s="3">
        <v>6.8999999999999999E-3</v>
      </c>
      <c r="O48" s="3">
        <v>4.6800000000000001E-2</v>
      </c>
      <c r="P48" s="3">
        <v>0</v>
      </c>
      <c r="Q48" s="3">
        <v>308.012</v>
      </c>
      <c r="R48" s="3">
        <v>17.645399999999999</v>
      </c>
      <c r="S48" s="3">
        <v>36.363999999999997</v>
      </c>
      <c r="T48" s="3">
        <v>0.32400000000000001</v>
      </c>
      <c r="V48" s="3">
        <v>862</v>
      </c>
      <c r="W48" s="3">
        <v>855.33600000000001</v>
      </c>
      <c r="X48" s="3">
        <v>3.2599999999999997E-2</v>
      </c>
      <c r="Y48" s="3">
        <v>4.07E-2</v>
      </c>
      <c r="Z48" s="3">
        <v>0</v>
      </c>
      <c r="AA48" s="3">
        <v>855.33600000000001</v>
      </c>
      <c r="AB48" s="3">
        <v>17.104199999999999</v>
      </c>
      <c r="AC48" s="3">
        <v>36.2669</v>
      </c>
      <c r="AD48" s="3">
        <v>0.34100000000000003</v>
      </c>
      <c r="AE48" s="3"/>
      <c r="AF48">
        <v>26.462</v>
      </c>
      <c r="AG48">
        <f t="shared" si="0"/>
        <v>1026.462</v>
      </c>
      <c r="AL48" s="3"/>
      <c r="AN48" s="3">
        <v>862</v>
      </c>
      <c r="AO48" s="3">
        <v>855.33699999999999</v>
      </c>
      <c r="AP48" s="3">
        <v>-9.5699999999999993E-2</v>
      </c>
      <c r="AQ48" s="3">
        <v>4.4900000000000002E-2</v>
      </c>
      <c r="AR48" s="3">
        <v>0</v>
      </c>
      <c r="AS48" s="3">
        <v>855.33699999999999</v>
      </c>
      <c r="AT48" s="3">
        <v>17.112300000000001</v>
      </c>
      <c r="AU48" s="3">
        <v>36.2697</v>
      </c>
      <c r="AV48" s="3">
        <v>0.28999999999999998</v>
      </c>
    </row>
    <row r="49" spans="2:48">
      <c r="B49" s="3">
        <v>1223</v>
      </c>
      <c r="C49" s="3">
        <v>1212.5029999999999</v>
      </c>
      <c r="D49" s="3">
        <v>3.7900000000000003E-2</v>
      </c>
      <c r="E49" s="3">
        <v>4.0800000000000003E-2</v>
      </c>
      <c r="F49" s="3">
        <v>0</v>
      </c>
      <c r="G49" s="3">
        <v>1212.5029999999999</v>
      </c>
      <c r="H49" s="3">
        <v>17.070799999999998</v>
      </c>
      <c r="I49" s="3">
        <v>36.260199999999998</v>
      </c>
      <c r="J49" s="3">
        <v>0.307</v>
      </c>
      <c r="L49" s="3">
        <v>309</v>
      </c>
      <c r="M49" s="3">
        <v>307.01900000000001</v>
      </c>
      <c r="N49" s="3">
        <v>1.0999999999999999E-2</v>
      </c>
      <c r="O49" s="3">
        <v>4.7500000000000001E-2</v>
      </c>
      <c r="P49" s="3">
        <v>0</v>
      </c>
      <c r="Q49" s="3">
        <v>307.01900000000001</v>
      </c>
      <c r="R49" s="3">
        <v>17.6477</v>
      </c>
      <c r="S49" s="3">
        <v>36.364699999999999</v>
      </c>
      <c r="T49" s="3">
        <v>0.27</v>
      </c>
      <c r="V49" s="3">
        <v>861</v>
      </c>
      <c r="W49" s="3">
        <v>854.346</v>
      </c>
      <c r="X49" s="3">
        <v>9.4999999999999998E-3</v>
      </c>
      <c r="Y49" s="3">
        <v>4.1399999999999999E-2</v>
      </c>
      <c r="Z49" s="3">
        <v>0</v>
      </c>
      <c r="AA49" s="3">
        <v>854.346</v>
      </c>
      <c r="AB49" s="3">
        <v>17.104500000000002</v>
      </c>
      <c r="AC49" s="3">
        <v>36.2669</v>
      </c>
      <c r="AD49" s="3">
        <v>0.246</v>
      </c>
      <c r="AE49" s="3"/>
      <c r="AF49">
        <v>26.462</v>
      </c>
      <c r="AG49">
        <f t="shared" si="0"/>
        <v>1026.462</v>
      </c>
      <c r="AL49" s="3"/>
      <c r="AN49" s="3">
        <v>861</v>
      </c>
      <c r="AO49" s="3">
        <v>854.346</v>
      </c>
      <c r="AP49" s="3">
        <v>-9.5600000000000004E-2</v>
      </c>
      <c r="AQ49" s="3">
        <v>4.4999999999999998E-2</v>
      </c>
      <c r="AR49" s="3">
        <v>0</v>
      </c>
      <c r="AS49" s="3">
        <v>854.346</v>
      </c>
      <c r="AT49" s="3">
        <v>17.112500000000001</v>
      </c>
      <c r="AU49" s="3">
        <v>36.269500000000001</v>
      </c>
      <c r="AV49" s="3">
        <v>0.32</v>
      </c>
    </row>
    <row r="50" spans="2:48">
      <c r="B50" s="3">
        <v>1222</v>
      </c>
      <c r="C50" s="3">
        <v>1211.5139999999999</v>
      </c>
      <c r="D50" s="3">
        <v>4.8000000000000001E-2</v>
      </c>
      <c r="E50" s="3">
        <v>4.0800000000000003E-2</v>
      </c>
      <c r="F50" s="3">
        <v>0</v>
      </c>
      <c r="G50" s="3">
        <v>1211.5139999999999</v>
      </c>
      <c r="H50" s="3">
        <v>17.070900000000002</v>
      </c>
      <c r="I50" s="3">
        <v>36.260199999999998</v>
      </c>
      <c r="J50" s="3">
        <v>0.31</v>
      </c>
      <c r="L50" s="3">
        <v>308</v>
      </c>
      <c r="M50" s="3">
        <v>306.02600000000001</v>
      </c>
      <c r="N50" s="3">
        <v>6.7999999999999996E-3</v>
      </c>
      <c r="O50" s="3">
        <v>4.9500000000000002E-2</v>
      </c>
      <c r="P50" s="3">
        <v>0</v>
      </c>
      <c r="Q50" s="3">
        <v>306.02600000000001</v>
      </c>
      <c r="R50" s="3">
        <v>17.653600000000001</v>
      </c>
      <c r="S50" s="3">
        <v>36.365400000000001</v>
      </c>
      <c r="T50" s="3">
        <v>0.30299999999999999</v>
      </c>
      <c r="V50" s="3">
        <v>860</v>
      </c>
      <c r="W50" s="3">
        <v>853.35599999999999</v>
      </c>
      <c r="X50" s="3">
        <v>-8.5800000000000001E-2</v>
      </c>
      <c r="Y50" s="3">
        <v>4.0500000000000001E-2</v>
      </c>
      <c r="Z50" s="3">
        <v>0</v>
      </c>
      <c r="AA50" s="3">
        <v>853.35599999999999</v>
      </c>
      <c r="AB50" s="3">
        <v>17.104700000000001</v>
      </c>
      <c r="AC50" s="3">
        <v>36.2669</v>
      </c>
      <c r="AD50" s="3">
        <v>0.36699999999999999</v>
      </c>
      <c r="AE50" s="3"/>
      <c r="AF50">
        <v>26.4619</v>
      </c>
      <c r="AG50">
        <f t="shared" si="0"/>
        <v>1026.4619</v>
      </c>
      <c r="AL50" s="3"/>
      <c r="AN50" s="3">
        <v>860</v>
      </c>
      <c r="AO50" s="3">
        <v>853.35599999999999</v>
      </c>
      <c r="AP50" s="3">
        <v>-8.8700000000000001E-2</v>
      </c>
      <c r="AQ50" s="3">
        <v>4.5699999999999998E-2</v>
      </c>
      <c r="AR50" s="3">
        <v>0</v>
      </c>
      <c r="AS50" s="3">
        <v>853.35599999999999</v>
      </c>
      <c r="AT50" s="3">
        <v>17.112400000000001</v>
      </c>
      <c r="AU50" s="3">
        <v>36.269599999999997</v>
      </c>
      <c r="AV50" s="3">
        <v>0.37</v>
      </c>
    </row>
    <row r="51" spans="2:48">
      <c r="B51" s="3">
        <v>1221</v>
      </c>
      <c r="C51" s="3">
        <v>1210.5260000000001</v>
      </c>
      <c r="D51" s="3">
        <v>4.3700000000000003E-2</v>
      </c>
      <c r="E51" s="3">
        <v>4.0899999999999999E-2</v>
      </c>
      <c r="F51" s="3">
        <v>0</v>
      </c>
      <c r="G51" s="3">
        <v>1210.5260000000001</v>
      </c>
      <c r="H51" s="3">
        <v>17.070900000000002</v>
      </c>
      <c r="I51" s="3">
        <v>36.260199999999998</v>
      </c>
      <c r="J51" s="3">
        <v>0.29099999999999998</v>
      </c>
      <c r="L51" s="3">
        <v>307</v>
      </c>
      <c r="M51" s="3">
        <v>305.03300000000002</v>
      </c>
      <c r="N51" s="3">
        <v>-8.0000000000000004E-4</v>
      </c>
      <c r="O51" s="3">
        <v>5.6000000000000001E-2</v>
      </c>
      <c r="P51" s="3">
        <v>0</v>
      </c>
      <c r="Q51" s="3">
        <v>305.03300000000002</v>
      </c>
      <c r="R51" s="3">
        <v>17.658300000000001</v>
      </c>
      <c r="S51" s="3">
        <v>36.365900000000003</v>
      </c>
      <c r="T51" s="3">
        <v>0.30199999999999999</v>
      </c>
      <c r="V51" s="3">
        <v>859</v>
      </c>
      <c r="W51" s="3">
        <v>852.36599999999999</v>
      </c>
      <c r="X51" s="3">
        <v>-8.8300000000000003E-2</v>
      </c>
      <c r="Y51" s="3">
        <v>4.1399999999999999E-2</v>
      </c>
      <c r="Z51" s="3">
        <v>0</v>
      </c>
      <c r="AA51" s="3">
        <v>852.36599999999999</v>
      </c>
      <c r="AB51" s="3">
        <v>17.104600000000001</v>
      </c>
      <c r="AC51" s="3">
        <v>36.267099999999999</v>
      </c>
      <c r="AD51" s="3">
        <v>0.25700000000000001</v>
      </c>
      <c r="AE51" s="3"/>
      <c r="AF51">
        <v>26.4621</v>
      </c>
      <c r="AG51">
        <f t="shared" si="0"/>
        <v>1026.4621</v>
      </c>
      <c r="AL51" s="3"/>
      <c r="AN51" s="3">
        <v>859</v>
      </c>
      <c r="AO51" s="3">
        <v>852.36599999999999</v>
      </c>
      <c r="AP51" s="3">
        <v>-8.1199999999999994E-2</v>
      </c>
      <c r="AQ51" s="3">
        <v>4.58E-2</v>
      </c>
      <c r="AR51" s="3">
        <v>0</v>
      </c>
      <c r="AS51" s="3">
        <v>852.36599999999999</v>
      </c>
      <c r="AT51" s="3">
        <v>17.112500000000001</v>
      </c>
      <c r="AU51" s="3">
        <v>36.269500000000001</v>
      </c>
      <c r="AV51" s="3">
        <v>0.31</v>
      </c>
    </row>
    <row r="52" spans="2:48">
      <c r="B52" s="3">
        <v>1220</v>
      </c>
      <c r="C52" s="3">
        <v>1209.537</v>
      </c>
      <c r="D52" s="3">
        <v>3.9300000000000002E-2</v>
      </c>
      <c r="E52" s="3">
        <v>4.1599999999999998E-2</v>
      </c>
      <c r="F52" s="3">
        <v>0</v>
      </c>
      <c r="G52" s="3">
        <v>1209.537</v>
      </c>
      <c r="H52" s="3">
        <v>17.071100000000001</v>
      </c>
      <c r="I52" s="3">
        <v>36.260100000000001</v>
      </c>
      <c r="J52" s="3">
        <v>0.40500000000000003</v>
      </c>
      <c r="L52" s="3">
        <v>306</v>
      </c>
      <c r="M52" s="3">
        <v>304.041</v>
      </c>
      <c r="N52" s="3">
        <v>-4.0000000000000002E-4</v>
      </c>
      <c r="O52" s="3">
        <v>5.62E-2</v>
      </c>
      <c r="P52" s="3">
        <v>0</v>
      </c>
      <c r="Q52" s="3">
        <v>304.041</v>
      </c>
      <c r="R52" s="3">
        <v>17.6632</v>
      </c>
      <c r="S52" s="3">
        <v>36.366999999999997</v>
      </c>
      <c r="T52" s="3">
        <v>0.38600000000000001</v>
      </c>
      <c r="V52" s="3">
        <v>858</v>
      </c>
      <c r="W52" s="3">
        <v>851.37699999999995</v>
      </c>
      <c r="X52" s="3">
        <v>-9.4399999999999998E-2</v>
      </c>
      <c r="Y52" s="3">
        <v>4.2000000000000003E-2</v>
      </c>
      <c r="Z52" s="3">
        <v>0</v>
      </c>
      <c r="AA52" s="3">
        <v>851.37699999999995</v>
      </c>
      <c r="AB52" s="3">
        <v>17.104800000000001</v>
      </c>
      <c r="AC52" s="3">
        <v>36.2669</v>
      </c>
      <c r="AD52" s="3">
        <v>0.34899999999999998</v>
      </c>
      <c r="AE52" s="3"/>
      <c r="AF52">
        <v>26.462</v>
      </c>
      <c r="AG52">
        <f t="shared" si="0"/>
        <v>1026.462</v>
      </c>
      <c r="AL52" s="3"/>
      <c r="AN52" s="3">
        <v>858</v>
      </c>
      <c r="AO52" s="3">
        <v>851.37599999999998</v>
      </c>
      <c r="AP52" s="3">
        <v>-8.5400000000000004E-2</v>
      </c>
      <c r="AQ52" s="3">
        <v>4.48E-2</v>
      </c>
      <c r="AR52" s="3">
        <v>0</v>
      </c>
      <c r="AS52" s="3">
        <v>851.37599999999998</v>
      </c>
      <c r="AT52" s="3">
        <v>17.1126</v>
      </c>
      <c r="AU52" s="3">
        <v>36.269399999999997</v>
      </c>
      <c r="AV52" s="3">
        <v>0.28000000000000003</v>
      </c>
    </row>
    <row r="53" spans="2:48">
      <c r="B53" s="3">
        <v>1219</v>
      </c>
      <c r="C53" s="3">
        <v>1208.548</v>
      </c>
      <c r="D53" s="3">
        <v>4.7E-2</v>
      </c>
      <c r="E53" s="3">
        <v>4.1300000000000003E-2</v>
      </c>
      <c r="F53" s="3">
        <v>0</v>
      </c>
      <c r="G53" s="3">
        <v>1208.549</v>
      </c>
      <c r="H53" s="3">
        <v>17.071100000000001</v>
      </c>
      <c r="I53" s="3">
        <v>36.260199999999998</v>
      </c>
      <c r="J53" s="3">
        <v>0.24</v>
      </c>
      <c r="L53" s="3">
        <v>305</v>
      </c>
      <c r="M53" s="3">
        <v>303.048</v>
      </c>
      <c r="N53" s="3">
        <v>9.1999999999999998E-3</v>
      </c>
      <c r="O53" s="3">
        <v>6.6500000000000004E-2</v>
      </c>
      <c r="P53" s="3">
        <v>0</v>
      </c>
      <c r="Q53" s="3">
        <v>303.048</v>
      </c>
      <c r="R53" s="3">
        <v>17.666799999999999</v>
      </c>
      <c r="S53" s="3">
        <v>36.367199999999997</v>
      </c>
      <c r="T53" s="3">
        <v>0.34200000000000003</v>
      </c>
      <c r="V53" s="3">
        <v>857</v>
      </c>
      <c r="W53" s="3">
        <v>850.38599999999997</v>
      </c>
      <c r="X53" s="3">
        <v>-9.06E-2</v>
      </c>
      <c r="Y53" s="3">
        <v>4.0800000000000003E-2</v>
      </c>
      <c r="Z53" s="3">
        <v>0</v>
      </c>
      <c r="AA53" s="3">
        <v>850.38599999999997</v>
      </c>
      <c r="AB53" s="3">
        <v>17.104900000000001</v>
      </c>
      <c r="AC53" s="3">
        <v>36.267000000000003</v>
      </c>
      <c r="AD53" s="3">
        <v>0.378</v>
      </c>
      <c r="AE53" s="3"/>
      <c r="AF53">
        <v>26.462</v>
      </c>
      <c r="AG53">
        <f t="shared" si="0"/>
        <v>1026.462</v>
      </c>
      <c r="AL53" s="3"/>
      <c r="AN53" s="3">
        <v>857</v>
      </c>
      <c r="AO53" s="3">
        <v>850.38599999999997</v>
      </c>
      <c r="AP53" s="3">
        <v>-8.8099999999999998E-2</v>
      </c>
      <c r="AQ53" s="3">
        <v>4.58E-2</v>
      </c>
      <c r="AR53" s="3">
        <v>0</v>
      </c>
      <c r="AS53" s="3">
        <v>850.38599999999997</v>
      </c>
      <c r="AT53" s="3">
        <v>17.112500000000001</v>
      </c>
      <c r="AU53" s="3">
        <v>36.269300000000001</v>
      </c>
      <c r="AV53" s="3">
        <v>0.34399999999999997</v>
      </c>
    </row>
    <row r="54" spans="2:48">
      <c r="B54" s="3">
        <v>1218</v>
      </c>
      <c r="C54" s="3">
        <v>1207.56</v>
      </c>
      <c r="D54" s="3">
        <v>3.6400000000000002E-2</v>
      </c>
      <c r="E54" s="3">
        <v>4.0399999999999998E-2</v>
      </c>
      <c r="F54" s="3">
        <v>0</v>
      </c>
      <c r="G54" s="3">
        <v>1207.56</v>
      </c>
      <c r="H54" s="3">
        <v>17.071400000000001</v>
      </c>
      <c r="I54" s="3">
        <v>36.260199999999998</v>
      </c>
      <c r="J54" s="3">
        <v>0.32300000000000001</v>
      </c>
      <c r="L54" s="3">
        <v>304</v>
      </c>
      <c r="M54" s="3">
        <v>302.05500000000001</v>
      </c>
      <c r="N54" s="3">
        <v>4.3E-3</v>
      </c>
      <c r="O54" s="3">
        <v>6.59E-2</v>
      </c>
      <c r="P54" s="3">
        <v>0</v>
      </c>
      <c r="Q54" s="3">
        <v>302.05500000000001</v>
      </c>
      <c r="R54" s="3">
        <v>17.668600000000001</v>
      </c>
      <c r="S54" s="3">
        <v>36.367600000000003</v>
      </c>
      <c r="T54" s="3">
        <v>0.33</v>
      </c>
      <c r="V54" s="3">
        <v>856</v>
      </c>
      <c r="W54" s="3">
        <v>849.39499999999998</v>
      </c>
      <c r="X54" s="3">
        <v>-7.7399999999999997E-2</v>
      </c>
      <c r="Y54" s="3">
        <v>4.0899999999999999E-2</v>
      </c>
      <c r="Z54" s="3">
        <v>0</v>
      </c>
      <c r="AA54" s="3">
        <v>849.39499999999998</v>
      </c>
      <c r="AB54" s="3">
        <v>17.1053</v>
      </c>
      <c r="AC54" s="3">
        <v>36.267000000000003</v>
      </c>
      <c r="AD54" s="3">
        <v>0.26800000000000002</v>
      </c>
      <c r="AE54" s="3"/>
      <c r="AF54">
        <v>26.4619</v>
      </c>
      <c r="AG54">
        <f t="shared" si="0"/>
        <v>1026.4619</v>
      </c>
      <c r="AL54" s="3"/>
      <c r="AN54" s="3">
        <v>856</v>
      </c>
      <c r="AO54" s="3">
        <v>849.39599999999996</v>
      </c>
      <c r="AP54" s="3">
        <v>-9.0300000000000005E-2</v>
      </c>
      <c r="AQ54" s="3">
        <v>4.4699999999999997E-2</v>
      </c>
      <c r="AR54" s="3">
        <v>0</v>
      </c>
      <c r="AS54" s="3">
        <v>849.39599999999996</v>
      </c>
      <c r="AT54" s="3">
        <v>17.112500000000001</v>
      </c>
      <c r="AU54" s="3">
        <v>36.269599999999997</v>
      </c>
      <c r="AV54" s="3">
        <v>0.317</v>
      </c>
    </row>
    <row r="55" spans="2:48">
      <c r="B55" s="3">
        <v>1217</v>
      </c>
      <c r="C55" s="3">
        <v>1206.5709999999999</v>
      </c>
      <c r="D55" s="3">
        <v>3.9E-2</v>
      </c>
      <c r="E55" s="3">
        <v>4.19E-2</v>
      </c>
      <c r="F55" s="3">
        <v>0</v>
      </c>
      <c r="G55" s="3">
        <v>1206.5709999999999</v>
      </c>
      <c r="H55" s="3">
        <v>17.071400000000001</v>
      </c>
      <c r="I55" s="3">
        <v>36.260300000000001</v>
      </c>
      <c r="J55" s="3">
        <v>0.26400000000000001</v>
      </c>
      <c r="L55" s="3">
        <v>303</v>
      </c>
      <c r="M55" s="3">
        <v>301.06200000000001</v>
      </c>
      <c r="O55" s="3">
        <v>6.6600000000000006E-2</v>
      </c>
      <c r="P55" s="3">
        <v>0</v>
      </c>
      <c r="Q55" s="3">
        <v>301.06200000000001</v>
      </c>
      <c r="R55" s="3">
        <v>17.670100000000001</v>
      </c>
      <c r="S55" s="3">
        <v>36.367600000000003</v>
      </c>
      <c r="T55" s="3">
        <v>0.30599999999999999</v>
      </c>
      <c r="V55" s="3">
        <v>855</v>
      </c>
      <c r="W55" s="3">
        <v>848.40499999999997</v>
      </c>
      <c r="X55" s="3">
        <v>-7.4399999999999994E-2</v>
      </c>
      <c r="Y55" s="3">
        <v>4.0399999999999998E-2</v>
      </c>
      <c r="Z55" s="3">
        <v>0</v>
      </c>
      <c r="AA55" s="3">
        <v>848.40499999999997</v>
      </c>
      <c r="AB55" s="3">
        <v>17.105599999999999</v>
      </c>
      <c r="AC55" s="3">
        <v>36.267400000000002</v>
      </c>
      <c r="AD55" s="3">
        <v>0.25600000000000001</v>
      </c>
      <c r="AE55" s="3"/>
      <c r="AF55">
        <v>26.4621</v>
      </c>
      <c r="AG55">
        <f t="shared" si="0"/>
        <v>1026.4621</v>
      </c>
      <c r="AL55" s="3"/>
      <c r="AN55" s="3">
        <v>855</v>
      </c>
      <c r="AO55" s="3">
        <v>848.40499999999997</v>
      </c>
      <c r="AP55" s="3">
        <v>-8.7099999999999997E-2</v>
      </c>
      <c r="AQ55" s="3">
        <v>4.5699999999999998E-2</v>
      </c>
      <c r="AR55" s="3">
        <v>0</v>
      </c>
      <c r="AS55" s="3">
        <v>848.40499999999997</v>
      </c>
      <c r="AT55" s="3">
        <v>17.1127</v>
      </c>
      <c r="AU55" s="3">
        <v>36.2697</v>
      </c>
      <c r="AV55" s="3">
        <v>0.29799999999999999</v>
      </c>
    </row>
    <row r="56" spans="2:48">
      <c r="B56" s="3">
        <v>1216</v>
      </c>
      <c r="C56" s="3">
        <v>1205.5830000000001</v>
      </c>
      <c r="D56" s="3">
        <v>4.36E-2</v>
      </c>
      <c r="E56" s="3">
        <v>4.1399999999999999E-2</v>
      </c>
      <c r="F56" s="3">
        <v>0</v>
      </c>
      <c r="G56" s="3">
        <v>1205.5830000000001</v>
      </c>
      <c r="H56" s="3">
        <v>17.0716</v>
      </c>
      <c r="I56" s="3">
        <v>36.260300000000001</v>
      </c>
      <c r="J56" s="3">
        <v>0.34599999999999997</v>
      </c>
      <c r="L56" s="3">
        <v>302</v>
      </c>
      <c r="M56" s="3">
        <v>300.06900000000002</v>
      </c>
      <c r="N56" s="3">
        <v>-4.0000000000000002E-4</v>
      </c>
      <c r="O56" s="3">
        <v>6.7699999999999996E-2</v>
      </c>
      <c r="P56" s="3">
        <v>0</v>
      </c>
      <c r="Q56" s="3">
        <v>300.06900000000002</v>
      </c>
      <c r="R56" s="3">
        <v>17.671199999999999</v>
      </c>
      <c r="S56" s="3">
        <v>36.367600000000003</v>
      </c>
      <c r="T56" s="3">
        <v>0.33300000000000002</v>
      </c>
      <c r="V56" s="3">
        <v>854</v>
      </c>
      <c r="W56" s="3">
        <v>847.41499999999996</v>
      </c>
      <c r="X56" s="3">
        <v>-6.6699999999999995E-2</v>
      </c>
      <c r="Y56" s="3">
        <v>4.1099999999999998E-2</v>
      </c>
      <c r="Z56" s="3">
        <v>0</v>
      </c>
      <c r="AA56" s="3">
        <v>847.41499999999996</v>
      </c>
      <c r="AB56" s="3">
        <v>17.105899999999998</v>
      </c>
      <c r="AC56" s="3">
        <v>36.267400000000002</v>
      </c>
      <c r="AD56" s="3">
        <v>0.39200000000000002</v>
      </c>
      <c r="AE56" s="3"/>
      <c r="AF56">
        <v>26.462</v>
      </c>
      <c r="AG56">
        <f t="shared" si="0"/>
        <v>1026.462</v>
      </c>
      <c r="AL56" s="3"/>
      <c r="AN56" s="3">
        <v>854</v>
      </c>
      <c r="AO56" s="3">
        <v>847.41499999999996</v>
      </c>
      <c r="AP56" s="3">
        <v>-8.6199999999999999E-2</v>
      </c>
      <c r="AQ56" s="3">
        <v>4.5100000000000001E-2</v>
      </c>
      <c r="AR56" s="3">
        <v>0</v>
      </c>
      <c r="AS56" s="3">
        <v>847.41499999999996</v>
      </c>
      <c r="AT56" s="3">
        <v>17.1129</v>
      </c>
      <c r="AU56" s="3">
        <v>36.269500000000001</v>
      </c>
      <c r="AV56" s="3">
        <v>0.28999999999999998</v>
      </c>
    </row>
    <row r="57" spans="2:48">
      <c r="B57" s="3">
        <v>1215</v>
      </c>
      <c r="C57" s="3">
        <v>1204.595</v>
      </c>
      <c r="D57" s="3">
        <v>4.0399999999999998E-2</v>
      </c>
      <c r="E57" s="3">
        <v>4.1399999999999999E-2</v>
      </c>
      <c r="F57" s="3">
        <v>0</v>
      </c>
      <c r="G57" s="3">
        <v>1204.5940000000001</v>
      </c>
      <c r="H57" s="3">
        <v>17.0716</v>
      </c>
      <c r="I57" s="3">
        <v>36.260399999999997</v>
      </c>
      <c r="J57" s="3">
        <v>0.33200000000000002</v>
      </c>
      <c r="L57" s="3">
        <v>301</v>
      </c>
      <c r="M57" s="3">
        <v>299.07600000000002</v>
      </c>
      <c r="N57" s="3">
        <v>1.3599999999999999E-2</v>
      </c>
      <c r="O57" s="3">
        <v>6.9400000000000003E-2</v>
      </c>
      <c r="P57" s="3">
        <f t="shared" ref="P57:P120" si="1">IF(T57-K$6&lt;0,0,T57-K$6)</f>
        <v>0</v>
      </c>
      <c r="Q57" s="3">
        <v>299.07600000000002</v>
      </c>
      <c r="R57" s="3">
        <v>17.672599999999999</v>
      </c>
      <c r="S57" s="3">
        <v>36.368000000000002</v>
      </c>
      <c r="T57" s="3">
        <v>0.32</v>
      </c>
      <c r="V57" s="3">
        <v>853</v>
      </c>
      <c r="W57" s="3">
        <v>846.42499999999995</v>
      </c>
      <c r="X57" s="3">
        <v>-9.4399999999999998E-2</v>
      </c>
      <c r="Y57" s="3">
        <v>4.1000000000000002E-2</v>
      </c>
      <c r="Z57" s="3">
        <v>0</v>
      </c>
      <c r="AA57" s="3">
        <v>846.42499999999995</v>
      </c>
      <c r="AB57" s="3">
        <v>17.106100000000001</v>
      </c>
      <c r="AC57" s="3">
        <v>36.267299999999999</v>
      </c>
      <c r="AD57" s="3">
        <v>0.221</v>
      </c>
      <c r="AE57" s="3"/>
      <c r="AF57">
        <v>26.4619</v>
      </c>
      <c r="AG57">
        <f t="shared" si="0"/>
        <v>1026.4619</v>
      </c>
      <c r="AL57" s="3"/>
      <c r="AN57" s="3">
        <v>853</v>
      </c>
      <c r="AO57" s="3">
        <v>846.42499999999995</v>
      </c>
      <c r="AP57" s="3">
        <v>-4.4900000000000002E-2</v>
      </c>
      <c r="AQ57" s="3">
        <v>4.65E-2</v>
      </c>
      <c r="AR57" s="3">
        <v>0</v>
      </c>
      <c r="AS57" s="3">
        <v>846.42499999999995</v>
      </c>
      <c r="AT57" s="3">
        <v>17.113299999999999</v>
      </c>
      <c r="AU57" s="3">
        <v>36.269599999999997</v>
      </c>
      <c r="AV57" s="3">
        <v>0.29799999999999999</v>
      </c>
    </row>
    <row r="58" spans="2:48">
      <c r="B58" s="3">
        <v>1214</v>
      </c>
      <c r="C58" s="3">
        <v>1203.605</v>
      </c>
      <c r="D58" s="3">
        <v>4.8599999999999997E-2</v>
      </c>
      <c r="E58" s="3">
        <v>4.0500000000000001E-2</v>
      </c>
      <c r="F58" s="3">
        <v>0</v>
      </c>
      <c r="G58" s="3">
        <v>1203.606</v>
      </c>
      <c r="H58" s="3">
        <v>17.0717</v>
      </c>
      <c r="I58" s="3">
        <v>36.260399999999997</v>
      </c>
      <c r="J58" s="3">
        <v>0.253</v>
      </c>
      <c r="L58" s="3">
        <v>300</v>
      </c>
      <c r="M58" s="3">
        <v>298.08300000000003</v>
      </c>
      <c r="N58" s="3">
        <v>-6.1000000000000004E-3</v>
      </c>
      <c r="O58" s="3">
        <v>7.6600000000000001E-2</v>
      </c>
      <c r="P58" s="3">
        <f t="shared" si="1"/>
        <v>0</v>
      </c>
      <c r="Q58" s="3">
        <v>298.08300000000003</v>
      </c>
      <c r="R58" s="3">
        <v>17.672999999999998</v>
      </c>
      <c r="S58" s="3">
        <v>36.368099999999998</v>
      </c>
      <c r="T58" s="3">
        <v>0.30099999999999999</v>
      </c>
      <c r="V58" s="3">
        <v>852</v>
      </c>
      <c r="W58" s="3">
        <v>845.43399999999997</v>
      </c>
      <c r="X58" s="3">
        <v>-8.3900000000000002E-2</v>
      </c>
      <c r="Y58" s="3">
        <v>4.0899999999999999E-2</v>
      </c>
      <c r="Z58" s="3">
        <v>0</v>
      </c>
      <c r="AA58" s="3">
        <v>845.43399999999997</v>
      </c>
      <c r="AB58" s="3">
        <v>17.106200000000001</v>
      </c>
      <c r="AC58" s="3">
        <v>36.267400000000002</v>
      </c>
      <c r="AD58" s="3">
        <v>0.38100000000000001</v>
      </c>
      <c r="AE58" s="3"/>
      <c r="AF58">
        <v>26.462</v>
      </c>
      <c r="AG58">
        <f t="shared" si="0"/>
        <v>1026.462</v>
      </c>
      <c r="AL58" s="3"/>
      <c r="AN58" s="3">
        <v>852</v>
      </c>
      <c r="AO58" s="3">
        <v>845.43399999999997</v>
      </c>
      <c r="AP58" s="3">
        <v>4.6699999999999998E-2</v>
      </c>
      <c r="AQ58" s="3">
        <v>4.4900000000000002E-2</v>
      </c>
      <c r="AR58" s="3">
        <v>0</v>
      </c>
      <c r="AS58" s="3">
        <v>845.43399999999997</v>
      </c>
      <c r="AT58" s="3">
        <v>17.113600000000002</v>
      </c>
      <c r="AU58" s="3">
        <v>36.269500000000001</v>
      </c>
      <c r="AV58" s="3">
        <v>0.254</v>
      </c>
    </row>
    <row r="59" spans="2:48">
      <c r="B59" s="3">
        <v>1213</v>
      </c>
      <c r="C59" s="3">
        <v>1202.617</v>
      </c>
      <c r="D59" s="3">
        <v>4.6199999999999998E-2</v>
      </c>
      <c r="E59" s="3">
        <v>4.1200000000000001E-2</v>
      </c>
      <c r="F59" s="3">
        <v>0</v>
      </c>
      <c r="G59" s="3">
        <v>1202.617</v>
      </c>
      <c r="H59" s="3">
        <v>17.0717</v>
      </c>
      <c r="I59" s="3">
        <v>36.260300000000001</v>
      </c>
      <c r="J59" s="3">
        <v>0.33600000000000002</v>
      </c>
      <c r="L59" s="3">
        <v>299</v>
      </c>
      <c r="M59" s="3">
        <v>297.08999999999997</v>
      </c>
      <c r="N59" s="3">
        <v>-4.0000000000000002E-4</v>
      </c>
      <c r="O59" s="3">
        <v>7.5600000000000001E-2</v>
      </c>
      <c r="P59" s="3">
        <f t="shared" si="1"/>
        <v>0</v>
      </c>
      <c r="Q59" s="3">
        <v>297.08999999999997</v>
      </c>
      <c r="R59" s="3">
        <v>17.674600000000002</v>
      </c>
      <c r="S59" s="3">
        <v>36.368499999999997</v>
      </c>
      <c r="T59" s="3">
        <v>0.32800000000000001</v>
      </c>
      <c r="V59" s="3">
        <v>851</v>
      </c>
      <c r="W59" s="3">
        <v>844.44399999999996</v>
      </c>
      <c r="X59" s="3">
        <v>-8.8200000000000001E-2</v>
      </c>
      <c r="Y59" s="3">
        <v>4.1500000000000002E-2</v>
      </c>
      <c r="Z59" s="3">
        <v>0</v>
      </c>
      <c r="AA59" s="3">
        <v>844.44399999999996</v>
      </c>
      <c r="AB59" s="3">
        <v>17.106400000000001</v>
      </c>
      <c r="AC59" s="3">
        <v>36.267600000000002</v>
      </c>
      <c r="AD59" s="3">
        <v>0.316</v>
      </c>
      <c r="AE59" s="3"/>
      <c r="AF59">
        <v>26.4621</v>
      </c>
      <c r="AG59">
        <f t="shared" si="0"/>
        <v>1026.4621</v>
      </c>
      <c r="AL59" s="3"/>
      <c r="AN59" s="3">
        <v>851</v>
      </c>
      <c r="AO59" s="3">
        <v>844.44399999999996</v>
      </c>
      <c r="AP59" s="3">
        <v>3.7199999999999997E-2</v>
      </c>
      <c r="AQ59" s="3">
        <v>4.7100000000000003E-2</v>
      </c>
      <c r="AR59" s="3">
        <v>0</v>
      </c>
      <c r="AS59" s="3">
        <v>844.44399999999996</v>
      </c>
      <c r="AT59" s="3">
        <v>17.113600000000002</v>
      </c>
      <c r="AU59" s="3">
        <v>36.269599999999997</v>
      </c>
      <c r="AV59" s="3">
        <v>0.29699999999999999</v>
      </c>
    </row>
    <row r="60" spans="2:48">
      <c r="B60" s="3">
        <v>1212</v>
      </c>
      <c r="C60" s="3">
        <v>1201.6289999999999</v>
      </c>
      <c r="D60" s="3">
        <v>3.5900000000000001E-2</v>
      </c>
      <c r="E60" s="3">
        <v>4.1500000000000002E-2</v>
      </c>
      <c r="F60" s="3">
        <v>0</v>
      </c>
      <c r="G60" s="3">
        <v>1201.6289999999999</v>
      </c>
      <c r="H60" s="3">
        <v>17.0718</v>
      </c>
      <c r="I60" s="3">
        <v>36.260300000000001</v>
      </c>
      <c r="J60" s="3">
        <v>0.32100000000000001</v>
      </c>
      <c r="L60" s="3">
        <v>298</v>
      </c>
      <c r="M60" s="3">
        <v>296.09699999999998</v>
      </c>
      <c r="O60" s="3">
        <v>8.3299999999999999E-2</v>
      </c>
      <c r="P60" s="3">
        <f t="shared" si="1"/>
        <v>0</v>
      </c>
      <c r="Q60" s="3">
        <v>296.09699999999998</v>
      </c>
      <c r="R60" s="3">
        <v>17.675599999999999</v>
      </c>
      <c r="S60" s="3">
        <v>36.368400000000001</v>
      </c>
      <c r="T60" s="3">
        <v>0.32200000000000001</v>
      </c>
      <c r="V60" s="3">
        <v>850</v>
      </c>
      <c r="W60" s="3">
        <v>843.45399999999995</v>
      </c>
      <c r="X60" s="3">
        <v>-0.1028</v>
      </c>
      <c r="Y60" s="3">
        <v>4.0399999999999998E-2</v>
      </c>
      <c r="Z60" s="3">
        <v>0</v>
      </c>
      <c r="AA60" s="3">
        <v>843.45399999999995</v>
      </c>
      <c r="AB60" s="3">
        <v>17.1065</v>
      </c>
      <c r="AC60" s="3">
        <v>36.267299999999999</v>
      </c>
      <c r="AD60" s="3">
        <v>0.39300000000000002</v>
      </c>
      <c r="AE60" s="3"/>
      <c r="AF60">
        <v>26.4618</v>
      </c>
      <c r="AG60">
        <f t="shared" si="0"/>
        <v>1026.4618</v>
      </c>
      <c r="AL60" s="3"/>
      <c r="AN60" s="3">
        <v>850</v>
      </c>
      <c r="AO60" s="3">
        <v>843.45399999999995</v>
      </c>
      <c r="AP60" s="3">
        <v>4.7100000000000003E-2</v>
      </c>
      <c r="AQ60" s="3">
        <v>4.8800000000000003E-2</v>
      </c>
      <c r="AR60" s="3">
        <v>0</v>
      </c>
      <c r="AS60" s="3">
        <v>843.45399999999995</v>
      </c>
      <c r="AT60" s="3">
        <v>17.113900000000001</v>
      </c>
      <c r="AU60" s="3">
        <v>36.2697</v>
      </c>
      <c r="AV60" s="3">
        <v>0.32300000000000001</v>
      </c>
    </row>
    <row r="61" spans="2:48">
      <c r="B61" s="3">
        <v>1211</v>
      </c>
      <c r="C61" s="3">
        <v>1200.6400000000001</v>
      </c>
      <c r="D61" s="3">
        <v>3.5400000000000001E-2</v>
      </c>
      <c r="E61" s="3">
        <v>4.1500000000000002E-2</v>
      </c>
      <c r="F61" s="3">
        <v>0</v>
      </c>
      <c r="G61" s="3">
        <v>1200.6400000000001</v>
      </c>
      <c r="H61" s="3">
        <v>17.0718</v>
      </c>
      <c r="I61" s="3">
        <v>36.260300000000001</v>
      </c>
      <c r="J61" s="3">
        <v>0.251</v>
      </c>
      <c r="L61" s="3">
        <v>297</v>
      </c>
      <c r="M61" s="3">
        <v>295.10399999999998</v>
      </c>
      <c r="N61" s="3">
        <v>-4.0000000000000002E-4</v>
      </c>
      <c r="O61" s="3">
        <v>7.5600000000000001E-2</v>
      </c>
      <c r="P61" s="3">
        <f t="shared" si="1"/>
        <v>1.0872727272727312E-2</v>
      </c>
      <c r="Q61" s="3">
        <v>295.10399999999998</v>
      </c>
      <c r="R61" s="3">
        <v>17.675899999999999</v>
      </c>
      <c r="S61" s="3">
        <v>36.368499999999997</v>
      </c>
      <c r="T61" s="3">
        <v>0.34599999999999997</v>
      </c>
      <c r="V61" s="3">
        <v>849</v>
      </c>
      <c r="W61" s="3">
        <v>842.46299999999997</v>
      </c>
      <c r="X61" s="3">
        <v>-8.8200000000000001E-2</v>
      </c>
      <c r="Y61" s="3">
        <v>4.0500000000000001E-2</v>
      </c>
      <c r="Z61" s="3">
        <v>0</v>
      </c>
      <c r="AA61" s="3">
        <v>842.46299999999997</v>
      </c>
      <c r="AB61" s="3">
        <v>17.1067</v>
      </c>
      <c r="AC61" s="3">
        <v>36.267299999999999</v>
      </c>
      <c r="AD61" s="3">
        <v>0.311</v>
      </c>
      <c r="AE61" s="3"/>
      <c r="AF61">
        <v>26.4618</v>
      </c>
      <c r="AG61">
        <f t="shared" si="0"/>
        <v>1026.4618</v>
      </c>
      <c r="AL61" s="3"/>
      <c r="AN61" s="3">
        <v>849</v>
      </c>
      <c r="AO61" s="3">
        <v>842.46400000000006</v>
      </c>
      <c r="AP61" s="3">
        <v>4.7199999999999999E-2</v>
      </c>
      <c r="AQ61" s="3">
        <v>4.7300000000000002E-2</v>
      </c>
      <c r="AR61" s="3">
        <v>0</v>
      </c>
      <c r="AS61" s="3">
        <v>842.46400000000006</v>
      </c>
      <c r="AT61" s="3">
        <v>17.113800000000001</v>
      </c>
      <c r="AU61" s="3">
        <v>36.269799999999996</v>
      </c>
      <c r="AV61" s="3">
        <v>0.34300000000000003</v>
      </c>
    </row>
    <row r="62" spans="2:48">
      <c r="B62" s="3">
        <v>1210</v>
      </c>
      <c r="C62" s="3">
        <v>1199.6510000000001</v>
      </c>
      <c r="D62" s="3">
        <v>3.2599999999999997E-2</v>
      </c>
      <c r="E62" s="3">
        <v>4.1500000000000002E-2</v>
      </c>
      <c r="F62" s="3">
        <v>0</v>
      </c>
      <c r="G62" s="3">
        <v>1199.6510000000001</v>
      </c>
      <c r="H62" s="3">
        <v>17.071999999999999</v>
      </c>
      <c r="I62" s="3">
        <v>36.260300000000001</v>
      </c>
      <c r="J62" s="3">
        <v>0.34799999999999998</v>
      </c>
      <c r="L62" s="3">
        <v>296</v>
      </c>
      <c r="M62" s="3">
        <v>294.11099999999999</v>
      </c>
      <c r="N62" s="3">
        <v>-4.0000000000000002E-4</v>
      </c>
      <c r="O62" s="3">
        <v>7.5700000000000003E-2</v>
      </c>
      <c r="P62" s="3">
        <f t="shared" si="1"/>
        <v>0</v>
      </c>
      <c r="Q62" s="3">
        <v>294.11099999999999</v>
      </c>
      <c r="R62" s="3">
        <v>17.677</v>
      </c>
      <c r="S62" s="3">
        <v>36.3688</v>
      </c>
      <c r="T62" s="3">
        <v>0.311</v>
      </c>
      <c r="V62" s="3">
        <v>848</v>
      </c>
      <c r="W62" s="3">
        <v>841.47299999999996</v>
      </c>
      <c r="X62" s="3">
        <v>-8.1900000000000001E-2</v>
      </c>
      <c r="Y62" s="3">
        <v>4.0899999999999999E-2</v>
      </c>
      <c r="Z62" s="3">
        <v>0</v>
      </c>
      <c r="AA62" s="3">
        <v>841.47299999999996</v>
      </c>
      <c r="AB62" s="3">
        <v>17.1067</v>
      </c>
      <c r="AC62" s="3">
        <v>36.267499999999998</v>
      </c>
      <c r="AD62" s="3">
        <v>0.30199999999999999</v>
      </c>
      <c r="AE62" s="3"/>
      <c r="AF62">
        <v>26.4619</v>
      </c>
      <c r="AG62">
        <f t="shared" si="0"/>
        <v>1026.4619</v>
      </c>
      <c r="AL62" s="3"/>
      <c r="AN62" s="3">
        <v>848</v>
      </c>
      <c r="AO62" s="3">
        <v>841.47299999999996</v>
      </c>
      <c r="AP62" s="3">
        <v>5.7099999999999998E-2</v>
      </c>
      <c r="AQ62" s="3">
        <v>4.5600000000000002E-2</v>
      </c>
      <c r="AR62" s="3">
        <v>0</v>
      </c>
      <c r="AS62" s="3">
        <v>841.47299999999996</v>
      </c>
      <c r="AT62" s="3">
        <v>17.113900000000001</v>
      </c>
      <c r="AU62" s="3">
        <v>36.2697</v>
      </c>
      <c r="AV62" s="3">
        <v>0.378</v>
      </c>
    </row>
    <row r="63" spans="2:48">
      <c r="B63" s="3">
        <v>1209</v>
      </c>
      <c r="C63" s="3">
        <v>1198.663</v>
      </c>
      <c r="D63" s="3">
        <v>5.0999999999999997E-2</v>
      </c>
      <c r="E63" s="3">
        <v>4.1399999999999999E-2</v>
      </c>
      <c r="F63" s="3">
        <v>0</v>
      </c>
      <c r="G63" s="3">
        <v>1198.663</v>
      </c>
      <c r="H63" s="3">
        <v>17.071999999999999</v>
      </c>
      <c r="I63" s="3">
        <v>36.260399999999997</v>
      </c>
      <c r="J63" s="3">
        <v>0.33600000000000002</v>
      </c>
      <c r="L63" s="3">
        <v>295</v>
      </c>
      <c r="M63" s="3">
        <v>293.11900000000003</v>
      </c>
      <c r="N63" s="3">
        <v>1.18E-2</v>
      </c>
      <c r="O63" s="3">
        <v>7.8299999999999995E-2</v>
      </c>
      <c r="P63" s="3">
        <f t="shared" si="1"/>
        <v>0</v>
      </c>
      <c r="Q63" s="3">
        <v>293.11900000000003</v>
      </c>
      <c r="R63" s="3">
        <v>17.684200000000001</v>
      </c>
      <c r="S63" s="3">
        <v>36.3703</v>
      </c>
      <c r="T63" s="3">
        <v>0.32300000000000001</v>
      </c>
      <c r="V63" s="3">
        <v>847</v>
      </c>
      <c r="W63" s="3">
        <v>840.48299999999995</v>
      </c>
      <c r="X63" s="3">
        <v>-8.6999999999999994E-2</v>
      </c>
      <c r="Y63" s="3">
        <v>0.04</v>
      </c>
      <c r="Z63" s="3">
        <v>0</v>
      </c>
      <c r="AA63" s="3">
        <v>840.48299999999995</v>
      </c>
      <c r="AB63" s="3">
        <v>17.1067</v>
      </c>
      <c r="AC63" s="3">
        <v>36.267499999999998</v>
      </c>
      <c r="AD63" s="3">
        <v>0.35699999999999998</v>
      </c>
      <c r="AE63" s="3"/>
      <c r="AF63">
        <v>26.4619</v>
      </c>
      <c r="AG63">
        <f t="shared" si="0"/>
        <v>1026.4619</v>
      </c>
      <c r="AL63" s="3"/>
      <c r="AN63" s="3">
        <v>847</v>
      </c>
      <c r="AO63" s="3">
        <v>840.48299999999995</v>
      </c>
      <c r="AP63" s="3">
        <v>2.87E-2</v>
      </c>
      <c r="AQ63" s="3">
        <v>4.5400000000000003E-2</v>
      </c>
      <c r="AR63" s="3">
        <v>0</v>
      </c>
      <c r="AS63" s="3">
        <v>840.48299999999995</v>
      </c>
      <c r="AT63" s="3">
        <v>17.114000000000001</v>
      </c>
      <c r="AU63" s="3">
        <v>36.269599999999997</v>
      </c>
      <c r="AV63" s="3">
        <v>0.27900000000000003</v>
      </c>
    </row>
    <row r="64" spans="2:48">
      <c r="B64" s="3">
        <v>1208</v>
      </c>
      <c r="C64" s="3">
        <v>1197.674</v>
      </c>
      <c r="D64" s="3">
        <v>4.0300000000000002E-2</v>
      </c>
      <c r="E64" s="3">
        <v>4.1099999999999998E-2</v>
      </c>
      <c r="F64" s="3">
        <v>0</v>
      </c>
      <c r="G64" s="3">
        <v>1197.674</v>
      </c>
      <c r="H64" s="3">
        <v>17.071999999999999</v>
      </c>
      <c r="I64" s="3">
        <v>36.260300000000001</v>
      </c>
      <c r="J64" s="3">
        <v>0.36099999999999999</v>
      </c>
      <c r="L64" s="3">
        <v>294</v>
      </c>
      <c r="M64" s="3">
        <v>292.12599999999998</v>
      </c>
      <c r="N64" s="3">
        <v>2.9999999999999997E-4</v>
      </c>
      <c r="O64" s="3">
        <v>8.14E-2</v>
      </c>
      <c r="P64" s="3">
        <f t="shared" si="1"/>
        <v>0</v>
      </c>
      <c r="Q64" s="3">
        <v>292.12599999999998</v>
      </c>
      <c r="R64" s="3">
        <v>17.6922</v>
      </c>
      <c r="S64" s="3">
        <v>36.3718</v>
      </c>
      <c r="T64" s="3">
        <v>0.33200000000000002</v>
      </c>
      <c r="V64" s="3">
        <v>846</v>
      </c>
      <c r="W64" s="3">
        <v>839.49199999999996</v>
      </c>
      <c r="X64" s="3">
        <v>-9.1700000000000004E-2</v>
      </c>
      <c r="Y64" s="3">
        <v>4.1000000000000002E-2</v>
      </c>
      <c r="Z64" s="3">
        <v>0</v>
      </c>
      <c r="AA64" s="3">
        <v>839.49199999999996</v>
      </c>
      <c r="AB64" s="3">
        <v>17.1068</v>
      </c>
      <c r="AC64" s="3">
        <v>36.267400000000002</v>
      </c>
      <c r="AD64" s="3">
        <v>0.29899999999999999</v>
      </c>
      <c r="AE64" s="3"/>
      <c r="AF64">
        <v>26.4618</v>
      </c>
      <c r="AG64">
        <f t="shared" si="0"/>
        <v>1026.4618</v>
      </c>
      <c r="AL64" s="3"/>
      <c r="AN64" s="3">
        <v>846</v>
      </c>
      <c r="AO64" s="3">
        <v>839.49199999999996</v>
      </c>
      <c r="AP64" s="3">
        <v>3.1600000000000003E-2</v>
      </c>
      <c r="AQ64" s="3">
        <v>4.5600000000000002E-2</v>
      </c>
      <c r="AR64" s="3">
        <v>0</v>
      </c>
      <c r="AS64" s="3">
        <v>839.49199999999996</v>
      </c>
      <c r="AT64" s="3">
        <v>17.114100000000001</v>
      </c>
      <c r="AU64" s="3">
        <v>36.269599999999997</v>
      </c>
      <c r="AV64" s="3">
        <v>0.34499999999999997</v>
      </c>
    </row>
    <row r="65" spans="2:48">
      <c r="B65" s="3">
        <v>1207</v>
      </c>
      <c r="C65" s="3">
        <v>1196.6859999999999</v>
      </c>
      <c r="D65" s="3">
        <v>5.1200000000000002E-2</v>
      </c>
      <c r="E65" s="3">
        <v>4.19E-2</v>
      </c>
      <c r="F65" s="3">
        <v>0</v>
      </c>
      <c r="G65" s="3">
        <v>1196.6859999999999</v>
      </c>
      <c r="H65" s="3">
        <v>17.071999999999999</v>
      </c>
      <c r="I65" s="3">
        <v>36.260399999999997</v>
      </c>
      <c r="J65" s="3">
        <v>0.29799999999999999</v>
      </c>
      <c r="L65" s="3">
        <v>293</v>
      </c>
      <c r="M65" s="3">
        <v>291.13299999999998</v>
      </c>
      <c r="N65" s="3">
        <v>-4.1999999999999997E-3</v>
      </c>
      <c r="O65" s="3">
        <v>8.0600000000000005E-2</v>
      </c>
      <c r="P65" s="3">
        <f t="shared" si="1"/>
        <v>0</v>
      </c>
      <c r="Q65" s="3">
        <v>291.13299999999998</v>
      </c>
      <c r="R65" s="3">
        <v>17.694800000000001</v>
      </c>
      <c r="S65" s="3">
        <v>36.3718</v>
      </c>
      <c r="T65" s="3">
        <v>0.30299999999999999</v>
      </c>
      <c r="V65" s="3">
        <v>845</v>
      </c>
      <c r="W65" s="3">
        <v>838.50199999999995</v>
      </c>
      <c r="X65" s="3">
        <v>-8.48E-2</v>
      </c>
      <c r="Y65" s="3">
        <v>4.1000000000000002E-2</v>
      </c>
      <c r="Z65" s="3">
        <v>0</v>
      </c>
      <c r="AA65" s="3">
        <v>838.50199999999995</v>
      </c>
      <c r="AB65" s="3">
        <v>17.107299999999999</v>
      </c>
      <c r="AC65" s="3">
        <v>36.267600000000002</v>
      </c>
      <c r="AD65" s="3">
        <v>0.26700000000000002</v>
      </c>
      <c r="AE65" s="3"/>
      <c r="AF65">
        <v>26.4619</v>
      </c>
      <c r="AG65">
        <f t="shared" si="0"/>
        <v>1026.4619</v>
      </c>
      <c r="AL65" s="3"/>
      <c r="AN65" s="3">
        <v>845</v>
      </c>
      <c r="AO65" s="3">
        <v>838.50199999999995</v>
      </c>
      <c r="AP65" s="3">
        <v>4.5400000000000003E-2</v>
      </c>
      <c r="AQ65" s="3">
        <v>4.48E-2</v>
      </c>
      <c r="AR65" s="3">
        <v>0</v>
      </c>
      <c r="AS65" s="3">
        <v>838.50199999999995</v>
      </c>
      <c r="AT65" s="3">
        <v>17.114000000000001</v>
      </c>
      <c r="AU65" s="3">
        <v>36.269799999999996</v>
      </c>
      <c r="AV65" s="3">
        <v>0.33700000000000002</v>
      </c>
    </row>
    <row r="66" spans="2:48">
      <c r="B66" s="3">
        <v>1206</v>
      </c>
      <c r="C66" s="3">
        <v>1195.6969999999999</v>
      </c>
      <c r="D66" s="3">
        <v>5.0900000000000001E-2</v>
      </c>
      <c r="E66" s="3">
        <v>4.2000000000000003E-2</v>
      </c>
      <c r="F66" s="3">
        <v>0</v>
      </c>
      <c r="G66" s="3">
        <v>1195.6969999999999</v>
      </c>
      <c r="H66" s="3">
        <v>17.072099999999999</v>
      </c>
      <c r="I66" s="3">
        <v>36.2605</v>
      </c>
      <c r="J66" s="3">
        <v>0.34799999999999998</v>
      </c>
      <c r="L66" s="3">
        <v>292</v>
      </c>
      <c r="M66" s="3">
        <v>290.14</v>
      </c>
      <c r="O66" s="3">
        <v>7.7499999999999999E-2</v>
      </c>
      <c r="P66" s="3">
        <f t="shared" si="1"/>
        <v>2.1872727272727321E-2</v>
      </c>
      <c r="Q66" s="3">
        <v>290.14</v>
      </c>
      <c r="R66" s="3">
        <v>17.697700000000001</v>
      </c>
      <c r="S66" s="3">
        <v>36.372599999999998</v>
      </c>
      <c r="T66" s="3">
        <v>0.35699999999999998</v>
      </c>
      <c r="V66" s="3">
        <v>844</v>
      </c>
      <c r="W66" s="3">
        <v>837.51199999999994</v>
      </c>
      <c r="X66" s="3">
        <v>-8.1100000000000005E-2</v>
      </c>
      <c r="Y66" s="3">
        <v>4.1000000000000002E-2</v>
      </c>
      <c r="Z66" s="3">
        <v>0</v>
      </c>
      <c r="AA66" s="3">
        <v>837.51199999999994</v>
      </c>
      <c r="AB66" s="3">
        <v>17.108000000000001</v>
      </c>
      <c r="AC66" s="3">
        <v>36.267600000000002</v>
      </c>
      <c r="AD66" s="3">
        <v>0.33600000000000002</v>
      </c>
      <c r="AE66" s="3"/>
      <c r="AF66">
        <v>26.4617</v>
      </c>
      <c r="AG66">
        <f t="shared" si="0"/>
        <v>1026.4617000000001</v>
      </c>
      <c r="AL66" s="3"/>
      <c r="AN66" s="3">
        <v>844</v>
      </c>
      <c r="AO66" s="3">
        <v>837.51199999999994</v>
      </c>
      <c r="AP66" s="3">
        <v>3.8199999999999998E-2</v>
      </c>
      <c r="AQ66" s="3">
        <v>4.6600000000000003E-2</v>
      </c>
      <c r="AR66" s="3">
        <v>0</v>
      </c>
      <c r="AS66" s="3">
        <v>837.51199999999994</v>
      </c>
      <c r="AT66" s="3">
        <v>17.114100000000001</v>
      </c>
      <c r="AU66" s="3">
        <v>36.269799999999996</v>
      </c>
      <c r="AV66" s="3">
        <v>0.29199999999999998</v>
      </c>
    </row>
    <row r="67" spans="2:48">
      <c r="B67" s="3">
        <v>1205</v>
      </c>
      <c r="C67" s="3">
        <v>1194.7090000000001</v>
      </c>
      <c r="D67" s="3">
        <v>4.1399999999999999E-2</v>
      </c>
      <c r="E67" s="3">
        <v>4.2000000000000003E-2</v>
      </c>
      <c r="F67" s="3">
        <v>0</v>
      </c>
      <c r="G67" s="3">
        <v>1194.7080000000001</v>
      </c>
      <c r="H67" s="3">
        <v>17.072099999999999</v>
      </c>
      <c r="I67" s="3">
        <v>36.2605</v>
      </c>
      <c r="J67" s="3">
        <v>0.22900000000000001</v>
      </c>
      <c r="L67" s="3">
        <v>291</v>
      </c>
      <c r="M67" s="3">
        <v>289.14699999999999</v>
      </c>
      <c r="O67" s="3">
        <v>7.6100000000000001E-2</v>
      </c>
      <c r="P67" s="3">
        <f t="shared" si="1"/>
        <v>0</v>
      </c>
      <c r="Q67" s="3">
        <v>289.14699999999999</v>
      </c>
      <c r="R67" s="3">
        <v>17.701699999999999</v>
      </c>
      <c r="S67" s="3">
        <v>36.372799999999998</v>
      </c>
      <c r="T67" s="3">
        <v>0.33200000000000002</v>
      </c>
      <c r="V67" s="3">
        <v>843</v>
      </c>
      <c r="W67" s="3">
        <v>836.52099999999996</v>
      </c>
      <c r="X67" s="3">
        <v>-9.2700000000000005E-2</v>
      </c>
      <c r="Y67" s="3">
        <v>4.0899999999999999E-2</v>
      </c>
      <c r="Z67" s="3">
        <v>0</v>
      </c>
      <c r="AA67" s="3">
        <v>836.52099999999996</v>
      </c>
      <c r="AB67" s="3">
        <v>17.108000000000001</v>
      </c>
      <c r="AC67" s="3">
        <v>36.267800000000001</v>
      </c>
      <c r="AD67" s="3">
        <v>0.32200000000000001</v>
      </c>
      <c r="AE67" s="3"/>
      <c r="AF67">
        <v>26.4618</v>
      </c>
      <c r="AG67">
        <f t="shared" ref="AG67:AG130" si="2">1000+AF67</f>
        <v>1026.4618</v>
      </c>
      <c r="AL67" s="3"/>
      <c r="AN67" s="3">
        <v>843</v>
      </c>
      <c r="AO67" s="3">
        <v>836.52099999999996</v>
      </c>
      <c r="AP67" s="3">
        <v>4.41E-2</v>
      </c>
      <c r="AQ67" s="3">
        <v>4.82E-2</v>
      </c>
      <c r="AR67" s="3">
        <v>0</v>
      </c>
      <c r="AS67" s="3">
        <v>836.52099999999996</v>
      </c>
      <c r="AT67" s="3">
        <v>17.1142</v>
      </c>
      <c r="AU67" s="3">
        <v>36.2697</v>
      </c>
      <c r="AV67" s="3">
        <v>0.36899999999999999</v>
      </c>
    </row>
    <row r="68" spans="2:48">
      <c r="B68" s="3">
        <v>1204</v>
      </c>
      <c r="C68" s="3">
        <v>1193.72</v>
      </c>
      <c r="D68" s="3">
        <v>4.1799999999999997E-2</v>
      </c>
      <c r="E68" s="3">
        <v>4.1500000000000002E-2</v>
      </c>
      <c r="F68" s="3">
        <v>0</v>
      </c>
      <c r="G68" s="3">
        <v>1193.72</v>
      </c>
      <c r="H68" s="3">
        <v>17.072299999999998</v>
      </c>
      <c r="I68" s="3">
        <v>36.260399999999997</v>
      </c>
      <c r="J68" s="3">
        <v>0.34399999999999997</v>
      </c>
      <c r="L68" s="3">
        <v>290</v>
      </c>
      <c r="M68" s="3">
        <v>288.154</v>
      </c>
      <c r="N68" s="3">
        <v>9.7000000000000003E-3</v>
      </c>
      <c r="O68" s="3">
        <v>7.7200000000000005E-2</v>
      </c>
      <c r="P68" s="3">
        <f t="shared" si="1"/>
        <v>0</v>
      </c>
      <c r="Q68" s="3">
        <v>288.154</v>
      </c>
      <c r="R68" s="3">
        <v>17.708400000000001</v>
      </c>
      <c r="S68" s="3">
        <v>36.374400000000001</v>
      </c>
      <c r="T68" s="3">
        <v>0.32800000000000001</v>
      </c>
      <c r="V68" s="3">
        <v>842</v>
      </c>
      <c r="W68" s="3">
        <v>835.53099999999995</v>
      </c>
      <c r="X68" s="3">
        <v>-9.5699999999999993E-2</v>
      </c>
      <c r="Y68" s="3">
        <v>4.0399999999999998E-2</v>
      </c>
      <c r="Z68" s="3">
        <v>0</v>
      </c>
      <c r="AA68" s="3">
        <v>835.53099999999995</v>
      </c>
      <c r="AB68" s="3">
        <v>17.1082</v>
      </c>
      <c r="AC68" s="3">
        <v>36.267699999999998</v>
      </c>
      <c r="AD68" s="3">
        <v>0.32100000000000001</v>
      </c>
      <c r="AE68" s="3"/>
      <c r="AF68">
        <v>26.4617</v>
      </c>
      <c r="AG68">
        <f t="shared" si="2"/>
        <v>1026.4617000000001</v>
      </c>
      <c r="AL68" s="3"/>
      <c r="AN68" s="3">
        <v>842</v>
      </c>
      <c r="AO68" s="3">
        <v>835.53099999999995</v>
      </c>
      <c r="AP68" s="3">
        <v>3.7100000000000001E-2</v>
      </c>
      <c r="AQ68" s="3">
        <v>4.5100000000000001E-2</v>
      </c>
      <c r="AR68" s="3">
        <v>0</v>
      </c>
      <c r="AS68" s="3">
        <v>835.53099999999995</v>
      </c>
      <c r="AT68" s="3">
        <v>17.1143</v>
      </c>
      <c r="AU68" s="3">
        <v>36.269500000000001</v>
      </c>
      <c r="AV68" s="3">
        <v>0.373</v>
      </c>
    </row>
    <row r="69" spans="2:48">
      <c r="B69" s="3">
        <v>1203</v>
      </c>
      <c r="C69" s="3">
        <v>1192.731</v>
      </c>
      <c r="D69" s="3">
        <v>3.6499999999999998E-2</v>
      </c>
      <c r="E69" s="3">
        <v>4.1500000000000002E-2</v>
      </c>
      <c r="F69" s="3">
        <v>0</v>
      </c>
      <c r="G69" s="3">
        <v>1192.731</v>
      </c>
      <c r="H69" s="3">
        <v>17.072399999999998</v>
      </c>
      <c r="I69" s="3">
        <v>36.2605</v>
      </c>
      <c r="J69" s="3">
        <v>0.30299999999999999</v>
      </c>
      <c r="L69" s="3">
        <v>289</v>
      </c>
      <c r="M69" s="3">
        <v>287.161</v>
      </c>
      <c r="N69" s="3">
        <v>-1.1000000000000001E-3</v>
      </c>
      <c r="O69" s="3">
        <v>7.6399999999999996E-2</v>
      </c>
      <c r="P69" s="3">
        <f t="shared" si="1"/>
        <v>0</v>
      </c>
      <c r="Q69" s="3">
        <v>287.161</v>
      </c>
      <c r="R69" s="3">
        <v>17.714700000000001</v>
      </c>
      <c r="S69" s="3">
        <v>36.375599999999999</v>
      </c>
      <c r="T69" s="3">
        <v>0.33300000000000002</v>
      </c>
      <c r="V69" s="3">
        <v>841</v>
      </c>
      <c r="W69" s="3">
        <v>834.54100000000005</v>
      </c>
      <c r="X69" s="3">
        <v>3.04E-2</v>
      </c>
      <c r="Y69" s="3">
        <v>4.0899999999999999E-2</v>
      </c>
      <c r="Z69" s="3">
        <v>0</v>
      </c>
      <c r="AA69" s="3">
        <v>834.54100000000005</v>
      </c>
      <c r="AB69" s="3">
        <v>17.1083</v>
      </c>
      <c r="AC69" s="3">
        <v>36.267800000000001</v>
      </c>
      <c r="AD69" s="3">
        <v>0.33100000000000002</v>
      </c>
      <c r="AE69" s="3"/>
      <c r="AF69">
        <v>26.4618</v>
      </c>
      <c r="AG69">
        <f t="shared" si="2"/>
        <v>1026.4618</v>
      </c>
      <c r="AL69" s="3"/>
      <c r="AN69" s="3">
        <v>841</v>
      </c>
      <c r="AO69" s="3">
        <v>834.54</v>
      </c>
      <c r="AP69" s="3">
        <v>3.6200000000000003E-2</v>
      </c>
      <c r="AQ69" s="3">
        <v>4.65E-2</v>
      </c>
      <c r="AR69" s="3">
        <v>0</v>
      </c>
      <c r="AS69" s="3">
        <v>834.54</v>
      </c>
      <c r="AT69" s="3">
        <v>17.1142</v>
      </c>
      <c r="AU69" s="3">
        <v>36.269599999999997</v>
      </c>
      <c r="AV69" s="3">
        <v>0.217</v>
      </c>
    </row>
    <row r="70" spans="2:48">
      <c r="B70" s="3">
        <v>1202</v>
      </c>
      <c r="C70" s="3">
        <v>1191.7429999999999</v>
      </c>
      <c r="D70" s="3">
        <v>3.6200000000000003E-2</v>
      </c>
      <c r="E70" s="3">
        <v>4.19E-2</v>
      </c>
      <c r="F70" s="3">
        <v>0</v>
      </c>
      <c r="G70" s="3">
        <v>1191.742</v>
      </c>
      <c r="H70" s="3">
        <v>17.072299999999998</v>
      </c>
      <c r="I70" s="3">
        <v>36.260599999999997</v>
      </c>
      <c r="J70" s="3">
        <v>0.26</v>
      </c>
      <c r="L70" s="3">
        <v>288</v>
      </c>
      <c r="M70" s="3">
        <v>286.16800000000001</v>
      </c>
      <c r="N70" s="3">
        <v>1.03E-2</v>
      </c>
      <c r="O70" s="3">
        <v>7.7200000000000005E-2</v>
      </c>
      <c r="P70" s="3">
        <f t="shared" si="1"/>
        <v>0.12887272727272736</v>
      </c>
      <c r="Q70" s="3">
        <v>286.16800000000001</v>
      </c>
      <c r="R70" s="3">
        <v>17.719899999999999</v>
      </c>
      <c r="S70" s="3">
        <v>36.375599999999999</v>
      </c>
      <c r="T70" s="3">
        <v>0.46400000000000002</v>
      </c>
      <c r="V70" s="3">
        <v>840</v>
      </c>
      <c r="W70" s="3">
        <v>833.55</v>
      </c>
      <c r="X70" s="3">
        <v>4.5999999999999999E-2</v>
      </c>
      <c r="Y70" s="3">
        <v>4.0800000000000003E-2</v>
      </c>
      <c r="Z70" s="3">
        <v>0</v>
      </c>
      <c r="AA70" s="3">
        <v>833.55</v>
      </c>
      <c r="AB70" s="3">
        <v>17.1082</v>
      </c>
      <c r="AC70" s="3">
        <v>36.267899999999997</v>
      </c>
      <c r="AD70" s="3">
        <v>0.31</v>
      </c>
      <c r="AE70" s="3"/>
      <c r="AF70">
        <v>26.4619</v>
      </c>
      <c r="AG70">
        <f t="shared" si="2"/>
        <v>1026.4619</v>
      </c>
      <c r="AL70" s="3"/>
      <c r="AN70" s="3">
        <v>840</v>
      </c>
      <c r="AO70" s="3">
        <v>833.55</v>
      </c>
      <c r="AP70" s="3">
        <v>4.9099999999999998E-2</v>
      </c>
      <c r="AQ70" s="3">
        <v>4.5600000000000002E-2</v>
      </c>
      <c r="AR70" s="3">
        <v>0</v>
      </c>
      <c r="AS70" s="3">
        <v>833.55</v>
      </c>
      <c r="AT70" s="3">
        <v>17.1142</v>
      </c>
      <c r="AU70" s="3">
        <v>36.2697</v>
      </c>
      <c r="AV70" s="3">
        <v>0.42599999999999999</v>
      </c>
    </row>
    <row r="71" spans="2:48">
      <c r="B71" s="3">
        <v>1201</v>
      </c>
      <c r="C71" s="3">
        <v>1190.7539999999999</v>
      </c>
      <c r="D71" s="3">
        <v>3.04E-2</v>
      </c>
      <c r="E71" s="3">
        <v>4.0599999999999997E-2</v>
      </c>
      <c r="F71" s="3">
        <v>0</v>
      </c>
      <c r="G71" s="3">
        <v>1190.7539999999999</v>
      </c>
      <c r="H71" s="3">
        <v>17.072500000000002</v>
      </c>
      <c r="I71" s="3">
        <v>36.260599999999997</v>
      </c>
      <c r="J71" s="3">
        <v>0.30299999999999999</v>
      </c>
      <c r="L71" s="3">
        <v>287</v>
      </c>
      <c r="M71" s="3">
        <v>285.17500000000001</v>
      </c>
      <c r="N71" s="3">
        <v>1.2699999999999999E-2</v>
      </c>
      <c r="O71" s="3">
        <v>7.7399999999999997E-2</v>
      </c>
      <c r="P71" s="3">
        <f t="shared" si="1"/>
        <v>0.39387272727272732</v>
      </c>
      <c r="Q71" s="3">
        <v>285.17500000000001</v>
      </c>
      <c r="R71" s="3">
        <v>17.7197</v>
      </c>
      <c r="S71" s="3">
        <v>36.376199999999997</v>
      </c>
      <c r="T71" s="3">
        <v>0.72899999999999998</v>
      </c>
      <c r="V71" s="3">
        <v>839</v>
      </c>
      <c r="W71" s="3">
        <v>832.56</v>
      </c>
      <c r="X71" s="3">
        <v>3.6299999999999999E-2</v>
      </c>
      <c r="Y71" s="3">
        <v>4.0500000000000001E-2</v>
      </c>
      <c r="Z71" s="3">
        <v>0</v>
      </c>
      <c r="AA71" s="3">
        <v>832.56</v>
      </c>
      <c r="AB71" s="3">
        <v>17.1083</v>
      </c>
      <c r="AC71" s="3">
        <v>36.267699999999998</v>
      </c>
      <c r="AD71" s="3">
        <v>0.36499999999999999</v>
      </c>
      <c r="AE71" s="3"/>
      <c r="AF71">
        <v>26.4617</v>
      </c>
      <c r="AG71">
        <f t="shared" si="2"/>
        <v>1026.4617000000001</v>
      </c>
      <c r="AL71" s="3"/>
      <c r="AN71" s="3">
        <v>839</v>
      </c>
      <c r="AO71" s="3">
        <v>832.56</v>
      </c>
      <c r="AP71" s="3">
        <v>4.87E-2</v>
      </c>
      <c r="AQ71" s="3">
        <v>4.5699999999999998E-2</v>
      </c>
      <c r="AR71" s="3">
        <v>0</v>
      </c>
      <c r="AS71" s="3">
        <v>832.56</v>
      </c>
      <c r="AT71" s="3">
        <v>17.114100000000001</v>
      </c>
      <c r="AU71" s="3">
        <v>36.2697</v>
      </c>
      <c r="AV71" s="3">
        <v>0.26100000000000001</v>
      </c>
    </row>
    <row r="72" spans="2:48">
      <c r="B72" s="3">
        <v>1200</v>
      </c>
      <c r="C72" s="3">
        <v>1189.7650000000001</v>
      </c>
      <c r="D72" s="3">
        <v>4.3900000000000002E-2</v>
      </c>
      <c r="E72" s="3">
        <v>4.1700000000000001E-2</v>
      </c>
      <c r="F72" s="3">
        <v>0</v>
      </c>
      <c r="G72" s="3">
        <v>1189.7650000000001</v>
      </c>
      <c r="H72" s="3">
        <v>17.072700000000001</v>
      </c>
      <c r="I72" s="3">
        <v>36.260399999999997</v>
      </c>
      <c r="J72" s="3">
        <v>0.32300000000000001</v>
      </c>
      <c r="L72" s="3">
        <v>286</v>
      </c>
      <c r="M72" s="3">
        <v>284.18200000000002</v>
      </c>
      <c r="N72" s="3">
        <v>2E-3</v>
      </c>
      <c r="O72" s="3">
        <v>7.85E-2</v>
      </c>
      <c r="P72" s="3">
        <f t="shared" si="1"/>
        <v>0.2488727272727273</v>
      </c>
      <c r="Q72" s="3">
        <v>284.18200000000002</v>
      </c>
      <c r="R72" s="3">
        <v>17.724299999999999</v>
      </c>
      <c r="S72" s="3">
        <v>36.377200000000002</v>
      </c>
      <c r="T72" s="3">
        <v>0.58399999999999996</v>
      </c>
      <c r="V72" s="3">
        <v>838</v>
      </c>
      <c r="W72" s="3">
        <v>831.57</v>
      </c>
      <c r="X72" s="3">
        <v>3.6200000000000003E-2</v>
      </c>
      <c r="Y72" s="3">
        <v>4.1099999999999998E-2</v>
      </c>
      <c r="Z72" s="3">
        <v>0</v>
      </c>
      <c r="AA72" s="3">
        <v>831.57</v>
      </c>
      <c r="AB72" s="3">
        <v>17.1084</v>
      </c>
      <c r="AC72" s="3">
        <v>36.268000000000001</v>
      </c>
      <c r="AD72" s="3">
        <v>0.36599999999999999</v>
      </c>
      <c r="AE72" s="3"/>
      <c r="AF72">
        <v>26.4619</v>
      </c>
      <c r="AG72">
        <f t="shared" si="2"/>
        <v>1026.4619</v>
      </c>
      <c r="AL72" s="3"/>
      <c r="AN72" s="3">
        <v>838</v>
      </c>
      <c r="AO72" s="3">
        <v>831.57</v>
      </c>
      <c r="AP72" s="3">
        <v>3.6499999999999998E-2</v>
      </c>
      <c r="AQ72" s="3">
        <v>4.5999999999999999E-2</v>
      </c>
      <c r="AR72" s="3">
        <v>0</v>
      </c>
      <c r="AS72" s="3">
        <v>831.57</v>
      </c>
      <c r="AT72" s="3">
        <v>17.1142</v>
      </c>
      <c r="AU72" s="3">
        <v>36.269799999999996</v>
      </c>
      <c r="AV72" s="3">
        <v>0.33600000000000002</v>
      </c>
    </row>
    <row r="73" spans="2:48">
      <c r="B73" s="3">
        <v>1199</v>
      </c>
      <c r="C73" s="3">
        <v>1188.777</v>
      </c>
      <c r="D73" s="3">
        <v>3.7100000000000001E-2</v>
      </c>
      <c r="E73" s="3">
        <v>4.1500000000000002E-2</v>
      </c>
      <c r="F73" s="3">
        <v>0</v>
      </c>
      <c r="G73" s="3">
        <v>1188.7760000000001</v>
      </c>
      <c r="H73" s="3">
        <v>17.072500000000002</v>
      </c>
      <c r="I73" s="3">
        <v>36.2605</v>
      </c>
      <c r="J73" s="3">
        <v>0.30499999999999999</v>
      </c>
      <c r="L73" s="3">
        <v>285</v>
      </c>
      <c r="M73" s="3">
        <v>283.18900000000002</v>
      </c>
      <c r="N73" s="3">
        <v>6.8999999999999999E-3</v>
      </c>
      <c r="O73" s="3">
        <v>7.8E-2</v>
      </c>
      <c r="P73" s="3">
        <f t="shared" si="1"/>
        <v>0.29587272727272734</v>
      </c>
      <c r="Q73" s="3">
        <v>283.18900000000002</v>
      </c>
      <c r="R73" s="3">
        <v>17.729099999999999</v>
      </c>
      <c r="S73" s="3">
        <v>36.378</v>
      </c>
      <c r="T73" s="3">
        <v>0.63100000000000001</v>
      </c>
      <c r="V73" s="3">
        <v>837</v>
      </c>
      <c r="W73" s="3">
        <v>830.57899999999995</v>
      </c>
      <c r="X73" s="3">
        <v>-2.5999999999999999E-3</v>
      </c>
      <c r="Y73" s="3">
        <v>4.1099999999999998E-2</v>
      </c>
      <c r="Z73" s="3">
        <v>0</v>
      </c>
      <c r="AA73" s="3">
        <v>830.57899999999995</v>
      </c>
      <c r="AB73" s="3">
        <v>17.108499999999999</v>
      </c>
      <c r="AC73" s="3">
        <v>36.267899999999997</v>
      </c>
      <c r="AD73" s="3">
        <v>0.224</v>
      </c>
      <c r="AE73" s="3"/>
      <c r="AF73">
        <v>26.4618</v>
      </c>
      <c r="AG73">
        <f t="shared" si="2"/>
        <v>1026.4618</v>
      </c>
      <c r="AL73" s="3"/>
      <c r="AN73" s="3">
        <v>837</v>
      </c>
      <c r="AO73" s="3">
        <v>830.58</v>
      </c>
      <c r="AP73" s="3">
        <v>4.58E-2</v>
      </c>
      <c r="AQ73" s="3">
        <v>4.5900000000000003E-2</v>
      </c>
      <c r="AR73" s="3">
        <v>0</v>
      </c>
      <c r="AS73" s="3">
        <v>830.58</v>
      </c>
      <c r="AT73" s="3">
        <v>17.1142</v>
      </c>
      <c r="AU73" s="3">
        <v>36.2697</v>
      </c>
      <c r="AV73" s="3">
        <v>0.317</v>
      </c>
    </row>
    <row r="74" spans="2:48">
      <c r="B74" s="3">
        <v>1198</v>
      </c>
      <c r="C74" s="3">
        <v>1187.788</v>
      </c>
      <c r="D74" s="3">
        <v>3.6200000000000003E-2</v>
      </c>
      <c r="E74" s="3">
        <v>4.0500000000000001E-2</v>
      </c>
      <c r="F74" s="3">
        <v>0</v>
      </c>
      <c r="G74" s="3">
        <v>1187.788</v>
      </c>
      <c r="H74" s="3">
        <v>17.072700000000001</v>
      </c>
      <c r="I74" s="3">
        <v>36.260300000000001</v>
      </c>
      <c r="J74" s="3">
        <v>0.31900000000000001</v>
      </c>
      <c r="L74" s="3">
        <v>284</v>
      </c>
      <c r="M74" s="3">
        <v>282.19600000000003</v>
      </c>
      <c r="N74" s="3">
        <v>-5.5999999999999999E-3</v>
      </c>
      <c r="O74" s="3">
        <v>7.6300000000000007E-2</v>
      </c>
      <c r="P74" s="3">
        <f t="shared" si="1"/>
        <v>7.7872727272727316E-2</v>
      </c>
      <c r="Q74" s="3">
        <v>282.19600000000003</v>
      </c>
      <c r="R74" s="3">
        <v>17.7376</v>
      </c>
      <c r="S74" s="3">
        <v>36.378999999999998</v>
      </c>
      <c r="T74" s="3">
        <v>0.41299999999999998</v>
      </c>
      <c r="V74" s="3">
        <v>836</v>
      </c>
      <c r="W74" s="3">
        <v>829.58900000000006</v>
      </c>
      <c r="X74" s="3">
        <v>4.7800000000000002E-2</v>
      </c>
      <c r="Y74" s="3">
        <v>4.3400000000000001E-2</v>
      </c>
      <c r="Z74" s="3">
        <v>0</v>
      </c>
      <c r="AA74" s="3">
        <v>829.58900000000006</v>
      </c>
      <c r="AB74" s="3">
        <v>17.1084</v>
      </c>
      <c r="AC74" s="3">
        <v>36.268000000000001</v>
      </c>
      <c r="AD74" s="3">
        <v>0.38900000000000001</v>
      </c>
      <c r="AE74" s="3"/>
      <c r="AF74">
        <v>26.4619</v>
      </c>
      <c r="AG74">
        <f t="shared" si="2"/>
        <v>1026.4619</v>
      </c>
      <c r="AL74" s="3"/>
      <c r="AN74" s="3">
        <v>836</v>
      </c>
      <c r="AO74" s="3">
        <v>829.58900000000006</v>
      </c>
      <c r="AP74" s="3">
        <v>3.7499999999999999E-2</v>
      </c>
      <c r="AQ74" s="3">
        <v>4.8500000000000001E-2</v>
      </c>
      <c r="AR74" s="3">
        <v>0</v>
      </c>
      <c r="AS74" s="3">
        <v>829.58900000000006</v>
      </c>
      <c r="AT74" s="3">
        <v>17.114000000000001</v>
      </c>
      <c r="AU74" s="3">
        <v>36.269799999999996</v>
      </c>
      <c r="AV74" s="3">
        <v>0.28699999999999998</v>
      </c>
    </row>
    <row r="75" spans="2:48">
      <c r="B75" s="3">
        <v>1197</v>
      </c>
      <c r="C75" s="3">
        <v>1186.799</v>
      </c>
      <c r="D75" s="3">
        <v>3.6200000000000003E-2</v>
      </c>
      <c r="E75" s="3">
        <v>4.1500000000000002E-2</v>
      </c>
      <c r="F75" s="3">
        <v>0</v>
      </c>
      <c r="G75" s="3">
        <v>1186.799</v>
      </c>
      <c r="H75" s="3">
        <v>17.072900000000001</v>
      </c>
      <c r="I75" s="3">
        <v>36.260399999999997</v>
      </c>
      <c r="J75" s="3">
        <v>0.252</v>
      </c>
      <c r="L75" s="3">
        <v>283</v>
      </c>
      <c r="M75" s="3">
        <v>281.20299999999997</v>
      </c>
      <c r="N75" s="3">
        <v>1.4800000000000001E-2</v>
      </c>
      <c r="O75" s="3">
        <v>7.7200000000000005E-2</v>
      </c>
      <c r="P75" s="3">
        <f t="shared" si="1"/>
        <v>0.23187272727272729</v>
      </c>
      <c r="Q75" s="3">
        <v>281.20299999999997</v>
      </c>
      <c r="R75" s="3">
        <v>17.738</v>
      </c>
      <c r="S75" s="3">
        <v>36.378799999999998</v>
      </c>
      <c r="T75" s="3">
        <v>0.56699999999999995</v>
      </c>
      <c r="V75" s="3">
        <v>835</v>
      </c>
      <c r="W75" s="3">
        <v>828.59900000000005</v>
      </c>
      <c r="X75" s="3">
        <v>1.46E-2</v>
      </c>
      <c r="Y75" s="3">
        <v>4.0599999999999997E-2</v>
      </c>
      <c r="Z75" s="3">
        <v>0</v>
      </c>
      <c r="AA75" s="3">
        <v>828.59900000000005</v>
      </c>
      <c r="AB75" s="3">
        <v>17.108599999999999</v>
      </c>
      <c r="AC75" s="3">
        <v>36.267699999999998</v>
      </c>
      <c r="AD75" s="3">
        <v>0.246</v>
      </c>
      <c r="AE75" s="3"/>
      <c r="AF75">
        <v>26.4617</v>
      </c>
      <c r="AG75">
        <f t="shared" si="2"/>
        <v>1026.4617000000001</v>
      </c>
      <c r="AL75" s="3"/>
      <c r="AN75" s="3">
        <v>835</v>
      </c>
      <c r="AO75" s="3">
        <v>828.59900000000005</v>
      </c>
      <c r="AP75" s="3">
        <v>3.6200000000000003E-2</v>
      </c>
      <c r="AQ75" s="3">
        <v>4.5400000000000003E-2</v>
      </c>
      <c r="AR75" s="3">
        <v>0</v>
      </c>
      <c r="AS75" s="3">
        <v>828.59900000000005</v>
      </c>
      <c r="AT75" s="3">
        <v>17.114100000000001</v>
      </c>
      <c r="AU75" s="3">
        <v>36.269599999999997</v>
      </c>
      <c r="AV75" s="3">
        <v>0.36099999999999999</v>
      </c>
    </row>
    <row r="76" spans="2:48">
      <c r="B76" s="3">
        <v>1196</v>
      </c>
      <c r="C76" s="3">
        <v>1185.81</v>
      </c>
      <c r="D76" s="3">
        <v>3.6200000000000003E-2</v>
      </c>
      <c r="E76" s="3">
        <v>4.1500000000000002E-2</v>
      </c>
      <c r="F76" s="3">
        <v>0</v>
      </c>
      <c r="G76" s="3">
        <v>1185.8109999999999</v>
      </c>
      <c r="H76" s="3">
        <v>17.072700000000001</v>
      </c>
      <c r="I76" s="3">
        <v>36.260599999999997</v>
      </c>
      <c r="J76" s="3">
        <v>0.20200000000000001</v>
      </c>
      <c r="L76" s="3">
        <v>282</v>
      </c>
      <c r="M76" s="3">
        <v>280.20999999999998</v>
      </c>
      <c r="O76" s="3">
        <v>7.5300000000000006E-2</v>
      </c>
      <c r="P76" s="3">
        <f t="shared" si="1"/>
        <v>0.40587272727272733</v>
      </c>
      <c r="Q76" s="3">
        <v>280.20999999999998</v>
      </c>
      <c r="R76" s="3">
        <v>17.7393</v>
      </c>
      <c r="S76" s="3">
        <v>36.379399999999997</v>
      </c>
      <c r="T76" s="3">
        <v>0.74099999999999999</v>
      </c>
      <c r="V76" s="3">
        <v>834</v>
      </c>
      <c r="W76" s="3">
        <v>827.60900000000004</v>
      </c>
      <c r="X76" s="3">
        <v>8.5000000000000006E-3</v>
      </c>
      <c r="Y76" s="3">
        <v>4.1000000000000002E-2</v>
      </c>
      <c r="Z76" s="3">
        <v>0</v>
      </c>
      <c r="AA76" s="3">
        <v>827.60900000000004</v>
      </c>
      <c r="AB76" s="3">
        <v>17.108499999999999</v>
      </c>
      <c r="AC76" s="3">
        <v>36.267800000000001</v>
      </c>
      <c r="AD76" s="3">
        <v>0.34799999999999998</v>
      </c>
      <c r="AE76" s="3"/>
      <c r="AF76">
        <v>26.4617</v>
      </c>
      <c r="AG76">
        <f t="shared" si="2"/>
        <v>1026.4617000000001</v>
      </c>
      <c r="AL76" s="3"/>
      <c r="AN76" s="3">
        <v>834</v>
      </c>
      <c r="AO76" s="3">
        <v>827.60799999999995</v>
      </c>
      <c r="AP76" s="3">
        <v>3.3099999999999997E-2</v>
      </c>
      <c r="AQ76" s="3">
        <v>4.7600000000000003E-2</v>
      </c>
      <c r="AR76" s="3">
        <v>0</v>
      </c>
      <c r="AS76" s="3">
        <v>827.60799999999995</v>
      </c>
      <c r="AT76" s="3">
        <v>17.114100000000001</v>
      </c>
      <c r="AU76" s="3">
        <v>36.269500000000001</v>
      </c>
      <c r="AV76" s="3">
        <v>0.25900000000000001</v>
      </c>
    </row>
    <row r="77" spans="2:48">
      <c r="B77" s="3">
        <v>1195</v>
      </c>
      <c r="C77" s="3">
        <v>1184.8219999999999</v>
      </c>
      <c r="D77" s="3">
        <v>3.8800000000000001E-2</v>
      </c>
      <c r="E77" s="3">
        <v>4.1500000000000002E-2</v>
      </c>
      <c r="F77" s="3">
        <v>0</v>
      </c>
      <c r="G77" s="3">
        <v>1184.8219999999999</v>
      </c>
      <c r="H77" s="3">
        <v>17.072700000000001</v>
      </c>
      <c r="I77" s="3">
        <v>36.260599999999997</v>
      </c>
      <c r="J77" s="3">
        <v>0.42899999999999999</v>
      </c>
      <c r="L77" s="3">
        <v>281</v>
      </c>
      <c r="M77" s="3">
        <v>279.21699999999998</v>
      </c>
      <c r="N77" s="3">
        <v>-1.4999999999999999E-2</v>
      </c>
      <c r="O77" s="3">
        <v>7.7600000000000002E-2</v>
      </c>
      <c r="P77" s="3">
        <f t="shared" si="1"/>
        <v>1.3228727272727272</v>
      </c>
      <c r="Q77" s="3">
        <v>279.21699999999998</v>
      </c>
      <c r="R77" s="3">
        <v>17.740400000000001</v>
      </c>
      <c r="S77" s="3">
        <v>36.3795</v>
      </c>
      <c r="T77" s="3">
        <v>1.6579999999999999</v>
      </c>
      <c r="V77" s="3">
        <v>833</v>
      </c>
      <c r="W77" s="3">
        <v>826.61800000000005</v>
      </c>
      <c r="X77" s="3">
        <v>2.4199999999999999E-2</v>
      </c>
      <c r="Y77" s="3">
        <v>3.9899999999999998E-2</v>
      </c>
      <c r="Z77" s="3">
        <v>0</v>
      </c>
      <c r="AA77" s="3">
        <v>826.61800000000005</v>
      </c>
      <c r="AB77" s="3">
        <v>17.108599999999999</v>
      </c>
      <c r="AC77" s="3">
        <v>36.268000000000001</v>
      </c>
      <c r="AD77" s="3">
        <v>0.28299999999999997</v>
      </c>
      <c r="AE77" s="3"/>
      <c r="AF77">
        <v>26.4618</v>
      </c>
      <c r="AG77">
        <f t="shared" si="2"/>
        <v>1026.4618</v>
      </c>
      <c r="AL77" s="3"/>
      <c r="AN77" s="3">
        <v>833</v>
      </c>
      <c r="AO77" s="3">
        <v>826.61800000000005</v>
      </c>
      <c r="AP77" s="3">
        <v>2.98E-2</v>
      </c>
      <c r="AQ77" s="3">
        <v>4.65E-2</v>
      </c>
      <c r="AR77" s="3">
        <v>0</v>
      </c>
      <c r="AS77" s="3">
        <v>826.61800000000005</v>
      </c>
      <c r="AT77" s="3">
        <v>17.114000000000001</v>
      </c>
      <c r="AU77" s="3">
        <v>36.2697</v>
      </c>
      <c r="AV77" s="3">
        <v>0.36199999999999999</v>
      </c>
    </row>
    <row r="78" spans="2:48">
      <c r="B78" s="3">
        <v>1194</v>
      </c>
      <c r="C78" s="3">
        <v>1183.8340000000001</v>
      </c>
      <c r="D78" s="3">
        <v>3.8300000000000001E-2</v>
      </c>
      <c r="E78" s="3">
        <v>4.1500000000000002E-2</v>
      </c>
      <c r="F78" s="3">
        <v>0</v>
      </c>
      <c r="G78" s="3">
        <v>1183.8330000000001</v>
      </c>
      <c r="H78" s="3">
        <v>17.072800000000001</v>
      </c>
      <c r="I78" s="3">
        <v>36.260399999999997</v>
      </c>
      <c r="J78" s="3">
        <v>0.22</v>
      </c>
      <c r="L78" s="3">
        <v>280</v>
      </c>
      <c r="M78" s="3">
        <v>278.22500000000002</v>
      </c>
      <c r="N78" s="3">
        <v>1E-4</v>
      </c>
      <c r="O78" s="3">
        <v>8.1100000000000005E-2</v>
      </c>
      <c r="P78" s="3">
        <f t="shared" si="1"/>
        <v>2.4858727272727275</v>
      </c>
      <c r="Q78" s="3">
        <v>278.22500000000002</v>
      </c>
      <c r="R78" s="3">
        <v>17.742599999999999</v>
      </c>
      <c r="S78" s="3">
        <v>36.380000000000003</v>
      </c>
      <c r="T78" s="3">
        <v>2.8210000000000002</v>
      </c>
      <c r="V78" s="3">
        <v>832</v>
      </c>
      <c r="W78" s="3">
        <v>825.62800000000004</v>
      </c>
      <c r="Y78" s="3">
        <v>4.1099999999999998E-2</v>
      </c>
      <c r="Z78" s="3">
        <v>0</v>
      </c>
      <c r="AA78" s="3">
        <v>825.62800000000004</v>
      </c>
      <c r="AB78" s="3">
        <v>17.108599999999999</v>
      </c>
      <c r="AC78" s="3">
        <v>36.267899999999997</v>
      </c>
      <c r="AD78" s="3">
        <v>0.36299999999999999</v>
      </c>
      <c r="AE78" s="3"/>
      <c r="AF78">
        <v>26.4617</v>
      </c>
      <c r="AG78">
        <f t="shared" si="2"/>
        <v>1026.4617000000001</v>
      </c>
      <c r="AL78" s="3"/>
      <c r="AN78" s="3">
        <v>832</v>
      </c>
      <c r="AO78" s="3">
        <v>825.62800000000004</v>
      </c>
      <c r="AP78" s="3">
        <v>3.6200000000000003E-2</v>
      </c>
      <c r="AQ78" s="3">
        <v>4.6399999999999997E-2</v>
      </c>
      <c r="AR78" s="3">
        <v>0</v>
      </c>
      <c r="AS78" s="3">
        <v>825.62800000000004</v>
      </c>
      <c r="AT78" s="3">
        <v>17.114000000000001</v>
      </c>
      <c r="AU78" s="3">
        <v>36.269599999999997</v>
      </c>
      <c r="AV78" s="3">
        <v>0.32500000000000001</v>
      </c>
    </row>
    <row r="79" spans="2:48">
      <c r="B79" s="3">
        <v>1193</v>
      </c>
      <c r="C79" s="3">
        <v>1182.845</v>
      </c>
      <c r="D79" s="3">
        <v>3.7199999999999997E-2</v>
      </c>
      <c r="E79" s="3">
        <v>4.1399999999999999E-2</v>
      </c>
      <c r="F79" s="3">
        <v>0</v>
      </c>
      <c r="G79" s="3">
        <v>1182.845</v>
      </c>
      <c r="H79" s="3">
        <v>17.072700000000001</v>
      </c>
      <c r="I79" s="3">
        <v>36.2607</v>
      </c>
      <c r="J79" s="3">
        <v>0.29799999999999999</v>
      </c>
      <c r="L79" s="3">
        <v>279</v>
      </c>
      <c r="M79" s="3">
        <v>277.23099999999999</v>
      </c>
      <c r="N79" s="3">
        <v>-4.0000000000000002E-4</v>
      </c>
      <c r="O79" s="3">
        <v>7.9200000000000007E-2</v>
      </c>
      <c r="P79" s="3">
        <f t="shared" si="1"/>
        <v>1.8948727272727273</v>
      </c>
      <c r="Q79" s="3">
        <v>277.23099999999999</v>
      </c>
      <c r="R79" s="3">
        <v>17.744900000000001</v>
      </c>
      <c r="S79" s="3">
        <v>36.380499999999998</v>
      </c>
      <c r="T79" s="3">
        <v>2.23</v>
      </c>
      <c r="V79" s="3">
        <v>831</v>
      </c>
      <c r="W79" s="3">
        <v>824.63699999999994</v>
      </c>
      <c r="X79" s="3">
        <v>-7.6399999999999996E-2</v>
      </c>
      <c r="Y79" s="3">
        <v>4.0300000000000002E-2</v>
      </c>
      <c r="Z79" s="3">
        <v>0</v>
      </c>
      <c r="AA79" s="3">
        <v>824.63699999999994</v>
      </c>
      <c r="AB79" s="3">
        <v>17.108499999999999</v>
      </c>
      <c r="AC79" s="3">
        <v>36.267899999999997</v>
      </c>
      <c r="AD79" s="3">
        <v>0.35599999999999998</v>
      </c>
      <c r="AE79" s="3"/>
      <c r="AF79">
        <v>26.4618</v>
      </c>
      <c r="AG79">
        <f t="shared" si="2"/>
        <v>1026.4618</v>
      </c>
      <c r="AL79" s="3"/>
      <c r="AN79" s="3">
        <v>831</v>
      </c>
      <c r="AO79" s="3">
        <v>824.63699999999994</v>
      </c>
      <c r="AP79" s="3">
        <v>4.87E-2</v>
      </c>
      <c r="AQ79" s="3">
        <v>4.6100000000000002E-2</v>
      </c>
      <c r="AR79" s="3">
        <v>0</v>
      </c>
      <c r="AS79" s="3">
        <v>824.63699999999994</v>
      </c>
      <c r="AT79" s="3">
        <v>17.114100000000001</v>
      </c>
      <c r="AU79" s="3">
        <v>36.2697</v>
      </c>
      <c r="AV79" s="3">
        <v>0.35499999999999998</v>
      </c>
    </row>
    <row r="80" spans="2:48">
      <c r="B80" s="3">
        <v>1192</v>
      </c>
      <c r="C80" s="3">
        <v>1181.856</v>
      </c>
      <c r="D80" s="3">
        <v>5.2299999999999999E-2</v>
      </c>
      <c r="E80" s="3">
        <v>4.1300000000000003E-2</v>
      </c>
      <c r="F80" s="3">
        <v>0</v>
      </c>
      <c r="G80" s="3">
        <v>1181.856</v>
      </c>
      <c r="H80" s="3">
        <v>17.072800000000001</v>
      </c>
      <c r="I80" s="3">
        <v>36.260399999999997</v>
      </c>
      <c r="J80" s="3">
        <v>0.28399999999999997</v>
      </c>
      <c r="L80" s="3">
        <v>278</v>
      </c>
      <c r="M80" s="3">
        <v>276.238</v>
      </c>
      <c r="N80" s="3">
        <v>-4.0000000000000002E-4</v>
      </c>
      <c r="O80" s="3">
        <v>7.2700000000000001E-2</v>
      </c>
      <c r="P80" s="3">
        <f t="shared" si="1"/>
        <v>1.7818727272727273</v>
      </c>
      <c r="Q80" s="3">
        <v>276.238</v>
      </c>
      <c r="R80" s="3">
        <v>17.7501</v>
      </c>
      <c r="S80" s="3">
        <v>36.381599999999999</v>
      </c>
      <c r="T80" s="3">
        <v>2.117</v>
      </c>
      <c r="V80" s="3">
        <v>830</v>
      </c>
      <c r="W80" s="3">
        <v>823.64700000000005</v>
      </c>
      <c r="X80" s="3">
        <v>-8.8900000000000007E-2</v>
      </c>
      <c r="Y80" s="3">
        <v>4.0899999999999999E-2</v>
      </c>
      <c r="Z80" s="3">
        <v>0</v>
      </c>
      <c r="AA80" s="3">
        <v>823.64700000000005</v>
      </c>
      <c r="AB80" s="3">
        <v>17.108599999999999</v>
      </c>
      <c r="AC80" s="3">
        <v>36.267899999999997</v>
      </c>
      <c r="AD80" s="3">
        <v>0.29899999999999999</v>
      </c>
      <c r="AE80" s="3"/>
      <c r="AF80">
        <v>26.4617</v>
      </c>
      <c r="AG80">
        <f t="shared" si="2"/>
        <v>1026.4617000000001</v>
      </c>
      <c r="AL80" s="3"/>
      <c r="AN80" s="3">
        <v>830</v>
      </c>
      <c r="AO80" s="3">
        <v>823.64700000000005</v>
      </c>
      <c r="AP80" s="3">
        <v>3.2500000000000001E-2</v>
      </c>
      <c r="AR80" s="3">
        <v>0</v>
      </c>
      <c r="AS80" s="3">
        <v>823.64700000000005</v>
      </c>
      <c r="AT80" s="3">
        <v>17.114599999999999</v>
      </c>
      <c r="AU80" s="3">
        <v>36.269599999999997</v>
      </c>
      <c r="AV80" s="3">
        <v>0.26500000000000001</v>
      </c>
    </row>
    <row r="81" spans="2:48">
      <c r="B81" s="3">
        <v>1191</v>
      </c>
      <c r="C81" s="3">
        <v>1180.867</v>
      </c>
      <c r="D81" s="3">
        <v>4.36E-2</v>
      </c>
      <c r="E81" s="3">
        <v>4.19E-2</v>
      </c>
      <c r="F81" s="3">
        <v>0</v>
      </c>
      <c r="G81" s="3">
        <v>1180.867</v>
      </c>
      <c r="H81" s="3">
        <v>17.072900000000001</v>
      </c>
      <c r="I81" s="3">
        <v>36.260399999999997</v>
      </c>
      <c r="J81" s="3">
        <v>0.33900000000000002</v>
      </c>
      <c r="L81" s="3">
        <v>277</v>
      </c>
      <c r="M81" s="3">
        <v>275.245</v>
      </c>
      <c r="O81" s="3">
        <v>7.0400000000000004E-2</v>
      </c>
      <c r="P81" s="3">
        <f t="shared" si="1"/>
        <v>2.2718727272727275</v>
      </c>
      <c r="Q81" s="3">
        <v>275.245</v>
      </c>
      <c r="R81" s="3">
        <v>17.751899999999999</v>
      </c>
      <c r="S81" s="3">
        <v>36.381799999999998</v>
      </c>
      <c r="T81" s="3">
        <v>2.6070000000000002</v>
      </c>
      <c r="V81" s="3">
        <v>829</v>
      </c>
      <c r="W81" s="3">
        <v>822.65700000000004</v>
      </c>
      <c r="X81" s="3">
        <v>-7.3499999999999996E-2</v>
      </c>
      <c r="Y81" s="3">
        <v>4.0500000000000001E-2</v>
      </c>
      <c r="Z81" s="3">
        <v>0</v>
      </c>
      <c r="AA81" s="3">
        <v>822.65700000000004</v>
      </c>
      <c r="AB81" s="3">
        <v>17.108699999999999</v>
      </c>
      <c r="AC81" s="3">
        <v>36.268000000000001</v>
      </c>
      <c r="AD81" s="3">
        <v>0.36599999999999999</v>
      </c>
      <c r="AE81" s="3"/>
      <c r="AF81">
        <v>26.4618</v>
      </c>
      <c r="AG81">
        <f t="shared" si="2"/>
        <v>1026.4618</v>
      </c>
      <c r="AL81" s="3"/>
      <c r="AN81" s="3">
        <v>829</v>
      </c>
      <c r="AO81" s="3">
        <v>822.65700000000004</v>
      </c>
      <c r="AP81" s="3">
        <v>3.9E-2</v>
      </c>
      <c r="AQ81" s="3">
        <v>4.5999999999999999E-2</v>
      </c>
      <c r="AR81" s="3">
        <v>0</v>
      </c>
      <c r="AS81" s="3">
        <v>822.65700000000004</v>
      </c>
      <c r="AT81" s="3">
        <v>17.114899999999999</v>
      </c>
      <c r="AU81" s="3">
        <v>36.269799999999996</v>
      </c>
      <c r="AV81" s="3">
        <v>0.29799999999999999</v>
      </c>
    </row>
    <row r="82" spans="2:48">
      <c r="B82" s="3">
        <v>1190</v>
      </c>
      <c r="C82" s="3">
        <v>1179.8779999999999</v>
      </c>
      <c r="D82" s="3">
        <v>3.8100000000000002E-2</v>
      </c>
      <c r="E82" s="3">
        <v>4.2299999999999997E-2</v>
      </c>
      <c r="F82" s="3">
        <v>0</v>
      </c>
      <c r="G82" s="3">
        <v>1179.8779999999999</v>
      </c>
      <c r="H82" s="3">
        <v>17.072700000000001</v>
      </c>
      <c r="I82" s="3">
        <v>36.260599999999997</v>
      </c>
      <c r="J82" s="3">
        <v>0.29599999999999999</v>
      </c>
      <c r="L82" s="3">
        <v>276</v>
      </c>
      <c r="M82" s="3">
        <v>274.25200000000001</v>
      </c>
      <c r="N82" s="3">
        <v>-4.0000000000000002E-4</v>
      </c>
      <c r="O82" s="3">
        <v>7.0300000000000001E-2</v>
      </c>
      <c r="P82" s="3">
        <f t="shared" si="1"/>
        <v>2.1878727272727274</v>
      </c>
      <c r="Q82" s="3">
        <v>274.25200000000001</v>
      </c>
      <c r="R82" s="3">
        <v>17.752300000000002</v>
      </c>
      <c r="S82" s="3">
        <v>36.381700000000002</v>
      </c>
      <c r="T82" s="3">
        <v>2.5230000000000001</v>
      </c>
      <c r="V82" s="3">
        <v>828</v>
      </c>
      <c r="W82" s="3">
        <v>821.66600000000005</v>
      </c>
      <c r="X82" s="3">
        <v>-9.5899999999999999E-2</v>
      </c>
      <c r="Y82" s="3">
        <v>4.1000000000000002E-2</v>
      </c>
      <c r="Z82" s="3">
        <v>0</v>
      </c>
      <c r="AA82" s="3">
        <v>821.66600000000005</v>
      </c>
      <c r="AB82" s="3">
        <v>17.108799999999999</v>
      </c>
      <c r="AC82" s="3">
        <v>36.267899999999997</v>
      </c>
      <c r="AD82" s="3">
        <v>0.216</v>
      </c>
      <c r="AE82" s="3"/>
      <c r="AF82">
        <v>26.4617</v>
      </c>
      <c r="AG82">
        <f t="shared" si="2"/>
        <v>1026.4617000000001</v>
      </c>
      <c r="AL82" s="3"/>
      <c r="AN82" s="3">
        <v>828</v>
      </c>
      <c r="AO82" s="3">
        <v>821.66700000000003</v>
      </c>
      <c r="AP82" s="3">
        <v>4.3799999999999999E-2</v>
      </c>
      <c r="AQ82" s="3">
        <v>4.5699999999999998E-2</v>
      </c>
      <c r="AR82" s="3">
        <v>0</v>
      </c>
      <c r="AS82" s="3">
        <v>821.66700000000003</v>
      </c>
      <c r="AT82" s="3">
        <v>17.115100000000002</v>
      </c>
      <c r="AU82" s="3">
        <v>36.270000000000003</v>
      </c>
      <c r="AV82" s="3">
        <v>0.31900000000000001</v>
      </c>
    </row>
    <row r="83" spans="2:48">
      <c r="B83" s="3">
        <v>1189</v>
      </c>
      <c r="C83" s="3">
        <v>1178.8900000000001</v>
      </c>
      <c r="D83" s="3">
        <v>4.2000000000000003E-2</v>
      </c>
      <c r="E83" s="3">
        <v>4.2000000000000003E-2</v>
      </c>
      <c r="F83" s="3">
        <v>0</v>
      </c>
      <c r="G83" s="3">
        <v>1178.8900000000001</v>
      </c>
      <c r="H83" s="3">
        <v>17.072700000000001</v>
      </c>
      <c r="I83" s="3">
        <v>36.260599999999997</v>
      </c>
      <c r="J83" s="3">
        <v>0.27100000000000002</v>
      </c>
      <c r="L83" s="3">
        <v>275</v>
      </c>
      <c r="M83" s="3">
        <v>273.25900000000001</v>
      </c>
      <c r="N83" s="3">
        <v>8.0000000000000002E-3</v>
      </c>
      <c r="O83" s="3">
        <v>6.6400000000000001E-2</v>
      </c>
      <c r="P83" s="3">
        <f t="shared" si="1"/>
        <v>2.0278727272727273</v>
      </c>
      <c r="Q83" s="3">
        <v>273.25900000000001</v>
      </c>
      <c r="R83" s="3">
        <v>17.762799999999999</v>
      </c>
      <c r="S83" s="3">
        <v>36.383400000000002</v>
      </c>
      <c r="T83" s="3">
        <v>2.363</v>
      </c>
      <c r="V83" s="3">
        <v>827</v>
      </c>
      <c r="W83" s="3">
        <v>820.67600000000004</v>
      </c>
      <c r="X83" s="3">
        <v>-9.5600000000000004E-2</v>
      </c>
      <c r="Y83" s="3">
        <v>4.2299999999999997E-2</v>
      </c>
      <c r="Z83" s="3">
        <v>0</v>
      </c>
      <c r="AA83" s="3">
        <v>820.67600000000004</v>
      </c>
      <c r="AB83" s="3">
        <v>17.108899999999998</v>
      </c>
      <c r="AC83" s="3">
        <v>36.267800000000001</v>
      </c>
      <c r="AD83" s="3">
        <v>0.3</v>
      </c>
      <c r="AE83" s="3"/>
      <c r="AF83">
        <v>26.461600000000001</v>
      </c>
      <c r="AG83">
        <f t="shared" si="2"/>
        <v>1026.4616000000001</v>
      </c>
      <c r="AL83" s="3"/>
      <c r="AN83" s="3">
        <v>827</v>
      </c>
      <c r="AO83" s="3">
        <v>820.67600000000004</v>
      </c>
      <c r="AP83" s="3">
        <v>4.7899999999999998E-2</v>
      </c>
      <c r="AQ83" s="3">
        <v>4.6699999999999998E-2</v>
      </c>
      <c r="AR83" s="3">
        <v>0</v>
      </c>
      <c r="AS83" s="3">
        <v>820.67600000000004</v>
      </c>
      <c r="AT83" s="3">
        <v>17.115500000000001</v>
      </c>
      <c r="AU83" s="3">
        <v>36.2699</v>
      </c>
      <c r="AV83" s="3">
        <v>0.38100000000000001</v>
      </c>
    </row>
    <row r="84" spans="2:48">
      <c r="B84" s="3">
        <v>1188</v>
      </c>
      <c r="C84" s="3">
        <v>1177.9010000000001</v>
      </c>
      <c r="D84" s="3">
        <v>4.2900000000000001E-2</v>
      </c>
      <c r="E84" s="3">
        <v>4.1500000000000002E-2</v>
      </c>
      <c r="F84" s="3">
        <v>0</v>
      </c>
      <c r="G84" s="3">
        <v>1177.9010000000001</v>
      </c>
      <c r="H84" s="3">
        <v>17.072700000000001</v>
      </c>
      <c r="I84" s="3">
        <v>36.2605</v>
      </c>
      <c r="J84" s="3">
        <v>0.379</v>
      </c>
      <c r="L84" s="3">
        <v>274</v>
      </c>
      <c r="M84" s="3">
        <v>272.26600000000002</v>
      </c>
      <c r="O84" s="3">
        <v>6.7100000000000007E-2</v>
      </c>
      <c r="P84" s="3">
        <f t="shared" si="1"/>
        <v>1.6238727272727274</v>
      </c>
      <c r="Q84" s="3">
        <v>272.26600000000002</v>
      </c>
      <c r="R84" s="3">
        <v>17.7666</v>
      </c>
      <c r="S84" s="3">
        <v>36.383899999999997</v>
      </c>
      <c r="T84" s="3">
        <v>1.9590000000000001</v>
      </c>
      <c r="V84" s="3">
        <v>826</v>
      </c>
      <c r="W84" s="3">
        <v>819.68600000000004</v>
      </c>
      <c r="X84" s="3">
        <v>-9.1300000000000006E-2</v>
      </c>
      <c r="Y84" s="3">
        <v>3.9699999999999999E-2</v>
      </c>
      <c r="Z84" s="3">
        <v>0</v>
      </c>
      <c r="AA84" s="3">
        <v>819.68600000000004</v>
      </c>
      <c r="AB84" s="3">
        <v>17.109200000000001</v>
      </c>
      <c r="AC84" s="3">
        <v>36.268000000000001</v>
      </c>
      <c r="AD84" s="3">
        <v>0.32200000000000001</v>
      </c>
      <c r="AE84" s="3"/>
      <c r="AF84">
        <v>26.4617</v>
      </c>
      <c r="AG84">
        <f t="shared" si="2"/>
        <v>1026.4617000000001</v>
      </c>
      <c r="AL84" s="3"/>
      <c r="AN84" s="3">
        <v>826</v>
      </c>
      <c r="AO84" s="3">
        <v>819.68600000000004</v>
      </c>
      <c r="AP84" s="3">
        <v>5.2600000000000001E-2</v>
      </c>
      <c r="AQ84" s="3">
        <v>4.6199999999999998E-2</v>
      </c>
      <c r="AR84" s="3">
        <v>0</v>
      </c>
      <c r="AS84" s="3">
        <v>819.68600000000004</v>
      </c>
      <c r="AT84" s="3">
        <v>17.1157</v>
      </c>
      <c r="AU84" s="3">
        <v>36.270099999999999</v>
      </c>
      <c r="AV84" s="3">
        <v>0.28899999999999998</v>
      </c>
    </row>
    <row r="85" spans="2:48">
      <c r="B85" s="3">
        <v>1187</v>
      </c>
      <c r="C85" s="3">
        <v>1176.912</v>
      </c>
      <c r="D85" s="3">
        <v>3.6299999999999999E-2</v>
      </c>
      <c r="E85" s="3">
        <v>4.1200000000000001E-2</v>
      </c>
      <c r="F85" s="3">
        <v>0</v>
      </c>
      <c r="G85" s="3">
        <v>1176.912</v>
      </c>
      <c r="H85" s="3">
        <v>17.072700000000001</v>
      </c>
      <c r="I85" s="3">
        <v>36.260399999999997</v>
      </c>
      <c r="J85" s="3">
        <v>0.23100000000000001</v>
      </c>
      <c r="L85" s="3">
        <v>273</v>
      </c>
      <c r="M85" s="3">
        <v>271.27300000000002</v>
      </c>
      <c r="O85" s="3">
        <v>6.8400000000000002E-2</v>
      </c>
      <c r="P85" s="3">
        <f t="shared" si="1"/>
        <v>1.8708727272727272</v>
      </c>
      <c r="Q85" s="3">
        <v>271.27300000000002</v>
      </c>
      <c r="R85" s="3">
        <v>17.7681</v>
      </c>
      <c r="S85" s="3">
        <v>36.384099999999997</v>
      </c>
      <c r="T85" s="3">
        <v>2.206</v>
      </c>
      <c r="V85" s="3">
        <v>825</v>
      </c>
      <c r="W85" s="3">
        <v>818.69600000000003</v>
      </c>
      <c r="X85" s="3">
        <v>-8.1000000000000003E-2</v>
      </c>
      <c r="Y85" s="3">
        <v>3.9800000000000002E-2</v>
      </c>
      <c r="Z85" s="3">
        <v>0</v>
      </c>
      <c r="AA85" s="3">
        <v>818.69600000000003</v>
      </c>
      <c r="AB85" s="3">
        <v>17.1098</v>
      </c>
      <c r="AC85" s="3">
        <v>36.268000000000001</v>
      </c>
      <c r="AD85" s="3">
        <v>0.26500000000000001</v>
      </c>
      <c r="AE85" s="3"/>
      <c r="AF85">
        <v>26.461600000000001</v>
      </c>
      <c r="AG85">
        <f t="shared" si="2"/>
        <v>1026.4616000000001</v>
      </c>
      <c r="AL85" s="3"/>
      <c r="AN85" s="3">
        <v>825</v>
      </c>
      <c r="AO85" s="3">
        <v>818.69600000000003</v>
      </c>
      <c r="AP85" s="3">
        <v>3.5400000000000001E-2</v>
      </c>
      <c r="AQ85" s="3">
        <v>4.6199999999999998E-2</v>
      </c>
      <c r="AR85" s="3">
        <v>0</v>
      </c>
      <c r="AS85" s="3">
        <v>818.69600000000003</v>
      </c>
      <c r="AT85" s="3">
        <v>17.1158</v>
      </c>
      <c r="AU85" s="3">
        <v>36.270000000000003</v>
      </c>
      <c r="AV85" s="3">
        <v>0.33500000000000002</v>
      </c>
    </row>
    <row r="86" spans="2:48">
      <c r="B86" s="3">
        <v>1186</v>
      </c>
      <c r="C86" s="3">
        <v>1175.924</v>
      </c>
      <c r="D86" s="3">
        <v>4.6899999999999997E-2</v>
      </c>
      <c r="E86" s="3">
        <v>4.2099999999999999E-2</v>
      </c>
      <c r="F86" s="3">
        <v>0</v>
      </c>
      <c r="G86" s="3">
        <v>1175.924</v>
      </c>
      <c r="H86" s="3">
        <v>17.072800000000001</v>
      </c>
      <c r="I86" s="3">
        <v>36.260599999999997</v>
      </c>
      <c r="J86" s="3">
        <v>0.38800000000000001</v>
      </c>
      <c r="L86" s="3">
        <v>272</v>
      </c>
      <c r="M86" s="3">
        <v>270.27999999999997</v>
      </c>
      <c r="O86" s="3">
        <v>6.6900000000000001E-2</v>
      </c>
      <c r="P86" s="3">
        <f t="shared" si="1"/>
        <v>2.4058727272727274</v>
      </c>
      <c r="Q86" s="3">
        <v>270.27999999999997</v>
      </c>
      <c r="R86" s="3">
        <v>17.77</v>
      </c>
      <c r="S86" s="3">
        <v>36.384399999999999</v>
      </c>
      <c r="T86" s="3">
        <v>2.7410000000000001</v>
      </c>
      <c r="V86" s="3">
        <v>824</v>
      </c>
      <c r="W86" s="3">
        <v>817.70500000000004</v>
      </c>
      <c r="X86" s="3">
        <v>-3.1199999999999999E-2</v>
      </c>
      <c r="Y86" s="3">
        <v>4.2000000000000003E-2</v>
      </c>
      <c r="Z86" s="3">
        <v>0</v>
      </c>
      <c r="AA86" s="3">
        <v>817.70500000000004</v>
      </c>
      <c r="AB86" s="3">
        <v>17.1096</v>
      </c>
      <c r="AC86" s="3">
        <v>36.268000000000001</v>
      </c>
      <c r="AD86" s="3">
        <v>0.33200000000000002</v>
      </c>
      <c r="AE86" s="3"/>
      <c r="AF86">
        <v>26.461600000000001</v>
      </c>
      <c r="AG86">
        <f t="shared" si="2"/>
        <v>1026.4616000000001</v>
      </c>
      <c r="AL86" s="3"/>
      <c r="AN86" s="3">
        <v>824</v>
      </c>
      <c r="AO86" s="3">
        <v>817.70500000000004</v>
      </c>
      <c r="AP86" s="3">
        <v>3.6200000000000003E-2</v>
      </c>
      <c r="AQ86" s="3">
        <v>4.7800000000000002E-2</v>
      </c>
      <c r="AR86" s="3">
        <v>0</v>
      </c>
      <c r="AS86" s="3">
        <v>817.70500000000004</v>
      </c>
      <c r="AT86" s="3">
        <v>17.116</v>
      </c>
      <c r="AU86" s="3">
        <v>36.270099999999999</v>
      </c>
      <c r="AV86" s="3">
        <v>0.29299999999999998</v>
      </c>
    </row>
    <row r="87" spans="2:48">
      <c r="B87" s="3">
        <v>1185</v>
      </c>
      <c r="C87" s="3">
        <v>1174.9349999999999</v>
      </c>
      <c r="D87" s="3">
        <v>3.7699999999999997E-2</v>
      </c>
      <c r="E87" s="3">
        <v>4.2200000000000001E-2</v>
      </c>
      <c r="F87" s="3">
        <v>0</v>
      </c>
      <c r="G87" s="3">
        <v>1174.9349999999999</v>
      </c>
      <c r="H87" s="3">
        <v>17.072700000000001</v>
      </c>
      <c r="I87" s="3">
        <v>36.260599999999997</v>
      </c>
      <c r="J87" s="3">
        <v>0.20899999999999999</v>
      </c>
      <c r="L87" s="3">
        <v>271</v>
      </c>
      <c r="M87" s="3">
        <v>269.28699999999998</v>
      </c>
      <c r="N87" s="3">
        <v>-7.7000000000000002E-3</v>
      </c>
      <c r="O87" s="3">
        <v>6.6400000000000001E-2</v>
      </c>
      <c r="P87" s="3">
        <f t="shared" si="1"/>
        <v>2.7748727272727272</v>
      </c>
      <c r="Q87" s="3">
        <v>269.28699999999998</v>
      </c>
      <c r="R87" s="3">
        <v>17.771899999999999</v>
      </c>
      <c r="S87" s="3">
        <v>36.384799999999998</v>
      </c>
      <c r="T87" s="3">
        <v>3.11</v>
      </c>
      <c r="V87" s="3">
        <v>823</v>
      </c>
      <c r="W87" s="3">
        <v>816.71500000000003</v>
      </c>
      <c r="X87" s="3">
        <v>-8.6800000000000002E-2</v>
      </c>
      <c r="Y87" s="3">
        <v>4.0399999999999998E-2</v>
      </c>
      <c r="Z87" s="3">
        <v>0</v>
      </c>
      <c r="AA87" s="3">
        <v>816.71500000000003</v>
      </c>
      <c r="AB87" s="3">
        <v>17.109500000000001</v>
      </c>
      <c r="AC87" s="3">
        <v>36.268099999999997</v>
      </c>
      <c r="AD87" s="3">
        <v>0.28499999999999998</v>
      </c>
      <c r="AE87" s="3"/>
      <c r="AF87">
        <v>26.4617</v>
      </c>
      <c r="AG87">
        <f t="shared" si="2"/>
        <v>1026.4617000000001</v>
      </c>
      <c r="AL87" s="3"/>
      <c r="AN87" s="3">
        <v>823</v>
      </c>
      <c r="AO87" s="3">
        <v>816.71500000000003</v>
      </c>
      <c r="AP87" s="3">
        <v>3.6200000000000003E-2</v>
      </c>
      <c r="AQ87" s="3">
        <v>4.53E-2</v>
      </c>
      <c r="AR87" s="3">
        <v>0</v>
      </c>
      <c r="AS87" s="3">
        <v>816.71500000000003</v>
      </c>
      <c r="AT87" s="3">
        <v>17.116199999999999</v>
      </c>
      <c r="AU87" s="3">
        <v>36.270299999999999</v>
      </c>
      <c r="AV87" s="3">
        <v>0.32800000000000001</v>
      </c>
    </row>
    <row r="88" spans="2:48">
      <c r="B88" s="3">
        <v>1184</v>
      </c>
      <c r="C88" s="3">
        <v>1173.9459999999999</v>
      </c>
      <c r="D88" s="3">
        <v>4.3099999999999999E-2</v>
      </c>
      <c r="E88" s="3">
        <v>4.19E-2</v>
      </c>
      <c r="F88" s="3">
        <v>0</v>
      </c>
      <c r="G88" s="3">
        <v>1173.9459999999999</v>
      </c>
      <c r="H88" s="3">
        <v>17.072600000000001</v>
      </c>
      <c r="I88" s="3">
        <v>36.260399999999997</v>
      </c>
      <c r="J88" s="3">
        <v>0.308</v>
      </c>
      <c r="L88" s="3">
        <v>270</v>
      </c>
      <c r="M88" s="3">
        <v>268.29399999999998</v>
      </c>
      <c r="N88" s="3">
        <v>-1.11E-2</v>
      </c>
      <c r="O88" s="3">
        <v>6.6400000000000001E-2</v>
      </c>
      <c r="P88" s="3">
        <f t="shared" si="1"/>
        <v>2.4158727272727272</v>
      </c>
      <c r="Q88" s="3">
        <v>268.29399999999998</v>
      </c>
      <c r="R88" s="3">
        <v>17.774999999999999</v>
      </c>
      <c r="S88" s="3">
        <v>36.385300000000001</v>
      </c>
      <c r="T88" s="3">
        <v>2.7509999999999999</v>
      </c>
      <c r="V88" s="3">
        <v>822</v>
      </c>
      <c r="W88" s="3">
        <v>815.72400000000005</v>
      </c>
      <c r="X88" s="3">
        <v>-7.8899999999999998E-2</v>
      </c>
      <c r="Y88" s="3">
        <v>4.1599999999999998E-2</v>
      </c>
      <c r="Z88" s="3">
        <v>0</v>
      </c>
      <c r="AA88" s="3">
        <v>815.72400000000005</v>
      </c>
      <c r="AB88" s="3">
        <v>17.109400000000001</v>
      </c>
      <c r="AC88" s="3">
        <v>36.267899999999997</v>
      </c>
      <c r="AD88" s="3">
        <v>0.312</v>
      </c>
      <c r="AE88" s="3"/>
      <c r="AF88">
        <v>26.461600000000001</v>
      </c>
      <c r="AG88">
        <f t="shared" si="2"/>
        <v>1026.4616000000001</v>
      </c>
      <c r="AL88" s="3"/>
      <c r="AN88" s="3">
        <v>822</v>
      </c>
      <c r="AO88" s="3">
        <v>815.72400000000005</v>
      </c>
      <c r="AP88" s="3">
        <v>4.6800000000000001E-2</v>
      </c>
      <c r="AQ88" s="3">
        <v>4.65E-2</v>
      </c>
      <c r="AR88" s="3">
        <v>0</v>
      </c>
      <c r="AS88" s="3">
        <v>815.72400000000005</v>
      </c>
      <c r="AT88" s="3">
        <v>17.117100000000001</v>
      </c>
      <c r="AU88" s="3">
        <v>36.270099999999999</v>
      </c>
      <c r="AV88" s="3">
        <v>0.35499999999999998</v>
      </c>
    </row>
    <row r="89" spans="2:48">
      <c r="B89" s="3">
        <v>1183</v>
      </c>
      <c r="C89" s="3">
        <v>1172.9570000000001</v>
      </c>
      <c r="D89" s="3">
        <v>5.6800000000000003E-2</v>
      </c>
      <c r="E89" s="3">
        <v>4.19E-2</v>
      </c>
      <c r="F89" s="3">
        <v>0</v>
      </c>
      <c r="G89" s="3">
        <v>1172.9580000000001</v>
      </c>
      <c r="H89" s="3">
        <v>17.071999999999999</v>
      </c>
      <c r="I89" s="3">
        <v>36.260399999999997</v>
      </c>
      <c r="J89" s="3">
        <v>0.25800000000000001</v>
      </c>
      <c r="L89" s="3">
        <v>269</v>
      </c>
      <c r="M89" s="3">
        <v>267.30099999999999</v>
      </c>
      <c r="N89" s="3">
        <v>-2.2200000000000001E-2</v>
      </c>
      <c r="O89" s="3">
        <v>6.5500000000000003E-2</v>
      </c>
      <c r="P89" s="3">
        <f t="shared" si="1"/>
        <v>2.8458727272727273</v>
      </c>
      <c r="Q89" s="3">
        <v>267.30099999999999</v>
      </c>
      <c r="R89" s="3">
        <v>17.778099999999998</v>
      </c>
      <c r="S89" s="3">
        <v>36.386000000000003</v>
      </c>
      <c r="T89" s="3">
        <v>3.181</v>
      </c>
      <c r="V89" s="3">
        <v>821</v>
      </c>
      <c r="W89" s="3">
        <v>814.73299999999995</v>
      </c>
      <c r="X89" s="3">
        <v>-7.3599999999999999E-2</v>
      </c>
      <c r="Y89" s="3">
        <v>4.0399999999999998E-2</v>
      </c>
      <c r="Z89" s="3">
        <v>0</v>
      </c>
      <c r="AA89" s="3">
        <v>814.73299999999995</v>
      </c>
      <c r="AB89" s="3">
        <v>17.109400000000001</v>
      </c>
      <c r="AC89" s="3">
        <v>36.268099999999997</v>
      </c>
      <c r="AD89" s="3">
        <v>0.38200000000000001</v>
      </c>
      <c r="AE89" s="3"/>
      <c r="AF89">
        <v>26.4617</v>
      </c>
      <c r="AG89">
        <f t="shared" si="2"/>
        <v>1026.4617000000001</v>
      </c>
      <c r="AL89" s="3"/>
      <c r="AN89" s="3">
        <v>821</v>
      </c>
      <c r="AO89" s="3">
        <v>814.73299999999995</v>
      </c>
      <c r="AP89" s="3">
        <v>4.6199999999999998E-2</v>
      </c>
      <c r="AQ89" s="3">
        <v>4.65E-2</v>
      </c>
      <c r="AR89" s="3">
        <v>0</v>
      </c>
      <c r="AS89" s="3">
        <v>814.73299999999995</v>
      </c>
      <c r="AT89" s="3">
        <v>17.1174</v>
      </c>
      <c r="AU89" s="3">
        <v>36.270400000000002</v>
      </c>
      <c r="AV89" s="3">
        <v>0.33600000000000002</v>
      </c>
    </row>
    <row r="90" spans="2:48">
      <c r="B90" s="3">
        <v>1182</v>
      </c>
      <c r="C90" s="3">
        <v>1171.9690000000001</v>
      </c>
      <c r="D90" s="3">
        <v>5.6099999999999997E-2</v>
      </c>
      <c r="E90" s="3">
        <v>4.1700000000000001E-2</v>
      </c>
      <c r="F90" s="3">
        <v>0</v>
      </c>
      <c r="G90" s="3">
        <v>1171.9690000000001</v>
      </c>
      <c r="H90" s="3">
        <v>17.072099999999999</v>
      </c>
      <c r="I90" s="3">
        <v>36.260100000000001</v>
      </c>
      <c r="J90" s="3">
        <v>0.32</v>
      </c>
      <c r="L90" s="3">
        <v>268</v>
      </c>
      <c r="M90" s="3">
        <v>266.30799999999999</v>
      </c>
      <c r="O90" s="3">
        <v>6.2100000000000002E-2</v>
      </c>
      <c r="P90" s="3">
        <f t="shared" si="1"/>
        <v>3.8738727272727269</v>
      </c>
      <c r="Q90" s="3">
        <v>266.30799999999999</v>
      </c>
      <c r="R90" s="3">
        <v>17.7773</v>
      </c>
      <c r="S90" s="3">
        <v>36.3855</v>
      </c>
      <c r="T90" s="3">
        <v>4.2089999999999996</v>
      </c>
      <c r="V90" s="3">
        <v>820</v>
      </c>
      <c r="W90" s="3">
        <v>813.74300000000005</v>
      </c>
      <c r="X90" s="3">
        <v>-8.9200000000000002E-2</v>
      </c>
      <c r="Y90" s="3">
        <v>4.0899999999999999E-2</v>
      </c>
      <c r="Z90" s="3">
        <v>0</v>
      </c>
      <c r="AA90" s="3">
        <v>813.74300000000005</v>
      </c>
      <c r="AB90" s="3">
        <v>17.109300000000001</v>
      </c>
      <c r="AC90" s="3">
        <v>36.268000000000001</v>
      </c>
      <c r="AD90" s="3">
        <v>0.27800000000000002</v>
      </c>
      <c r="AE90" s="3"/>
      <c r="AF90">
        <v>26.4617</v>
      </c>
      <c r="AG90">
        <f t="shared" si="2"/>
        <v>1026.4617000000001</v>
      </c>
      <c r="AL90" s="3"/>
      <c r="AN90" s="3">
        <v>820</v>
      </c>
      <c r="AO90" s="3">
        <v>813.74300000000005</v>
      </c>
      <c r="AP90" s="3">
        <v>3.6299999999999999E-2</v>
      </c>
      <c r="AQ90" s="3">
        <v>4.6699999999999998E-2</v>
      </c>
      <c r="AR90" s="3">
        <v>0</v>
      </c>
      <c r="AS90" s="3">
        <v>813.74300000000005</v>
      </c>
      <c r="AT90" s="3">
        <v>17.117599999999999</v>
      </c>
      <c r="AU90" s="3">
        <v>36.270400000000002</v>
      </c>
      <c r="AV90" s="3">
        <v>0.36899999999999999</v>
      </c>
    </row>
    <row r="91" spans="2:48">
      <c r="B91" s="3">
        <v>1181</v>
      </c>
      <c r="C91" s="3">
        <v>1170.98</v>
      </c>
      <c r="D91" s="3">
        <v>3.7600000000000001E-2</v>
      </c>
      <c r="E91" s="3">
        <v>4.1500000000000002E-2</v>
      </c>
      <c r="F91" s="3">
        <v>0</v>
      </c>
      <c r="G91" s="3">
        <v>1170.98</v>
      </c>
      <c r="H91" s="3">
        <v>17.072099999999999</v>
      </c>
      <c r="I91" s="3">
        <v>36.260100000000001</v>
      </c>
      <c r="J91" s="3">
        <v>0.38500000000000001</v>
      </c>
      <c r="L91" s="3">
        <v>267</v>
      </c>
      <c r="M91" s="3">
        <v>265.315</v>
      </c>
      <c r="N91" s="3">
        <v>-1.29E-2</v>
      </c>
      <c r="O91" s="3">
        <v>5.9499999999999997E-2</v>
      </c>
      <c r="P91" s="3">
        <f t="shared" si="1"/>
        <v>3.9968727272727271</v>
      </c>
      <c r="Q91" s="3">
        <v>265.315</v>
      </c>
      <c r="R91" s="3">
        <v>17.7849</v>
      </c>
      <c r="S91" s="3">
        <v>36.3874</v>
      </c>
      <c r="T91" s="3">
        <v>4.3319999999999999</v>
      </c>
      <c r="V91" s="3">
        <v>819</v>
      </c>
      <c r="W91" s="3">
        <v>812.75300000000004</v>
      </c>
      <c r="X91" s="3">
        <v>-2.4299999999999999E-2</v>
      </c>
      <c r="Y91" s="3">
        <v>4.1500000000000002E-2</v>
      </c>
      <c r="Z91" s="3">
        <v>0</v>
      </c>
      <c r="AA91" s="3">
        <v>812.75300000000004</v>
      </c>
      <c r="AB91" s="3">
        <v>17.109500000000001</v>
      </c>
      <c r="AC91" s="3">
        <v>36.268000000000001</v>
      </c>
      <c r="AD91" s="3">
        <v>0.28699999999999998</v>
      </c>
      <c r="AE91" s="3"/>
      <c r="AF91">
        <v>26.461600000000001</v>
      </c>
      <c r="AG91">
        <f t="shared" si="2"/>
        <v>1026.4616000000001</v>
      </c>
      <c r="AL91" s="3"/>
      <c r="AN91" s="3">
        <v>819</v>
      </c>
      <c r="AO91" s="3">
        <v>812.75300000000004</v>
      </c>
      <c r="AP91" s="3">
        <v>3.9699999999999999E-2</v>
      </c>
      <c r="AQ91" s="3">
        <v>4.5900000000000003E-2</v>
      </c>
      <c r="AR91" s="3">
        <v>0</v>
      </c>
      <c r="AS91" s="3">
        <v>812.75300000000004</v>
      </c>
      <c r="AT91" s="3">
        <v>17.1188</v>
      </c>
      <c r="AU91" s="3">
        <v>36.270899999999997</v>
      </c>
      <c r="AV91" s="3">
        <v>0.27400000000000002</v>
      </c>
    </row>
    <row r="92" spans="2:48">
      <c r="B92" s="3">
        <v>1180</v>
      </c>
      <c r="C92" s="3">
        <v>1169.991</v>
      </c>
      <c r="D92" s="3">
        <v>3.8699999999999998E-2</v>
      </c>
      <c r="E92" s="3">
        <v>4.2099999999999999E-2</v>
      </c>
      <c r="F92" s="3">
        <v>0</v>
      </c>
      <c r="G92" s="3">
        <v>1169.991</v>
      </c>
      <c r="H92" s="3">
        <v>17.071999999999999</v>
      </c>
      <c r="I92" s="3">
        <v>36.260100000000001</v>
      </c>
      <c r="J92" s="3">
        <v>0.20699999999999999</v>
      </c>
      <c r="L92" s="3">
        <v>266</v>
      </c>
      <c r="M92" s="3">
        <v>264.322</v>
      </c>
      <c r="N92" s="3">
        <v>-3.7000000000000002E-3</v>
      </c>
      <c r="O92" s="3">
        <v>6.13E-2</v>
      </c>
      <c r="P92" s="3">
        <f t="shared" si="1"/>
        <v>3.8938727272727274</v>
      </c>
      <c r="Q92" s="3">
        <v>264.322</v>
      </c>
      <c r="R92" s="3">
        <v>17.7926</v>
      </c>
      <c r="S92" s="3">
        <v>36.388599999999997</v>
      </c>
      <c r="T92" s="3">
        <v>4.2290000000000001</v>
      </c>
      <c r="V92" s="3">
        <v>818</v>
      </c>
      <c r="W92" s="3">
        <v>811.76199999999994</v>
      </c>
      <c r="X92" s="3">
        <v>-5.91E-2</v>
      </c>
      <c r="Y92" s="3">
        <v>4.1000000000000002E-2</v>
      </c>
      <c r="Z92" s="3">
        <v>0</v>
      </c>
      <c r="AA92" s="3">
        <v>811.76199999999994</v>
      </c>
      <c r="AB92" s="3">
        <v>17.1097</v>
      </c>
      <c r="AC92" s="3">
        <v>36.2682</v>
      </c>
      <c r="AD92" s="3">
        <v>0.31900000000000001</v>
      </c>
      <c r="AE92" s="3"/>
      <c r="AF92">
        <v>26.4617</v>
      </c>
      <c r="AG92">
        <f t="shared" si="2"/>
        <v>1026.4617000000001</v>
      </c>
      <c r="AL92" s="3"/>
      <c r="AN92" s="3">
        <v>818</v>
      </c>
      <c r="AO92" s="3">
        <v>811.76199999999994</v>
      </c>
      <c r="AP92" s="3">
        <v>1.77E-2</v>
      </c>
      <c r="AQ92" s="3">
        <v>4.3999999999999997E-2</v>
      </c>
      <c r="AR92" s="3">
        <v>0</v>
      </c>
      <c r="AS92" s="3">
        <v>811.76199999999994</v>
      </c>
      <c r="AT92" s="3">
        <v>17.119700000000002</v>
      </c>
      <c r="AU92" s="3">
        <v>36.270899999999997</v>
      </c>
      <c r="AV92" s="3">
        <v>0.33300000000000002</v>
      </c>
    </row>
    <row r="93" spans="2:48">
      <c r="B93" s="3">
        <v>1179</v>
      </c>
      <c r="C93" s="3">
        <v>1169.0029999999999</v>
      </c>
      <c r="D93" s="3">
        <v>4.8800000000000003E-2</v>
      </c>
      <c r="E93" s="3">
        <v>4.1500000000000002E-2</v>
      </c>
      <c r="F93" s="3">
        <v>0</v>
      </c>
      <c r="G93" s="3">
        <v>1169.0029999999999</v>
      </c>
      <c r="H93" s="3">
        <v>17.071899999999999</v>
      </c>
      <c r="I93" s="3">
        <v>36.260300000000001</v>
      </c>
      <c r="J93" s="3">
        <v>0.35399999999999998</v>
      </c>
      <c r="L93" s="3">
        <v>265</v>
      </c>
      <c r="M93" s="3">
        <v>263.32900000000001</v>
      </c>
      <c r="N93" s="3">
        <v>-1.4999999999999999E-2</v>
      </c>
      <c r="O93" s="3">
        <v>6.4500000000000002E-2</v>
      </c>
      <c r="P93" s="3">
        <f t="shared" si="1"/>
        <v>3.7878727272727275</v>
      </c>
      <c r="Q93" s="3">
        <v>263.32900000000001</v>
      </c>
      <c r="R93" s="3">
        <v>17.7987</v>
      </c>
      <c r="S93" s="3">
        <v>36.389299999999999</v>
      </c>
      <c r="T93" s="3">
        <v>4.1230000000000002</v>
      </c>
      <c r="V93" s="3">
        <v>817</v>
      </c>
      <c r="W93" s="3">
        <v>810.77200000000005</v>
      </c>
      <c r="X93" s="3">
        <v>-1.9599999999999999E-2</v>
      </c>
      <c r="Y93" s="3">
        <v>4.1099999999999998E-2</v>
      </c>
      <c r="Z93" s="3">
        <v>0</v>
      </c>
      <c r="AA93" s="3">
        <v>810.77200000000005</v>
      </c>
      <c r="AB93" s="3">
        <v>17.110099999999999</v>
      </c>
      <c r="AC93" s="3">
        <v>36.2682</v>
      </c>
      <c r="AD93" s="3">
        <v>0.379</v>
      </c>
      <c r="AE93" s="3"/>
      <c r="AF93">
        <v>26.461600000000001</v>
      </c>
      <c r="AG93">
        <f t="shared" si="2"/>
        <v>1026.4616000000001</v>
      </c>
      <c r="AL93" s="3"/>
      <c r="AN93" s="3">
        <v>817</v>
      </c>
      <c r="AO93" s="3">
        <v>810.77200000000005</v>
      </c>
      <c r="AP93" s="3">
        <v>3.5700000000000003E-2</v>
      </c>
      <c r="AR93" s="3">
        <v>0</v>
      </c>
      <c r="AS93" s="3">
        <v>810.77200000000005</v>
      </c>
      <c r="AT93" s="3">
        <v>17.12</v>
      </c>
      <c r="AU93" s="3">
        <v>36.270800000000001</v>
      </c>
      <c r="AV93" s="3">
        <v>0.36199999999999999</v>
      </c>
    </row>
    <row r="94" spans="2:48">
      <c r="B94" s="3">
        <v>1178</v>
      </c>
      <c r="C94" s="3">
        <v>1168.0139999999999</v>
      </c>
      <c r="D94" s="3">
        <v>3.6499999999999998E-2</v>
      </c>
      <c r="E94" s="3">
        <v>4.1500000000000002E-2</v>
      </c>
      <c r="F94" s="3">
        <v>0</v>
      </c>
      <c r="G94" s="3">
        <v>1168.0139999999999</v>
      </c>
      <c r="H94" s="3">
        <v>17.071999999999999</v>
      </c>
      <c r="I94" s="3">
        <v>36.260300000000001</v>
      </c>
      <c r="J94" s="3">
        <v>0.34100000000000003</v>
      </c>
      <c r="L94" s="3">
        <v>264</v>
      </c>
      <c r="M94" s="3">
        <v>262.33600000000001</v>
      </c>
      <c r="N94" s="3">
        <v>-1E-3</v>
      </c>
      <c r="O94" s="3">
        <v>5.5800000000000002E-2</v>
      </c>
      <c r="P94" s="3">
        <f t="shared" si="1"/>
        <v>3.8948727272727277</v>
      </c>
      <c r="Q94" s="3">
        <v>262.33600000000001</v>
      </c>
      <c r="R94" s="3">
        <v>17.799800000000001</v>
      </c>
      <c r="S94" s="3">
        <v>36.389400000000002</v>
      </c>
      <c r="T94" s="3">
        <v>4.2300000000000004</v>
      </c>
      <c r="V94" s="3">
        <v>816</v>
      </c>
      <c r="W94" s="3">
        <v>809.78200000000004</v>
      </c>
      <c r="X94" s="3">
        <v>-4.1700000000000001E-2</v>
      </c>
      <c r="Y94" s="3">
        <v>4.2200000000000001E-2</v>
      </c>
      <c r="Z94" s="3">
        <v>0</v>
      </c>
      <c r="AA94" s="3">
        <v>809.78200000000004</v>
      </c>
      <c r="AB94" s="3">
        <v>17.110700000000001</v>
      </c>
      <c r="AC94" s="3">
        <v>36.268099999999997</v>
      </c>
      <c r="AD94" s="3">
        <v>0.30199999999999999</v>
      </c>
      <c r="AE94" s="3"/>
      <c r="AF94">
        <v>26.461400000000001</v>
      </c>
      <c r="AG94">
        <f t="shared" si="2"/>
        <v>1026.4613999999999</v>
      </c>
      <c r="AL94" s="3"/>
      <c r="AN94" s="3">
        <v>816</v>
      </c>
      <c r="AO94" s="3">
        <v>809.78200000000004</v>
      </c>
      <c r="AP94" s="3">
        <v>3.9800000000000002E-2</v>
      </c>
      <c r="AQ94" s="3">
        <v>4.5100000000000001E-2</v>
      </c>
      <c r="AR94" s="3">
        <v>0</v>
      </c>
      <c r="AS94" s="3">
        <v>809.78200000000004</v>
      </c>
      <c r="AT94" s="3">
        <v>17.119900000000001</v>
      </c>
      <c r="AU94" s="3">
        <v>36.271099999999997</v>
      </c>
      <c r="AV94" s="3">
        <v>0.29899999999999999</v>
      </c>
    </row>
    <row r="95" spans="2:48">
      <c r="B95" s="3">
        <v>1177</v>
      </c>
      <c r="C95" s="3">
        <v>1167.0250000000001</v>
      </c>
      <c r="D95" s="3">
        <v>4.4600000000000001E-2</v>
      </c>
      <c r="E95" s="3">
        <v>4.1799999999999997E-2</v>
      </c>
      <c r="F95" s="3">
        <v>0</v>
      </c>
      <c r="G95" s="3">
        <v>1167.0250000000001</v>
      </c>
      <c r="H95" s="3">
        <v>17.071999999999999</v>
      </c>
      <c r="I95" s="3">
        <v>36.260300000000001</v>
      </c>
      <c r="J95" s="3">
        <v>0.28499999999999998</v>
      </c>
      <c r="L95" s="3">
        <v>263</v>
      </c>
      <c r="M95" s="3">
        <v>261.34300000000002</v>
      </c>
      <c r="N95" s="3">
        <v>-4.0000000000000002E-4</v>
      </c>
      <c r="O95" s="3">
        <v>5.4600000000000003E-2</v>
      </c>
      <c r="P95" s="3">
        <f t="shared" si="1"/>
        <v>4.1258727272727276</v>
      </c>
      <c r="Q95" s="3">
        <v>261.34300000000002</v>
      </c>
      <c r="R95" s="3">
        <v>17.798200000000001</v>
      </c>
      <c r="S95" s="3">
        <v>36.389000000000003</v>
      </c>
      <c r="T95" s="3">
        <v>4.4610000000000003</v>
      </c>
      <c r="V95" s="3">
        <v>815</v>
      </c>
      <c r="W95" s="3">
        <v>808.79100000000005</v>
      </c>
      <c r="X95" s="3">
        <v>-8.0500000000000002E-2</v>
      </c>
      <c r="Y95" s="3">
        <v>4.1399999999999999E-2</v>
      </c>
      <c r="Z95" s="3">
        <v>0</v>
      </c>
      <c r="AA95" s="3">
        <v>808.79100000000005</v>
      </c>
      <c r="AB95" s="3">
        <v>17.1113</v>
      </c>
      <c r="AC95" s="3">
        <v>36.268500000000003</v>
      </c>
      <c r="AD95" s="3">
        <v>0.253</v>
      </c>
      <c r="AE95" s="3"/>
      <c r="AF95">
        <v>26.461600000000001</v>
      </c>
      <c r="AG95">
        <f t="shared" si="2"/>
        <v>1026.4616000000001</v>
      </c>
      <c r="AL95" s="3"/>
      <c r="AN95" s="3">
        <v>815</v>
      </c>
      <c r="AO95" s="3">
        <v>808.79100000000005</v>
      </c>
      <c r="AP95" s="3">
        <v>4.5499999999999999E-2</v>
      </c>
      <c r="AQ95" s="3">
        <v>4.4999999999999998E-2</v>
      </c>
      <c r="AR95" s="3">
        <v>0</v>
      </c>
      <c r="AS95" s="3">
        <v>808.79100000000005</v>
      </c>
      <c r="AT95" s="3">
        <v>17.1203</v>
      </c>
      <c r="AU95" s="3">
        <v>36.271000000000001</v>
      </c>
      <c r="AV95" s="3">
        <v>0.31</v>
      </c>
    </row>
    <row r="96" spans="2:48">
      <c r="B96" s="3">
        <v>1176</v>
      </c>
      <c r="C96" s="3">
        <v>1166.037</v>
      </c>
      <c r="D96" s="3">
        <v>5.8000000000000003E-2</v>
      </c>
      <c r="E96" s="3">
        <v>4.2200000000000001E-2</v>
      </c>
      <c r="F96" s="3">
        <v>0</v>
      </c>
      <c r="G96" s="3">
        <v>1166.0360000000001</v>
      </c>
      <c r="H96" s="3">
        <v>17.071999999999999</v>
      </c>
      <c r="I96" s="3">
        <v>36.260300000000001</v>
      </c>
      <c r="J96" s="3">
        <v>0.313</v>
      </c>
      <c r="L96" s="3">
        <v>262</v>
      </c>
      <c r="M96" s="3">
        <v>260.35000000000002</v>
      </c>
      <c r="N96" s="3">
        <v>-7.3000000000000001E-3</v>
      </c>
      <c r="O96" s="3">
        <v>5.6300000000000003E-2</v>
      </c>
      <c r="P96" s="3">
        <f t="shared" si="1"/>
        <v>4.2508727272727276</v>
      </c>
      <c r="Q96" s="3">
        <v>260.35000000000002</v>
      </c>
      <c r="R96" s="3">
        <v>17.7987</v>
      </c>
      <c r="S96" s="3">
        <v>36.389400000000002</v>
      </c>
      <c r="T96" s="3">
        <v>4.5860000000000003</v>
      </c>
      <c r="V96" s="3">
        <v>814</v>
      </c>
      <c r="W96" s="3">
        <v>807.80100000000004</v>
      </c>
      <c r="X96" s="3">
        <v>-8.6499999999999994E-2</v>
      </c>
      <c r="Y96" s="3">
        <v>4.0599999999999997E-2</v>
      </c>
      <c r="Z96" s="3">
        <v>0</v>
      </c>
      <c r="AA96" s="3">
        <v>807.80100000000004</v>
      </c>
      <c r="AB96" s="3">
        <v>17.111799999999999</v>
      </c>
      <c r="AC96" s="3">
        <v>36.2684</v>
      </c>
      <c r="AD96" s="3">
        <v>0.42399999999999999</v>
      </c>
      <c r="AE96" s="3"/>
      <c r="AF96">
        <v>26.461400000000001</v>
      </c>
      <c r="AG96">
        <f t="shared" si="2"/>
        <v>1026.4613999999999</v>
      </c>
      <c r="AL96" s="3"/>
      <c r="AN96" s="3">
        <v>814</v>
      </c>
      <c r="AO96" s="3">
        <v>807.80100000000004</v>
      </c>
      <c r="AP96" s="3">
        <v>3.9100000000000003E-2</v>
      </c>
      <c r="AQ96" s="3">
        <v>4.4900000000000002E-2</v>
      </c>
      <c r="AR96" s="3">
        <v>0</v>
      </c>
      <c r="AS96" s="3">
        <v>807.80100000000004</v>
      </c>
      <c r="AT96" s="3">
        <v>17.1205</v>
      </c>
      <c r="AU96" s="3">
        <v>36.271099999999997</v>
      </c>
      <c r="AV96" s="3">
        <v>0.36699999999999999</v>
      </c>
    </row>
    <row r="97" spans="2:48">
      <c r="B97" s="3">
        <v>1175</v>
      </c>
      <c r="C97" s="3">
        <v>1165.048</v>
      </c>
      <c r="D97" s="3">
        <v>5.0900000000000001E-2</v>
      </c>
      <c r="E97" s="3">
        <v>4.2599999999999999E-2</v>
      </c>
      <c r="F97" s="3">
        <v>0</v>
      </c>
      <c r="G97" s="3">
        <v>1165.048</v>
      </c>
      <c r="H97" s="3">
        <v>17.071999999999999</v>
      </c>
      <c r="I97" s="3">
        <v>36.260199999999998</v>
      </c>
      <c r="J97" s="3">
        <v>0.23</v>
      </c>
      <c r="L97" s="3">
        <v>261</v>
      </c>
      <c r="M97" s="3">
        <v>259.35700000000003</v>
      </c>
      <c r="N97" s="3">
        <v>-5.7000000000000002E-3</v>
      </c>
      <c r="O97" s="3">
        <v>5.2499999999999998E-2</v>
      </c>
      <c r="P97" s="3">
        <f t="shared" si="1"/>
        <v>5.0518727272727268</v>
      </c>
      <c r="Q97" s="3">
        <v>259.35700000000003</v>
      </c>
      <c r="R97" s="3">
        <v>17.803699999999999</v>
      </c>
      <c r="S97" s="3">
        <v>36.390300000000003</v>
      </c>
      <c r="T97" s="3">
        <v>5.3869999999999996</v>
      </c>
      <c r="V97" s="3">
        <v>813</v>
      </c>
      <c r="W97" s="3">
        <v>806.81</v>
      </c>
      <c r="X97" s="3">
        <v>-8.5900000000000004E-2</v>
      </c>
      <c r="Y97" s="3">
        <v>4.1500000000000002E-2</v>
      </c>
      <c r="Z97" s="3">
        <v>0</v>
      </c>
      <c r="AA97" s="3">
        <v>806.81</v>
      </c>
      <c r="AB97" s="3">
        <v>17.112100000000002</v>
      </c>
      <c r="AC97" s="3">
        <v>36.268500000000003</v>
      </c>
      <c r="AD97" s="3">
        <v>0.29199999999999998</v>
      </c>
      <c r="AE97" s="3"/>
      <c r="AF97">
        <v>26.461400000000001</v>
      </c>
      <c r="AG97">
        <f t="shared" si="2"/>
        <v>1026.4613999999999</v>
      </c>
      <c r="AL97" s="3"/>
      <c r="AN97" s="3">
        <v>813</v>
      </c>
      <c r="AO97" s="3">
        <v>806.81</v>
      </c>
      <c r="AP97" s="3">
        <v>2.8000000000000001E-2</v>
      </c>
      <c r="AQ97" s="3">
        <v>4.48E-2</v>
      </c>
      <c r="AR97" s="3">
        <v>0</v>
      </c>
      <c r="AS97" s="3">
        <v>806.81</v>
      </c>
      <c r="AT97" s="3">
        <v>17.121099999999998</v>
      </c>
      <c r="AU97" s="3">
        <v>36.271299999999997</v>
      </c>
      <c r="AV97" s="3">
        <v>0.245</v>
      </c>
    </row>
    <row r="98" spans="2:48">
      <c r="B98" s="3">
        <v>1174</v>
      </c>
      <c r="C98" s="3">
        <v>1164.059</v>
      </c>
      <c r="D98" s="3">
        <v>2.5999999999999999E-2</v>
      </c>
      <c r="E98" s="3">
        <v>4.1799999999999997E-2</v>
      </c>
      <c r="F98" s="3">
        <v>0</v>
      </c>
      <c r="G98" s="3">
        <v>1164.059</v>
      </c>
      <c r="H98" s="3">
        <v>17.071899999999999</v>
      </c>
      <c r="I98" s="3">
        <v>36.260300000000001</v>
      </c>
      <c r="J98" s="3">
        <v>0.32700000000000001</v>
      </c>
      <c r="L98" s="3">
        <v>260</v>
      </c>
      <c r="M98" s="3">
        <v>258.36399999999998</v>
      </c>
      <c r="N98" s="3">
        <v>-5.0000000000000001E-4</v>
      </c>
      <c r="O98" s="3">
        <v>5.3400000000000003E-2</v>
      </c>
      <c r="P98" s="3">
        <f t="shared" si="1"/>
        <v>5.4528727272727275</v>
      </c>
      <c r="Q98" s="3">
        <v>258.36399999999998</v>
      </c>
      <c r="R98" s="3">
        <v>17.803799999999999</v>
      </c>
      <c r="S98" s="3">
        <v>36.39</v>
      </c>
      <c r="T98" s="3">
        <v>5.7880000000000003</v>
      </c>
      <c r="V98" s="3">
        <v>812</v>
      </c>
      <c r="W98" s="3">
        <v>805.81899999999996</v>
      </c>
      <c r="X98" s="3">
        <v>-8.1000000000000003E-2</v>
      </c>
      <c r="Y98" s="3">
        <v>4.1399999999999999E-2</v>
      </c>
      <c r="Z98" s="3">
        <v>0</v>
      </c>
      <c r="AA98" s="3">
        <v>805.81899999999996</v>
      </c>
      <c r="AB98" s="3">
        <v>17.1128</v>
      </c>
      <c r="AC98" s="3">
        <v>36.268900000000002</v>
      </c>
      <c r="AD98" s="3">
        <v>0.32400000000000001</v>
      </c>
      <c r="AE98" s="3"/>
      <c r="AF98">
        <v>26.461600000000001</v>
      </c>
      <c r="AG98">
        <f t="shared" si="2"/>
        <v>1026.4616000000001</v>
      </c>
      <c r="AL98" s="3"/>
      <c r="AN98" s="3">
        <v>812</v>
      </c>
      <c r="AO98" s="3">
        <v>805.81899999999996</v>
      </c>
      <c r="AP98" s="3">
        <v>3.5999999999999997E-2</v>
      </c>
      <c r="AQ98" s="3">
        <v>4.4499999999999998E-2</v>
      </c>
      <c r="AR98" s="3">
        <v>0</v>
      </c>
      <c r="AS98" s="3">
        <v>805.81899999999996</v>
      </c>
      <c r="AT98" s="3">
        <v>17.121300000000002</v>
      </c>
      <c r="AU98" s="3">
        <v>36.271299999999997</v>
      </c>
      <c r="AV98" s="3">
        <v>0.33700000000000002</v>
      </c>
    </row>
    <row r="99" spans="2:48">
      <c r="B99" s="3">
        <v>1173</v>
      </c>
      <c r="C99" s="3">
        <v>1163.07</v>
      </c>
      <c r="D99" s="3">
        <v>4.6300000000000001E-2</v>
      </c>
      <c r="E99" s="3">
        <v>4.1700000000000001E-2</v>
      </c>
      <c r="F99" s="3">
        <v>0</v>
      </c>
      <c r="G99" s="3">
        <v>1163.07</v>
      </c>
      <c r="H99" s="3">
        <v>17.071899999999999</v>
      </c>
      <c r="I99" s="3">
        <v>36.260100000000001</v>
      </c>
      <c r="J99" s="3">
        <v>0.32</v>
      </c>
      <c r="L99" s="3">
        <v>259</v>
      </c>
      <c r="M99" s="3">
        <v>257.37</v>
      </c>
      <c r="N99" s="3">
        <v>-7.6E-3</v>
      </c>
      <c r="O99" s="3">
        <v>5.4199999999999998E-2</v>
      </c>
      <c r="P99" s="3">
        <f t="shared" si="1"/>
        <v>5.0888727272727277</v>
      </c>
      <c r="Q99" s="3">
        <v>257.37</v>
      </c>
      <c r="R99" s="3">
        <v>17.808</v>
      </c>
      <c r="S99" s="3">
        <v>36.391300000000001</v>
      </c>
      <c r="T99" s="3">
        <v>5.4240000000000004</v>
      </c>
      <c r="V99" s="3">
        <v>811</v>
      </c>
      <c r="W99" s="3">
        <v>804.82899999999995</v>
      </c>
      <c r="X99" s="3">
        <v>-8.7999999999999995E-2</v>
      </c>
      <c r="Y99" s="3">
        <v>4.0800000000000003E-2</v>
      </c>
      <c r="Z99" s="3">
        <v>0</v>
      </c>
      <c r="AA99" s="3">
        <v>804.82899999999995</v>
      </c>
      <c r="AB99" s="3">
        <v>17.113199999999999</v>
      </c>
      <c r="AC99" s="3">
        <v>36.268900000000002</v>
      </c>
      <c r="AD99" s="3">
        <v>0.33</v>
      </c>
      <c r="AE99" s="3"/>
      <c r="AF99">
        <v>26.461500000000001</v>
      </c>
      <c r="AG99">
        <f t="shared" si="2"/>
        <v>1026.4614999999999</v>
      </c>
      <c r="AL99" s="3"/>
      <c r="AN99" s="3">
        <v>811</v>
      </c>
      <c r="AO99" s="3">
        <v>804.82899999999995</v>
      </c>
      <c r="AP99" s="3">
        <v>4.2799999999999998E-2</v>
      </c>
      <c r="AQ99" s="3">
        <v>4.5699999999999998E-2</v>
      </c>
      <c r="AR99" s="3">
        <v>0</v>
      </c>
      <c r="AS99" s="3">
        <v>804.82899999999995</v>
      </c>
      <c r="AT99" s="3">
        <v>17.121700000000001</v>
      </c>
      <c r="AU99" s="3">
        <v>36.271500000000003</v>
      </c>
      <c r="AV99" s="3">
        <v>0.33</v>
      </c>
    </row>
    <row r="100" spans="2:48">
      <c r="B100" s="3">
        <v>1172</v>
      </c>
      <c r="C100" s="3">
        <v>1162.0820000000001</v>
      </c>
      <c r="D100" s="3">
        <v>3.61E-2</v>
      </c>
      <c r="E100" s="3">
        <v>4.1599999999999998E-2</v>
      </c>
      <c r="F100" s="3">
        <v>0</v>
      </c>
      <c r="G100" s="3">
        <v>1162.0809999999999</v>
      </c>
      <c r="H100" s="3">
        <v>17.071999999999999</v>
      </c>
      <c r="I100" s="3">
        <v>36.260399999999997</v>
      </c>
      <c r="J100" s="3">
        <v>0.37</v>
      </c>
      <c r="L100" s="3">
        <v>258</v>
      </c>
      <c r="M100" s="3">
        <v>256.37700000000001</v>
      </c>
      <c r="N100" s="3">
        <v>-9.1000000000000004E-3</v>
      </c>
      <c r="O100" s="3">
        <v>5.3199999999999997E-2</v>
      </c>
      <c r="P100" s="3">
        <f t="shared" si="1"/>
        <v>4.953872727272727</v>
      </c>
      <c r="Q100" s="3">
        <v>256.37700000000001</v>
      </c>
      <c r="R100" s="3">
        <v>17.814699999999998</v>
      </c>
      <c r="S100" s="3">
        <v>36.3919</v>
      </c>
      <c r="T100" s="3">
        <v>5.2889999999999997</v>
      </c>
      <c r="V100" s="3">
        <v>810</v>
      </c>
      <c r="W100" s="3">
        <v>803.83900000000006</v>
      </c>
      <c r="X100" s="3">
        <v>-8.0699999999999994E-2</v>
      </c>
      <c r="Y100" s="3">
        <v>4.1500000000000002E-2</v>
      </c>
      <c r="Z100" s="3">
        <v>0</v>
      </c>
      <c r="AA100" s="3">
        <v>803.83900000000006</v>
      </c>
      <c r="AB100" s="3">
        <v>17.113099999999999</v>
      </c>
      <c r="AC100" s="3">
        <v>36.268999999999998</v>
      </c>
      <c r="AD100" s="3">
        <v>0.307</v>
      </c>
      <c r="AE100" s="3"/>
      <c r="AF100">
        <v>26.461500000000001</v>
      </c>
      <c r="AG100">
        <f t="shared" si="2"/>
        <v>1026.4614999999999</v>
      </c>
      <c r="AL100" s="3"/>
      <c r="AN100" s="3">
        <v>810</v>
      </c>
      <c r="AO100" s="3">
        <v>803.83900000000006</v>
      </c>
      <c r="AP100" s="3">
        <v>3.6400000000000002E-2</v>
      </c>
      <c r="AQ100" s="3">
        <v>4.5999999999999999E-2</v>
      </c>
      <c r="AR100" s="3">
        <v>0</v>
      </c>
      <c r="AS100" s="3">
        <v>803.83900000000006</v>
      </c>
      <c r="AT100" s="3">
        <v>17.1218</v>
      </c>
      <c r="AU100" s="3">
        <v>36.2714</v>
      </c>
      <c r="AV100" s="3">
        <v>0.29199999999999998</v>
      </c>
    </row>
    <row r="101" spans="2:48">
      <c r="B101" s="3">
        <v>1171</v>
      </c>
      <c r="C101" s="3">
        <v>1161.0930000000001</v>
      </c>
      <c r="D101" s="3">
        <v>4.8800000000000003E-2</v>
      </c>
      <c r="E101" s="3">
        <v>4.2000000000000003E-2</v>
      </c>
      <c r="F101" s="3">
        <v>0</v>
      </c>
      <c r="G101" s="3">
        <v>1161.0930000000001</v>
      </c>
      <c r="H101" s="3">
        <v>17.071899999999999</v>
      </c>
      <c r="I101" s="3">
        <v>36.2605</v>
      </c>
      <c r="J101" s="3">
        <v>0.26400000000000001</v>
      </c>
      <c r="L101" s="3">
        <v>257</v>
      </c>
      <c r="M101" s="3">
        <v>255.38399999999999</v>
      </c>
      <c r="N101" s="3">
        <v>7.1000000000000004E-3</v>
      </c>
      <c r="O101" s="3">
        <v>5.2299999999999999E-2</v>
      </c>
      <c r="P101" s="3">
        <f t="shared" si="1"/>
        <v>4.8988727272727273</v>
      </c>
      <c r="Q101" s="3">
        <v>255.38399999999999</v>
      </c>
      <c r="R101" s="3">
        <v>17.8141</v>
      </c>
      <c r="S101" s="3">
        <v>36.391599999999997</v>
      </c>
      <c r="T101" s="3">
        <v>5.234</v>
      </c>
      <c r="V101" s="3">
        <v>809</v>
      </c>
      <c r="W101" s="3">
        <v>802.84799999999996</v>
      </c>
      <c r="X101" s="3">
        <v>-9.5200000000000007E-2</v>
      </c>
      <c r="Y101" s="3">
        <v>4.1500000000000002E-2</v>
      </c>
      <c r="Z101" s="3">
        <v>0</v>
      </c>
      <c r="AA101" s="3">
        <v>802.84799999999996</v>
      </c>
      <c r="AB101" s="3">
        <v>17.113</v>
      </c>
      <c r="AC101" s="3">
        <v>36.268700000000003</v>
      </c>
      <c r="AD101" s="3">
        <v>0.26</v>
      </c>
      <c r="AE101" s="3"/>
      <c r="AF101">
        <v>26.461400000000001</v>
      </c>
      <c r="AG101">
        <f t="shared" si="2"/>
        <v>1026.4613999999999</v>
      </c>
      <c r="AL101" s="3"/>
      <c r="AN101" s="3">
        <v>809</v>
      </c>
      <c r="AO101" s="3">
        <v>802.84900000000005</v>
      </c>
      <c r="AP101" s="3">
        <v>3.6200000000000003E-2</v>
      </c>
      <c r="AQ101" s="3">
        <v>4.6899999999999997E-2</v>
      </c>
      <c r="AR101" s="3">
        <v>0</v>
      </c>
      <c r="AS101" s="3">
        <v>802.84900000000005</v>
      </c>
      <c r="AT101" s="3">
        <v>17.1219</v>
      </c>
      <c r="AU101" s="3">
        <v>36.271599999999999</v>
      </c>
      <c r="AV101" s="3">
        <v>0.42199999999999999</v>
      </c>
    </row>
    <row r="102" spans="2:48">
      <c r="B102" s="3">
        <v>1170</v>
      </c>
      <c r="C102" s="3">
        <v>1160.104</v>
      </c>
      <c r="D102" s="3">
        <v>5.0999999999999997E-2</v>
      </c>
      <c r="E102" s="3">
        <v>4.2099999999999999E-2</v>
      </c>
      <c r="F102" s="3">
        <v>0</v>
      </c>
      <c r="G102" s="3">
        <v>1160.104</v>
      </c>
      <c r="H102" s="3">
        <v>17.071999999999999</v>
      </c>
      <c r="I102" s="3">
        <v>36.260300000000001</v>
      </c>
      <c r="J102" s="3">
        <v>0.24399999999999999</v>
      </c>
      <c r="L102" s="3">
        <v>256</v>
      </c>
      <c r="M102" s="3">
        <v>254.39099999999999</v>
      </c>
      <c r="N102" s="3">
        <v>-4.0000000000000002E-4</v>
      </c>
      <c r="O102" s="3">
        <v>5.2900000000000003E-2</v>
      </c>
      <c r="P102" s="3">
        <f t="shared" si="1"/>
        <v>4.7998727272727271</v>
      </c>
      <c r="Q102" s="3">
        <v>254.39099999999999</v>
      </c>
      <c r="R102" s="3">
        <v>17.815200000000001</v>
      </c>
      <c r="S102" s="3">
        <v>36.3919</v>
      </c>
      <c r="T102" s="3">
        <v>5.1349999999999998</v>
      </c>
      <c r="V102" s="3">
        <v>808</v>
      </c>
      <c r="W102" s="3">
        <v>801.85799999999995</v>
      </c>
      <c r="X102" s="3">
        <v>-8.8800000000000004E-2</v>
      </c>
      <c r="Y102" s="3">
        <v>4.1399999999999999E-2</v>
      </c>
      <c r="Z102" s="3">
        <v>0</v>
      </c>
      <c r="AA102" s="3">
        <v>801.85799999999995</v>
      </c>
      <c r="AB102" s="3">
        <v>17.1126</v>
      </c>
      <c r="AC102" s="3">
        <v>36.268700000000003</v>
      </c>
      <c r="AD102" s="3">
        <v>0.36</v>
      </c>
      <c r="AE102" s="3"/>
      <c r="AF102">
        <v>26.461400000000001</v>
      </c>
      <c r="AG102">
        <f t="shared" si="2"/>
        <v>1026.4613999999999</v>
      </c>
      <c r="AL102" s="3"/>
      <c r="AN102" s="3">
        <v>808</v>
      </c>
      <c r="AO102" s="3">
        <v>801.85799999999995</v>
      </c>
      <c r="AP102" s="3">
        <v>2.9899999999999999E-2</v>
      </c>
      <c r="AQ102" s="3">
        <v>4.5499999999999999E-2</v>
      </c>
      <c r="AR102" s="3">
        <v>0</v>
      </c>
      <c r="AS102" s="3">
        <v>801.85799999999995</v>
      </c>
      <c r="AT102" s="3">
        <v>17.122199999999999</v>
      </c>
      <c r="AU102" s="3">
        <v>36.2714</v>
      </c>
      <c r="AV102" s="3">
        <v>0.28699999999999998</v>
      </c>
    </row>
    <row r="103" spans="2:48">
      <c r="B103" s="3">
        <v>1169</v>
      </c>
      <c r="C103" s="3">
        <v>1159.115</v>
      </c>
      <c r="D103" s="3">
        <v>5.0900000000000001E-2</v>
      </c>
      <c r="E103" s="3">
        <v>4.2200000000000001E-2</v>
      </c>
      <c r="F103" s="3">
        <v>0</v>
      </c>
      <c r="G103" s="3">
        <v>1159.115</v>
      </c>
      <c r="H103" s="3">
        <v>17.071999999999999</v>
      </c>
      <c r="I103" s="3">
        <v>36.260199999999998</v>
      </c>
      <c r="J103" s="3">
        <v>0.311</v>
      </c>
      <c r="L103" s="3">
        <v>255</v>
      </c>
      <c r="M103" s="3">
        <v>253.398</v>
      </c>
      <c r="N103" s="3">
        <v>-4.0000000000000002E-4</v>
      </c>
      <c r="O103" s="3">
        <v>5.28E-2</v>
      </c>
      <c r="P103" s="3">
        <f t="shared" si="1"/>
        <v>5.3358727272727275</v>
      </c>
      <c r="Q103" s="3">
        <v>253.398</v>
      </c>
      <c r="R103" s="3">
        <v>17.817599999999999</v>
      </c>
      <c r="S103" s="3">
        <v>36.392200000000003</v>
      </c>
      <c r="T103" s="3">
        <v>5.6710000000000003</v>
      </c>
      <c r="V103" s="3">
        <v>807</v>
      </c>
      <c r="W103" s="3">
        <v>800.86699999999996</v>
      </c>
      <c r="X103" s="3">
        <v>-0.10009999999999999</v>
      </c>
      <c r="Y103" s="3">
        <v>4.0800000000000003E-2</v>
      </c>
      <c r="Z103" s="3">
        <v>0</v>
      </c>
      <c r="AA103" s="3">
        <v>800.86699999999996</v>
      </c>
      <c r="AB103" s="3">
        <v>17.1127</v>
      </c>
      <c r="AC103" s="3">
        <v>36.268599999999999</v>
      </c>
      <c r="AD103" s="3">
        <v>0.32900000000000001</v>
      </c>
      <c r="AE103" s="3"/>
      <c r="AF103">
        <v>26.461300000000001</v>
      </c>
      <c r="AG103">
        <f t="shared" si="2"/>
        <v>1026.4612999999999</v>
      </c>
      <c r="AL103" s="3"/>
      <c r="AN103" s="3">
        <v>807</v>
      </c>
      <c r="AO103" s="3">
        <v>800.86800000000005</v>
      </c>
      <c r="AP103" s="3">
        <v>3.5999999999999997E-2</v>
      </c>
      <c r="AQ103" s="3">
        <v>4.6399999999999997E-2</v>
      </c>
      <c r="AR103" s="3">
        <v>0</v>
      </c>
      <c r="AS103" s="3">
        <v>800.86800000000005</v>
      </c>
      <c r="AT103" s="3">
        <v>17.122199999999999</v>
      </c>
      <c r="AU103" s="3">
        <v>36.271700000000003</v>
      </c>
      <c r="AV103" s="3">
        <v>0.248</v>
      </c>
    </row>
    <row r="104" spans="2:48">
      <c r="B104" s="3">
        <v>1168</v>
      </c>
      <c r="C104" s="3">
        <v>1158.126</v>
      </c>
      <c r="D104" s="3">
        <v>4.0399999999999998E-2</v>
      </c>
      <c r="E104" s="3">
        <v>4.2299999999999997E-2</v>
      </c>
      <c r="F104" s="3">
        <v>0</v>
      </c>
      <c r="G104" s="3">
        <v>1158.126</v>
      </c>
      <c r="H104" s="3">
        <v>17.071999999999999</v>
      </c>
      <c r="I104" s="3">
        <v>36.260199999999998</v>
      </c>
      <c r="J104" s="3">
        <v>0.29799999999999999</v>
      </c>
      <c r="L104" s="3">
        <v>254</v>
      </c>
      <c r="M104" s="3">
        <v>252.405</v>
      </c>
      <c r="O104" s="3">
        <v>5.3400000000000003E-2</v>
      </c>
      <c r="P104" s="3">
        <f t="shared" si="1"/>
        <v>6.3658727272727269</v>
      </c>
      <c r="Q104" s="3">
        <v>252.405</v>
      </c>
      <c r="R104" s="3">
        <v>17.818899999999999</v>
      </c>
      <c r="S104" s="3">
        <v>36.392499999999998</v>
      </c>
      <c r="T104" s="3">
        <v>6.7009999999999996</v>
      </c>
      <c r="V104" s="3">
        <v>806</v>
      </c>
      <c r="W104" s="3">
        <v>799.87699999999995</v>
      </c>
      <c r="X104" s="3">
        <v>-9.1899999999999996E-2</v>
      </c>
      <c r="Y104" s="3">
        <v>4.2599999999999999E-2</v>
      </c>
      <c r="Z104" s="3">
        <v>0</v>
      </c>
      <c r="AA104" s="3">
        <v>799.87699999999995</v>
      </c>
      <c r="AB104" s="3">
        <v>17.1128</v>
      </c>
      <c r="AC104" s="3">
        <v>36.268799999999999</v>
      </c>
      <c r="AD104" s="3">
        <v>0.36199999999999999</v>
      </c>
      <c r="AE104" s="3"/>
      <c r="AF104">
        <v>26.461500000000001</v>
      </c>
      <c r="AG104">
        <f t="shared" si="2"/>
        <v>1026.4614999999999</v>
      </c>
      <c r="AL104" s="3"/>
      <c r="AN104" s="3">
        <v>806</v>
      </c>
      <c r="AO104" s="3">
        <v>799.87699999999995</v>
      </c>
      <c r="AP104" s="3">
        <v>3.6200000000000003E-2</v>
      </c>
      <c r="AQ104" s="3">
        <v>4.4499999999999998E-2</v>
      </c>
      <c r="AR104" s="3">
        <v>0</v>
      </c>
      <c r="AS104" s="3">
        <v>799.87699999999995</v>
      </c>
      <c r="AT104" s="3">
        <v>17.123100000000001</v>
      </c>
      <c r="AU104" s="3">
        <v>36.271599999999999</v>
      </c>
      <c r="AV104" s="3">
        <v>0.32100000000000001</v>
      </c>
    </row>
    <row r="105" spans="2:48">
      <c r="B105" s="3">
        <v>1167</v>
      </c>
      <c r="C105" s="3">
        <v>1157.1379999999999</v>
      </c>
      <c r="D105" s="3">
        <v>3.9300000000000002E-2</v>
      </c>
      <c r="F105" s="3">
        <v>0</v>
      </c>
      <c r="G105" s="3">
        <v>1157.1369999999999</v>
      </c>
      <c r="H105" s="3">
        <v>17.072199999999999</v>
      </c>
      <c r="I105" s="3">
        <v>36.260399999999997</v>
      </c>
      <c r="J105" s="3">
        <v>0.30099999999999999</v>
      </c>
      <c r="L105" s="3">
        <v>253</v>
      </c>
      <c r="M105" s="3">
        <v>251.41200000000001</v>
      </c>
      <c r="O105" s="3">
        <v>5.21E-2</v>
      </c>
      <c r="P105" s="3">
        <f t="shared" si="1"/>
        <v>6.5488727272727276</v>
      </c>
      <c r="Q105" s="3">
        <v>251.41200000000001</v>
      </c>
      <c r="R105" s="3">
        <v>17.8187</v>
      </c>
      <c r="S105" s="3">
        <v>36.392299999999999</v>
      </c>
      <c r="T105" s="3">
        <v>6.8840000000000003</v>
      </c>
      <c r="V105" s="3">
        <v>805</v>
      </c>
      <c r="W105" s="3">
        <v>798.88599999999997</v>
      </c>
      <c r="X105" s="3">
        <v>-8.8400000000000006E-2</v>
      </c>
      <c r="Y105" s="3">
        <v>4.1500000000000002E-2</v>
      </c>
      <c r="Z105" s="3">
        <v>0</v>
      </c>
      <c r="AA105" s="3">
        <v>798.88599999999997</v>
      </c>
      <c r="AB105" s="3">
        <v>17.1128</v>
      </c>
      <c r="AC105" s="3">
        <v>36.268799999999999</v>
      </c>
      <c r="AD105" s="3">
        <v>0.30599999999999999</v>
      </c>
      <c r="AE105" s="3"/>
      <c r="AF105">
        <v>26.461500000000001</v>
      </c>
      <c r="AG105">
        <f t="shared" si="2"/>
        <v>1026.4614999999999</v>
      </c>
      <c r="AL105" s="3"/>
      <c r="AN105" s="3">
        <v>805</v>
      </c>
      <c r="AO105" s="3">
        <v>798.88599999999997</v>
      </c>
      <c r="AP105" s="3">
        <v>3.6200000000000003E-2</v>
      </c>
      <c r="AQ105" s="3">
        <v>4.4900000000000002E-2</v>
      </c>
      <c r="AR105" s="3">
        <v>0</v>
      </c>
      <c r="AS105" s="3">
        <v>798.88599999999997</v>
      </c>
      <c r="AT105" s="3">
        <v>17.123999999999999</v>
      </c>
      <c r="AU105" s="3">
        <v>36.271900000000002</v>
      </c>
      <c r="AV105" s="3">
        <v>0.36799999999999999</v>
      </c>
    </row>
    <row r="106" spans="2:48">
      <c r="B106" s="3">
        <v>1166</v>
      </c>
      <c r="C106" s="3">
        <v>1156.1479999999999</v>
      </c>
      <c r="D106" s="3">
        <v>4.3299999999999998E-2</v>
      </c>
      <c r="E106" s="3">
        <v>4.3499999999999997E-2</v>
      </c>
      <c r="F106" s="3">
        <v>0</v>
      </c>
      <c r="G106" s="3">
        <v>1156.1489999999999</v>
      </c>
      <c r="H106" s="3">
        <v>17.072099999999999</v>
      </c>
      <c r="I106" s="3">
        <v>36.260300000000001</v>
      </c>
      <c r="J106" s="3">
        <v>0.29699999999999999</v>
      </c>
      <c r="L106" s="3">
        <v>252</v>
      </c>
      <c r="M106" s="3">
        <v>250.41900000000001</v>
      </c>
      <c r="N106" s="3">
        <v>6.8999999999999999E-3</v>
      </c>
      <c r="O106" s="3">
        <v>5.28E-2</v>
      </c>
      <c r="P106" s="3">
        <f t="shared" si="1"/>
        <v>6.5138727272727275</v>
      </c>
      <c r="Q106" s="3">
        <v>250.41900000000001</v>
      </c>
      <c r="R106" s="3">
        <v>17.823799999999999</v>
      </c>
      <c r="S106" s="3">
        <v>36.393799999999999</v>
      </c>
      <c r="T106" s="3">
        <v>6.8490000000000002</v>
      </c>
      <c r="V106" s="3">
        <v>804</v>
      </c>
      <c r="W106" s="3">
        <v>797.89599999999996</v>
      </c>
      <c r="X106" s="3">
        <v>-8.1100000000000005E-2</v>
      </c>
      <c r="Y106" s="3">
        <v>4.1799999999999997E-2</v>
      </c>
      <c r="Z106" s="3">
        <v>0</v>
      </c>
      <c r="AA106" s="3">
        <v>797.89599999999996</v>
      </c>
      <c r="AB106" s="3">
        <v>17.113099999999999</v>
      </c>
      <c r="AC106" s="3">
        <v>36.268799999999999</v>
      </c>
      <c r="AD106" s="3">
        <v>0.27900000000000003</v>
      </c>
      <c r="AE106" s="3"/>
      <c r="AF106">
        <v>26.461400000000001</v>
      </c>
      <c r="AG106">
        <f t="shared" si="2"/>
        <v>1026.4613999999999</v>
      </c>
      <c r="AL106" s="3"/>
      <c r="AN106" s="3">
        <v>804</v>
      </c>
      <c r="AO106" s="3">
        <v>797.89599999999996</v>
      </c>
      <c r="AP106" s="3">
        <v>3.6200000000000003E-2</v>
      </c>
      <c r="AQ106" s="3">
        <v>4.4999999999999998E-2</v>
      </c>
      <c r="AR106" s="3">
        <v>0</v>
      </c>
      <c r="AS106" s="3">
        <v>797.89599999999996</v>
      </c>
      <c r="AT106" s="3">
        <v>17.124600000000001</v>
      </c>
      <c r="AU106" s="3">
        <v>36.271999999999998</v>
      </c>
      <c r="AV106" s="3">
        <v>0.317</v>
      </c>
    </row>
    <row r="107" spans="2:48">
      <c r="B107" s="3">
        <v>1165</v>
      </c>
      <c r="C107" s="3">
        <v>1155.1590000000001</v>
      </c>
      <c r="D107" s="3">
        <v>5.1700000000000003E-2</v>
      </c>
      <c r="E107" s="3">
        <v>4.2900000000000001E-2</v>
      </c>
      <c r="F107" s="3">
        <v>0</v>
      </c>
      <c r="G107" s="3">
        <v>1155.1600000000001</v>
      </c>
      <c r="H107" s="3">
        <v>17.072099999999999</v>
      </c>
      <c r="I107" s="3">
        <v>36.260300000000001</v>
      </c>
      <c r="J107" s="3">
        <v>0.24399999999999999</v>
      </c>
      <c r="L107" s="3">
        <v>251</v>
      </c>
      <c r="M107" s="3">
        <v>249.42599999999999</v>
      </c>
      <c r="N107" s="3">
        <v>-5.0000000000000001E-4</v>
      </c>
      <c r="O107" s="3">
        <v>5.2999999999999999E-2</v>
      </c>
      <c r="P107" s="3">
        <f t="shared" si="1"/>
        <v>6.5048727272727271</v>
      </c>
      <c r="Q107" s="3">
        <v>249.42599999999999</v>
      </c>
      <c r="R107" s="3">
        <v>17.8293</v>
      </c>
      <c r="S107" s="3">
        <v>36.394199999999998</v>
      </c>
      <c r="T107" s="3">
        <v>6.84</v>
      </c>
      <c r="V107" s="3">
        <v>803</v>
      </c>
      <c r="W107" s="3">
        <v>796.90599999999995</v>
      </c>
      <c r="X107" s="3">
        <v>-8.1000000000000003E-2</v>
      </c>
      <c r="Y107" s="3">
        <v>4.2799999999999998E-2</v>
      </c>
      <c r="Z107" s="3">
        <v>0</v>
      </c>
      <c r="AA107" s="3">
        <v>796.90599999999995</v>
      </c>
      <c r="AB107" s="3">
        <v>17.113399999999999</v>
      </c>
      <c r="AC107" s="3">
        <v>36.268999999999998</v>
      </c>
      <c r="AD107" s="3">
        <v>0.25700000000000001</v>
      </c>
      <c r="AE107" s="3"/>
      <c r="AF107">
        <v>26.461500000000001</v>
      </c>
      <c r="AG107">
        <f t="shared" si="2"/>
        <v>1026.4614999999999</v>
      </c>
      <c r="AL107" s="3"/>
      <c r="AN107" s="3">
        <v>803</v>
      </c>
      <c r="AO107" s="3">
        <v>796.90499999999997</v>
      </c>
      <c r="AP107" s="3">
        <v>2.9100000000000001E-2</v>
      </c>
      <c r="AQ107" s="3">
        <v>4.4200000000000003E-2</v>
      </c>
      <c r="AR107" s="3">
        <v>0</v>
      </c>
      <c r="AS107" s="3">
        <v>796.90499999999997</v>
      </c>
      <c r="AT107" s="3">
        <v>17.1248</v>
      </c>
      <c r="AU107" s="3">
        <v>36.271900000000002</v>
      </c>
      <c r="AV107" s="3">
        <v>0.34899999999999998</v>
      </c>
    </row>
    <row r="108" spans="2:48">
      <c r="B108" s="3">
        <v>1164</v>
      </c>
      <c r="C108" s="3">
        <v>1154.171</v>
      </c>
      <c r="D108" s="3">
        <v>5.0900000000000001E-2</v>
      </c>
      <c r="E108" s="3">
        <v>4.24E-2</v>
      </c>
      <c r="F108" s="3">
        <v>0</v>
      </c>
      <c r="G108" s="3">
        <v>1154.171</v>
      </c>
      <c r="H108" s="3">
        <v>17.072099999999999</v>
      </c>
      <c r="I108" s="3">
        <v>36.260300000000001</v>
      </c>
      <c r="J108" s="3">
        <v>0.33800000000000002</v>
      </c>
      <c r="L108" s="3">
        <v>250</v>
      </c>
      <c r="M108" s="3">
        <v>248.43199999999999</v>
      </c>
      <c r="N108" s="3">
        <v>-7.6E-3</v>
      </c>
      <c r="O108" s="3">
        <v>5.0999999999999997E-2</v>
      </c>
      <c r="P108" s="3">
        <f t="shared" si="1"/>
        <v>6.1688727272727268</v>
      </c>
      <c r="Q108" s="3">
        <v>248.43199999999999</v>
      </c>
      <c r="R108" s="3">
        <v>17.830500000000001</v>
      </c>
      <c r="S108" s="3">
        <v>36.394500000000001</v>
      </c>
      <c r="T108" s="3">
        <v>6.5039999999999996</v>
      </c>
      <c r="V108" s="3">
        <v>802</v>
      </c>
      <c r="W108" s="3">
        <v>795.91499999999996</v>
      </c>
      <c r="X108" s="3">
        <v>-7.6399999999999996E-2</v>
      </c>
      <c r="Y108" s="3">
        <v>4.2599999999999999E-2</v>
      </c>
      <c r="Z108" s="3">
        <v>0</v>
      </c>
      <c r="AA108" s="3">
        <v>795.91499999999996</v>
      </c>
      <c r="AB108" s="3">
        <v>17.113800000000001</v>
      </c>
      <c r="AC108" s="3">
        <v>36.268999999999998</v>
      </c>
      <c r="AD108" s="3">
        <v>0.32700000000000001</v>
      </c>
      <c r="AE108" s="3"/>
      <c r="AF108">
        <v>26.461400000000001</v>
      </c>
      <c r="AG108">
        <f t="shared" si="2"/>
        <v>1026.4613999999999</v>
      </c>
      <c r="AL108" s="3"/>
      <c r="AN108" s="3">
        <v>802</v>
      </c>
      <c r="AO108" s="3">
        <v>795.91499999999996</v>
      </c>
      <c r="AP108" s="3">
        <v>1.8200000000000001E-2</v>
      </c>
      <c r="AQ108" s="3">
        <v>4.5400000000000003E-2</v>
      </c>
      <c r="AR108" s="3">
        <v>0</v>
      </c>
      <c r="AS108" s="3">
        <v>795.91499999999996</v>
      </c>
      <c r="AT108" s="3">
        <v>17.125</v>
      </c>
      <c r="AU108" s="3">
        <v>36.272100000000002</v>
      </c>
      <c r="AV108" s="3">
        <v>0.374</v>
      </c>
    </row>
    <row r="109" spans="2:48">
      <c r="B109" s="3">
        <v>1163</v>
      </c>
      <c r="C109" s="3">
        <v>1153.182</v>
      </c>
      <c r="D109" s="3">
        <v>5.0900000000000001E-2</v>
      </c>
      <c r="E109" s="3">
        <v>4.2200000000000001E-2</v>
      </c>
      <c r="F109" s="3">
        <v>0</v>
      </c>
      <c r="G109" s="3">
        <v>1153.182</v>
      </c>
      <c r="H109" s="3">
        <v>17.071999999999999</v>
      </c>
      <c r="I109" s="3">
        <v>36.260300000000001</v>
      </c>
      <c r="J109" s="3">
        <v>0.30499999999999999</v>
      </c>
      <c r="L109" s="3">
        <v>249</v>
      </c>
      <c r="M109" s="3">
        <v>247.43899999999999</v>
      </c>
      <c r="N109" s="3">
        <v>-7.7000000000000002E-3</v>
      </c>
      <c r="O109" s="3">
        <v>5.0900000000000001E-2</v>
      </c>
      <c r="P109" s="3">
        <f t="shared" si="1"/>
        <v>5.9878727272727277</v>
      </c>
      <c r="Q109" s="3">
        <v>247.43899999999999</v>
      </c>
      <c r="R109" s="3">
        <v>17.829799999999999</v>
      </c>
      <c r="S109" s="3">
        <v>36.394599999999997</v>
      </c>
      <c r="T109" s="3">
        <v>6.3230000000000004</v>
      </c>
      <c r="V109" s="3">
        <v>801</v>
      </c>
      <c r="W109" s="3">
        <v>794.92399999999998</v>
      </c>
      <c r="X109" s="3">
        <v>-7.3700000000000002E-2</v>
      </c>
      <c r="Y109" s="3">
        <v>4.0399999999999998E-2</v>
      </c>
      <c r="Z109" s="3">
        <v>0</v>
      </c>
      <c r="AA109" s="3">
        <v>794.92399999999998</v>
      </c>
      <c r="AB109" s="3">
        <v>17.114100000000001</v>
      </c>
      <c r="AC109" s="3">
        <v>36.268999999999998</v>
      </c>
      <c r="AD109" s="3">
        <v>0.34</v>
      </c>
      <c r="AE109" s="3"/>
      <c r="AF109">
        <v>26.461300000000001</v>
      </c>
      <c r="AG109">
        <f t="shared" si="2"/>
        <v>1026.4612999999999</v>
      </c>
      <c r="AL109" s="3"/>
      <c r="AN109" s="3">
        <v>801</v>
      </c>
      <c r="AO109" s="3">
        <v>794.92399999999998</v>
      </c>
      <c r="AQ109" s="3">
        <v>4.65E-2</v>
      </c>
      <c r="AR109" s="3">
        <v>0</v>
      </c>
      <c r="AS109" s="3">
        <v>794.92399999999998</v>
      </c>
      <c r="AT109" s="3">
        <v>17.125299999999999</v>
      </c>
      <c r="AU109" s="3">
        <v>36.272199999999998</v>
      </c>
      <c r="AV109" s="3">
        <v>0.24199999999999999</v>
      </c>
    </row>
    <row r="110" spans="2:48">
      <c r="B110" s="3">
        <v>1162</v>
      </c>
      <c r="C110" s="3">
        <v>1152.193</v>
      </c>
      <c r="D110" s="3">
        <v>4.4699999999999997E-2</v>
      </c>
      <c r="E110" s="3">
        <v>4.24E-2</v>
      </c>
      <c r="F110" s="3">
        <v>0</v>
      </c>
      <c r="G110" s="3">
        <v>1152.193</v>
      </c>
      <c r="H110" s="3">
        <v>17.071999999999999</v>
      </c>
      <c r="I110" s="3">
        <v>36.2605</v>
      </c>
      <c r="J110" s="3">
        <v>0.23400000000000001</v>
      </c>
      <c r="L110" s="3">
        <v>248</v>
      </c>
      <c r="M110" s="3">
        <v>246.446</v>
      </c>
      <c r="N110" s="3">
        <v>-8.0000000000000004E-4</v>
      </c>
      <c r="O110" s="3">
        <v>5.0900000000000001E-2</v>
      </c>
      <c r="P110" s="3">
        <f t="shared" si="1"/>
        <v>6.0798727272727273</v>
      </c>
      <c r="Q110" s="3">
        <v>246.446</v>
      </c>
      <c r="R110" s="3">
        <v>17.836099999999998</v>
      </c>
      <c r="S110" s="3">
        <v>36.395499999999998</v>
      </c>
      <c r="T110" s="3">
        <v>6.415</v>
      </c>
      <c r="V110" s="3">
        <v>800</v>
      </c>
      <c r="W110" s="3">
        <v>793.93399999999997</v>
      </c>
      <c r="X110" s="3">
        <v>-8.7400000000000005E-2</v>
      </c>
      <c r="Y110" s="3">
        <v>4.2299999999999997E-2</v>
      </c>
      <c r="Z110" s="3">
        <v>0</v>
      </c>
      <c r="AA110" s="3">
        <v>793.93399999999997</v>
      </c>
      <c r="AB110" s="3">
        <v>17.1144</v>
      </c>
      <c r="AC110" s="3">
        <v>36.268999999999998</v>
      </c>
      <c r="AD110" s="3">
        <v>0.4</v>
      </c>
      <c r="AE110" s="3"/>
      <c r="AF110">
        <v>26.461200000000002</v>
      </c>
      <c r="AG110">
        <f t="shared" si="2"/>
        <v>1026.4612</v>
      </c>
      <c r="AL110" s="3"/>
      <c r="AN110" s="3">
        <v>800</v>
      </c>
      <c r="AO110" s="3">
        <v>793.93399999999997</v>
      </c>
      <c r="AP110" s="3">
        <v>3.2000000000000001E-2</v>
      </c>
      <c r="AQ110" s="3">
        <v>4.4600000000000001E-2</v>
      </c>
      <c r="AR110" s="3">
        <v>0</v>
      </c>
      <c r="AS110" s="3">
        <v>793.93399999999997</v>
      </c>
      <c r="AT110" s="3">
        <v>17.125499999999999</v>
      </c>
      <c r="AU110" s="3">
        <v>36.272100000000002</v>
      </c>
      <c r="AV110" s="3">
        <v>0.34499999999999997</v>
      </c>
    </row>
    <row r="111" spans="2:48">
      <c r="B111" s="3">
        <v>1161</v>
      </c>
      <c r="C111" s="3">
        <v>1151.204</v>
      </c>
      <c r="D111" s="3">
        <v>4.7300000000000002E-2</v>
      </c>
      <c r="E111" s="3">
        <v>4.1500000000000002E-2</v>
      </c>
      <c r="F111" s="3">
        <v>0</v>
      </c>
      <c r="G111" s="3">
        <v>1151.2049999999999</v>
      </c>
      <c r="H111" s="3">
        <v>17.071999999999999</v>
      </c>
      <c r="I111" s="3">
        <v>36.260399999999997</v>
      </c>
      <c r="J111" s="3">
        <v>0.28199999999999997</v>
      </c>
      <c r="L111" s="3">
        <v>247</v>
      </c>
      <c r="M111" s="3">
        <v>245.453</v>
      </c>
      <c r="N111" s="3">
        <v>-1.9E-3</v>
      </c>
      <c r="O111" s="3">
        <v>5.0799999999999998E-2</v>
      </c>
      <c r="P111" s="3">
        <f t="shared" si="1"/>
        <v>6.0208727272727272</v>
      </c>
      <c r="Q111" s="3">
        <v>245.453</v>
      </c>
      <c r="R111" s="3">
        <v>17.837399999999999</v>
      </c>
      <c r="S111" s="3">
        <v>36.395499999999998</v>
      </c>
      <c r="T111" s="3">
        <v>6.3559999999999999</v>
      </c>
      <c r="V111" s="3">
        <v>799</v>
      </c>
      <c r="W111" s="3">
        <v>792.94299999999998</v>
      </c>
      <c r="X111" s="3">
        <v>-9.06E-2</v>
      </c>
      <c r="Y111" s="3">
        <v>4.2000000000000003E-2</v>
      </c>
      <c r="Z111" s="3">
        <v>0</v>
      </c>
      <c r="AA111" s="3">
        <v>792.94299999999998</v>
      </c>
      <c r="AB111" s="3">
        <v>17.114599999999999</v>
      </c>
      <c r="AC111" s="3">
        <v>36.269100000000002</v>
      </c>
      <c r="AD111" s="3">
        <v>0.34</v>
      </c>
      <c r="AE111" s="3"/>
      <c r="AF111">
        <v>26.461200000000002</v>
      </c>
      <c r="AG111">
        <f t="shared" si="2"/>
        <v>1026.4612</v>
      </c>
      <c r="AL111" s="3"/>
      <c r="AN111" s="3">
        <v>799</v>
      </c>
      <c r="AO111" s="3">
        <v>792.94299999999998</v>
      </c>
      <c r="AP111" s="3">
        <v>4.0300000000000002E-2</v>
      </c>
      <c r="AQ111" s="3">
        <v>4.5400000000000003E-2</v>
      </c>
      <c r="AR111" s="3">
        <v>0</v>
      </c>
      <c r="AS111" s="3">
        <v>792.94299999999998</v>
      </c>
      <c r="AT111" s="3">
        <v>17.125900000000001</v>
      </c>
      <c r="AU111" s="3">
        <v>36.272300000000001</v>
      </c>
      <c r="AV111" s="3">
        <v>0.307</v>
      </c>
    </row>
    <row r="112" spans="2:48">
      <c r="B112" s="3">
        <v>1160</v>
      </c>
      <c r="C112" s="3">
        <v>1150.2159999999999</v>
      </c>
      <c r="D112" s="3">
        <v>4.6899999999999997E-2</v>
      </c>
      <c r="E112" s="3">
        <v>4.2200000000000001E-2</v>
      </c>
      <c r="F112" s="3">
        <v>0</v>
      </c>
      <c r="G112" s="3">
        <v>1150.2159999999999</v>
      </c>
      <c r="H112" s="3">
        <v>17.071999999999999</v>
      </c>
      <c r="I112" s="3">
        <v>36.260199999999998</v>
      </c>
      <c r="J112" s="3">
        <v>0.308</v>
      </c>
      <c r="L112" s="3">
        <v>246</v>
      </c>
      <c r="M112" s="3">
        <v>244.46</v>
      </c>
      <c r="N112" s="3">
        <v>-7.9000000000000008E-3</v>
      </c>
      <c r="O112" s="3">
        <v>5.1499999999999997E-2</v>
      </c>
      <c r="P112" s="3">
        <f t="shared" si="1"/>
        <v>6.320872727272727</v>
      </c>
      <c r="Q112" s="3">
        <v>244.46</v>
      </c>
      <c r="R112" s="3">
        <v>17.8369</v>
      </c>
      <c r="S112" s="3">
        <v>36.395600000000002</v>
      </c>
      <c r="T112" s="3">
        <v>6.6559999999999997</v>
      </c>
      <c r="V112" s="3">
        <v>798</v>
      </c>
      <c r="W112" s="3">
        <v>791.95299999999997</v>
      </c>
      <c r="X112" s="3">
        <v>-9.9099999999999994E-2</v>
      </c>
      <c r="Y112" s="3">
        <v>4.2099999999999999E-2</v>
      </c>
      <c r="Z112" s="3">
        <v>0</v>
      </c>
      <c r="AA112" s="3">
        <v>791.95299999999997</v>
      </c>
      <c r="AB112" s="3">
        <v>17.114599999999999</v>
      </c>
      <c r="AC112" s="3">
        <v>36.269100000000002</v>
      </c>
      <c r="AD112" s="3">
        <v>0.23799999999999999</v>
      </c>
      <c r="AE112" s="3"/>
      <c r="AF112">
        <v>26.461300000000001</v>
      </c>
      <c r="AG112">
        <f t="shared" si="2"/>
        <v>1026.4612999999999</v>
      </c>
      <c r="AL112" s="3"/>
      <c r="AN112" s="3">
        <v>798</v>
      </c>
      <c r="AO112" s="3">
        <v>791.95299999999997</v>
      </c>
      <c r="AP112" s="3">
        <v>3.5200000000000002E-2</v>
      </c>
      <c r="AQ112" s="3">
        <v>4.5400000000000003E-2</v>
      </c>
      <c r="AR112" s="3">
        <v>0</v>
      </c>
      <c r="AS112" s="3">
        <v>791.95299999999997</v>
      </c>
      <c r="AT112" s="3">
        <v>17.126200000000001</v>
      </c>
      <c r="AU112" s="3">
        <v>36.272199999999998</v>
      </c>
      <c r="AV112" s="3">
        <v>0.311</v>
      </c>
    </row>
    <row r="113" spans="2:48">
      <c r="B113" s="3">
        <v>1159</v>
      </c>
      <c r="C113" s="3">
        <v>1149.2270000000001</v>
      </c>
      <c r="D113" s="3">
        <v>4.53E-2</v>
      </c>
      <c r="E113" s="3">
        <v>4.1599999999999998E-2</v>
      </c>
      <c r="F113" s="3">
        <v>0</v>
      </c>
      <c r="G113" s="3">
        <v>1149.2270000000001</v>
      </c>
      <c r="H113" s="3">
        <v>17.072099999999999</v>
      </c>
      <c r="I113" s="3">
        <v>36.260199999999998</v>
      </c>
      <c r="J113" s="3">
        <v>0.27500000000000002</v>
      </c>
      <c r="L113" s="3">
        <v>245</v>
      </c>
      <c r="M113" s="3">
        <v>243.46700000000001</v>
      </c>
      <c r="N113" s="3">
        <v>7.7000000000000002E-3</v>
      </c>
      <c r="O113" s="3">
        <v>5.1200000000000002E-2</v>
      </c>
      <c r="P113" s="3">
        <f t="shared" si="1"/>
        <v>6.4408727272727271</v>
      </c>
      <c r="Q113" s="3">
        <v>243.46700000000001</v>
      </c>
      <c r="R113" s="3">
        <v>17.838100000000001</v>
      </c>
      <c r="S113" s="3">
        <v>36.395899999999997</v>
      </c>
      <c r="T113" s="3">
        <v>6.7759999999999998</v>
      </c>
      <c r="V113" s="3">
        <v>797</v>
      </c>
      <c r="W113" s="3">
        <v>790.96199999999999</v>
      </c>
      <c r="X113" s="3">
        <v>-0.1031</v>
      </c>
      <c r="Y113" s="3">
        <v>4.2000000000000003E-2</v>
      </c>
      <c r="Z113" s="3">
        <v>0</v>
      </c>
      <c r="AA113" s="3">
        <v>790.96199999999999</v>
      </c>
      <c r="AB113" s="3">
        <v>17.114699999999999</v>
      </c>
      <c r="AC113" s="3">
        <v>36.269199999999998</v>
      </c>
      <c r="AD113" s="3">
        <v>0.313</v>
      </c>
      <c r="AE113" s="3"/>
      <c r="AF113">
        <v>26.461300000000001</v>
      </c>
      <c r="AG113">
        <f t="shared" si="2"/>
        <v>1026.4612999999999</v>
      </c>
      <c r="AL113" s="3"/>
      <c r="AN113" s="3">
        <v>797</v>
      </c>
      <c r="AO113" s="3">
        <v>790.96199999999999</v>
      </c>
      <c r="AP113" s="3">
        <v>3.85E-2</v>
      </c>
      <c r="AQ113" s="3">
        <v>4.3799999999999999E-2</v>
      </c>
      <c r="AR113" s="3">
        <v>0</v>
      </c>
      <c r="AS113" s="3">
        <v>790.96199999999999</v>
      </c>
      <c r="AT113" s="3">
        <v>17.126300000000001</v>
      </c>
      <c r="AU113" s="3">
        <v>36.272300000000001</v>
      </c>
      <c r="AV113" s="3">
        <v>0.27800000000000002</v>
      </c>
    </row>
    <row r="114" spans="2:48">
      <c r="B114" s="3">
        <v>1158</v>
      </c>
      <c r="C114" s="3">
        <v>1148.2380000000001</v>
      </c>
      <c r="D114" s="3">
        <v>0.04</v>
      </c>
      <c r="E114" s="3">
        <v>4.1500000000000002E-2</v>
      </c>
      <c r="F114" s="3">
        <v>0</v>
      </c>
      <c r="G114" s="3">
        <v>1148.2380000000001</v>
      </c>
      <c r="H114" s="3">
        <v>17.072199999999999</v>
      </c>
      <c r="I114" s="3">
        <v>36.260100000000001</v>
      </c>
      <c r="J114" s="3">
        <v>0.27900000000000003</v>
      </c>
      <c r="L114" s="3">
        <v>244</v>
      </c>
      <c r="M114" s="3">
        <v>242.47300000000001</v>
      </c>
      <c r="O114" s="3">
        <v>5.28E-2</v>
      </c>
      <c r="P114" s="3">
        <f t="shared" si="1"/>
        <v>6.7468727272727271</v>
      </c>
      <c r="Q114" s="3">
        <v>242.47300000000001</v>
      </c>
      <c r="R114" s="3">
        <v>17.8443</v>
      </c>
      <c r="S114" s="3">
        <v>36.396799999999999</v>
      </c>
      <c r="T114" s="3">
        <v>7.0819999999999999</v>
      </c>
      <c r="V114" s="3">
        <v>796</v>
      </c>
      <c r="W114" s="3">
        <v>789.97199999999998</v>
      </c>
      <c r="Y114" s="3">
        <v>4.1300000000000003E-2</v>
      </c>
      <c r="Z114" s="3">
        <v>0</v>
      </c>
      <c r="AA114" s="3">
        <v>789.97199999999998</v>
      </c>
      <c r="AB114" s="3">
        <v>17.114799999999999</v>
      </c>
      <c r="AC114" s="3">
        <v>36.269199999999998</v>
      </c>
      <c r="AD114" s="3">
        <v>0.35699999999999998</v>
      </c>
      <c r="AE114" s="3"/>
      <c r="AF114">
        <v>26.461300000000001</v>
      </c>
      <c r="AG114">
        <f t="shared" si="2"/>
        <v>1026.4612999999999</v>
      </c>
      <c r="AL114" s="3"/>
      <c r="AN114" s="3">
        <v>796</v>
      </c>
      <c r="AO114" s="3">
        <v>789.97199999999998</v>
      </c>
      <c r="AP114" s="3">
        <v>3.3099999999999997E-2</v>
      </c>
      <c r="AQ114" s="3">
        <v>4.5400000000000003E-2</v>
      </c>
      <c r="AR114" s="3">
        <v>0</v>
      </c>
      <c r="AS114" s="3">
        <v>789.97199999999998</v>
      </c>
      <c r="AT114" s="3">
        <v>17.126300000000001</v>
      </c>
      <c r="AU114" s="3">
        <v>36.271999999999998</v>
      </c>
      <c r="AV114" s="3">
        <v>0.372</v>
      </c>
    </row>
    <row r="115" spans="2:48">
      <c r="B115" s="3">
        <v>1157</v>
      </c>
      <c r="C115" s="3">
        <v>1147.249</v>
      </c>
      <c r="D115" s="3">
        <v>4.82E-2</v>
      </c>
      <c r="E115" s="3">
        <v>4.2000000000000003E-2</v>
      </c>
      <c r="F115" s="3">
        <v>0</v>
      </c>
      <c r="G115" s="3">
        <v>1147.249</v>
      </c>
      <c r="H115" s="3">
        <v>17.072099999999999</v>
      </c>
      <c r="I115" s="3">
        <v>36.260199999999998</v>
      </c>
      <c r="J115" s="3">
        <v>0.27</v>
      </c>
      <c r="L115" s="3">
        <v>243</v>
      </c>
      <c r="M115" s="3">
        <v>241.48</v>
      </c>
      <c r="N115" s="3">
        <v>4.1999999999999997E-3</v>
      </c>
      <c r="O115" s="3">
        <v>5.21E-2</v>
      </c>
      <c r="P115" s="3">
        <f t="shared" si="1"/>
        <v>6.767872727272727</v>
      </c>
      <c r="Q115" s="3">
        <v>241.48</v>
      </c>
      <c r="R115" s="3">
        <v>17.847000000000001</v>
      </c>
      <c r="S115" s="3">
        <v>36.397100000000002</v>
      </c>
      <c r="T115" s="3">
        <v>7.1029999999999998</v>
      </c>
      <c r="V115" s="3">
        <v>795</v>
      </c>
      <c r="W115" s="3">
        <v>788.98099999999999</v>
      </c>
      <c r="X115" s="3">
        <v>-8.1000000000000003E-2</v>
      </c>
      <c r="Y115" s="3">
        <v>4.19E-2</v>
      </c>
      <c r="Z115" s="3">
        <v>0</v>
      </c>
      <c r="AA115" s="3">
        <v>788.98099999999999</v>
      </c>
      <c r="AB115" s="3">
        <v>17.114999999999998</v>
      </c>
      <c r="AC115" s="3">
        <v>36.269300000000001</v>
      </c>
      <c r="AD115" s="3">
        <v>0.26800000000000002</v>
      </c>
      <c r="AE115" s="3"/>
      <c r="AF115">
        <v>26.461300000000001</v>
      </c>
      <c r="AG115">
        <f t="shared" si="2"/>
        <v>1026.4612999999999</v>
      </c>
      <c r="AL115" s="3"/>
      <c r="AN115" s="3">
        <v>795</v>
      </c>
      <c r="AO115" s="3">
        <v>788.98099999999999</v>
      </c>
      <c r="AP115" s="3">
        <v>3.8199999999999998E-2</v>
      </c>
      <c r="AQ115" s="3">
        <v>4.4699999999999997E-2</v>
      </c>
      <c r="AR115" s="3">
        <v>0</v>
      </c>
      <c r="AS115" s="3">
        <v>788.98099999999999</v>
      </c>
      <c r="AT115" s="3">
        <v>17.126300000000001</v>
      </c>
      <c r="AU115" s="3">
        <v>36.272199999999998</v>
      </c>
      <c r="AV115" s="3">
        <v>0.308</v>
      </c>
    </row>
    <row r="116" spans="2:48">
      <c r="B116" s="3">
        <v>1156</v>
      </c>
      <c r="C116" s="3">
        <v>1146.261</v>
      </c>
      <c r="D116" s="3">
        <v>5.2200000000000003E-2</v>
      </c>
      <c r="E116" s="3">
        <v>4.1700000000000001E-2</v>
      </c>
      <c r="F116" s="3">
        <v>0</v>
      </c>
      <c r="G116" s="3">
        <v>1146.26</v>
      </c>
      <c r="H116" s="3">
        <v>17.072099999999999</v>
      </c>
      <c r="I116" s="3">
        <v>36.260300000000001</v>
      </c>
      <c r="J116" s="3">
        <v>0.28000000000000003</v>
      </c>
      <c r="L116" s="3">
        <v>242</v>
      </c>
      <c r="M116" s="3">
        <v>240.48699999999999</v>
      </c>
      <c r="O116" s="3">
        <v>5.2600000000000001E-2</v>
      </c>
      <c r="P116" s="3">
        <f t="shared" si="1"/>
        <v>6.985872727272727</v>
      </c>
      <c r="Q116" s="3">
        <v>240.48699999999999</v>
      </c>
      <c r="R116" s="3">
        <v>17.8477</v>
      </c>
      <c r="S116" s="3">
        <v>36.397500000000001</v>
      </c>
      <c r="T116" s="3">
        <v>7.3209999999999997</v>
      </c>
      <c r="V116" s="3">
        <v>794</v>
      </c>
      <c r="W116" s="3">
        <v>787.99099999999999</v>
      </c>
      <c r="X116" s="3">
        <v>-8.72E-2</v>
      </c>
      <c r="Y116" s="3">
        <v>4.0500000000000001E-2</v>
      </c>
      <c r="Z116" s="3">
        <v>0</v>
      </c>
      <c r="AA116" s="3">
        <v>787.99099999999999</v>
      </c>
      <c r="AB116" s="3">
        <v>17.115200000000002</v>
      </c>
      <c r="AC116" s="3">
        <v>36.269100000000002</v>
      </c>
      <c r="AD116" s="3">
        <v>0.34699999999999998</v>
      </c>
      <c r="AE116" s="3"/>
      <c r="AF116">
        <v>26.461099999999998</v>
      </c>
      <c r="AG116">
        <f t="shared" si="2"/>
        <v>1026.4611</v>
      </c>
      <c r="AL116" s="3"/>
      <c r="AN116" s="3">
        <v>794</v>
      </c>
      <c r="AO116" s="3">
        <v>787.99099999999999</v>
      </c>
      <c r="AP116" s="3">
        <v>4.4400000000000002E-2</v>
      </c>
      <c r="AQ116" s="3">
        <v>4.6300000000000001E-2</v>
      </c>
      <c r="AR116" s="3">
        <v>0</v>
      </c>
      <c r="AS116" s="3">
        <v>787.99099999999999</v>
      </c>
      <c r="AT116" s="3">
        <v>17.1264</v>
      </c>
      <c r="AU116" s="3">
        <v>36.272399999999998</v>
      </c>
      <c r="AV116" s="3">
        <v>0.308</v>
      </c>
    </row>
    <row r="117" spans="2:48">
      <c r="B117" s="3">
        <v>1155</v>
      </c>
      <c r="C117" s="3">
        <v>1145.271</v>
      </c>
      <c r="D117" s="3">
        <v>4.9399999999999999E-2</v>
      </c>
      <c r="E117" s="3">
        <v>4.1799999999999997E-2</v>
      </c>
      <c r="F117" s="3">
        <v>0</v>
      </c>
      <c r="G117" s="3">
        <v>1145.271</v>
      </c>
      <c r="H117" s="3">
        <v>17.072199999999999</v>
      </c>
      <c r="I117" s="3">
        <v>36.260199999999998</v>
      </c>
      <c r="J117" s="3">
        <v>0.28499999999999998</v>
      </c>
      <c r="L117" s="3">
        <v>241</v>
      </c>
      <c r="M117" s="3">
        <v>239.494</v>
      </c>
      <c r="N117" s="3">
        <v>-4.0000000000000002E-4</v>
      </c>
      <c r="P117" s="3">
        <f t="shared" si="1"/>
        <v>7.1198727272727274</v>
      </c>
      <c r="Q117" s="3">
        <v>239.494</v>
      </c>
      <c r="R117" s="3">
        <v>17.851199999999999</v>
      </c>
      <c r="S117" s="3">
        <v>36.3979</v>
      </c>
      <c r="T117" s="3">
        <v>7.4550000000000001</v>
      </c>
      <c r="V117" s="3">
        <v>793</v>
      </c>
      <c r="W117" s="3">
        <v>787</v>
      </c>
      <c r="X117" s="3">
        <v>-8.7599999999999997E-2</v>
      </c>
      <c r="Y117" s="3">
        <v>4.1200000000000001E-2</v>
      </c>
      <c r="Z117" s="3">
        <v>0</v>
      </c>
      <c r="AA117" s="3">
        <v>787</v>
      </c>
      <c r="AB117" s="3">
        <v>17.115400000000001</v>
      </c>
      <c r="AC117" s="3">
        <v>36.269399999999997</v>
      </c>
      <c r="AD117" s="3">
        <v>0.29099999999999998</v>
      </c>
      <c r="AE117" s="3"/>
      <c r="AF117">
        <v>26.461300000000001</v>
      </c>
      <c r="AG117">
        <f t="shared" si="2"/>
        <v>1026.4612999999999</v>
      </c>
      <c r="AL117" s="3"/>
      <c r="AN117" s="3">
        <v>793</v>
      </c>
      <c r="AO117" s="3">
        <v>787</v>
      </c>
      <c r="AP117" s="3">
        <v>-3.1699999999999999E-2</v>
      </c>
      <c r="AQ117" s="3">
        <v>4.4900000000000002E-2</v>
      </c>
      <c r="AR117" s="3">
        <v>0</v>
      </c>
      <c r="AS117" s="3">
        <v>787</v>
      </c>
      <c r="AT117" s="3">
        <v>17.1265</v>
      </c>
      <c r="AU117" s="3">
        <v>36.272300000000001</v>
      </c>
      <c r="AV117" s="3">
        <v>0.316</v>
      </c>
    </row>
    <row r="118" spans="2:48">
      <c r="B118" s="3">
        <v>1154</v>
      </c>
      <c r="C118" s="3">
        <v>1144.2829999999999</v>
      </c>
      <c r="D118" s="3">
        <v>4.7199999999999999E-2</v>
      </c>
      <c r="E118" s="3">
        <v>4.1500000000000002E-2</v>
      </c>
      <c r="F118" s="3">
        <v>0</v>
      </c>
      <c r="G118" s="3">
        <v>1144.2829999999999</v>
      </c>
      <c r="H118" s="3">
        <v>17.072199999999999</v>
      </c>
      <c r="I118" s="3">
        <v>36.260100000000001</v>
      </c>
      <c r="J118" s="3">
        <v>0.32300000000000001</v>
      </c>
      <c r="L118" s="3">
        <v>240</v>
      </c>
      <c r="M118" s="3">
        <v>238.501</v>
      </c>
      <c r="N118" s="3">
        <v>-4.0000000000000002E-4</v>
      </c>
      <c r="O118" s="3">
        <v>4.8599999999999997E-2</v>
      </c>
      <c r="P118" s="3">
        <f t="shared" si="1"/>
        <v>7.3538727272727273</v>
      </c>
      <c r="Q118" s="3">
        <v>238.501</v>
      </c>
      <c r="R118" s="3">
        <v>17.851800000000001</v>
      </c>
      <c r="S118" s="3">
        <v>36.3979</v>
      </c>
      <c r="T118" s="3">
        <v>7.6890000000000001</v>
      </c>
      <c r="V118" s="3">
        <v>792</v>
      </c>
      <c r="W118" s="3">
        <v>786.01</v>
      </c>
      <c r="X118" s="3">
        <v>-9.5399999999999999E-2</v>
      </c>
      <c r="Y118" s="3">
        <v>4.19E-2</v>
      </c>
      <c r="Z118" s="3">
        <v>0</v>
      </c>
      <c r="AA118" s="3">
        <v>786.01</v>
      </c>
      <c r="AB118" s="3">
        <v>17.116199999999999</v>
      </c>
      <c r="AC118" s="3">
        <v>36.269300000000001</v>
      </c>
      <c r="AD118" s="3">
        <v>0.27200000000000002</v>
      </c>
      <c r="AE118" s="3"/>
      <c r="AF118">
        <v>26.460999999999999</v>
      </c>
      <c r="AG118">
        <f t="shared" si="2"/>
        <v>1026.461</v>
      </c>
      <c r="AL118" s="3"/>
      <c r="AN118" s="3">
        <v>792</v>
      </c>
      <c r="AO118" s="3">
        <v>786.01</v>
      </c>
      <c r="AP118" s="3">
        <v>-4.7800000000000002E-2</v>
      </c>
      <c r="AQ118" s="3">
        <v>4.5999999999999999E-2</v>
      </c>
      <c r="AR118" s="3">
        <v>0</v>
      </c>
      <c r="AS118" s="3">
        <v>786.01</v>
      </c>
      <c r="AT118" s="3">
        <v>17.1265</v>
      </c>
      <c r="AU118" s="3">
        <v>36.272300000000001</v>
      </c>
      <c r="AV118" s="3">
        <v>0.41599999999999998</v>
      </c>
    </row>
    <row r="119" spans="2:48">
      <c r="B119" s="3">
        <v>1153</v>
      </c>
      <c r="C119" s="3">
        <v>1143.2940000000001</v>
      </c>
      <c r="D119" s="3">
        <v>3.4099999999999998E-2</v>
      </c>
      <c r="E119" s="3">
        <v>4.2299999999999997E-2</v>
      </c>
      <c r="F119" s="3">
        <v>0</v>
      </c>
      <c r="G119" s="3">
        <v>1143.2940000000001</v>
      </c>
      <c r="H119" s="3">
        <v>17.072099999999999</v>
      </c>
      <c r="I119" s="3">
        <v>36.260199999999998</v>
      </c>
      <c r="J119" s="3">
        <v>0.29299999999999998</v>
      </c>
      <c r="L119" s="3">
        <v>239</v>
      </c>
      <c r="M119" s="3">
        <v>237.50800000000001</v>
      </c>
      <c r="N119" s="3">
        <v>4.0000000000000002E-4</v>
      </c>
      <c r="O119" s="3">
        <v>5.04E-2</v>
      </c>
      <c r="P119" s="3">
        <f t="shared" si="1"/>
        <v>7.6578727272727276</v>
      </c>
      <c r="Q119" s="3">
        <v>237.50800000000001</v>
      </c>
      <c r="R119" s="3">
        <v>17.854099999999999</v>
      </c>
      <c r="S119" s="3">
        <v>36.398499999999999</v>
      </c>
      <c r="T119" s="3">
        <v>7.9930000000000003</v>
      </c>
      <c r="V119" s="3">
        <v>791</v>
      </c>
      <c r="W119" s="3">
        <v>785.01800000000003</v>
      </c>
      <c r="X119" s="3">
        <v>-8.1000000000000003E-2</v>
      </c>
      <c r="Y119" s="3">
        <v>4.2200000000000001E-2</v>
      </c>
      <c r="Z119" s="3">
        <v>0</v>
      </c>
      <c r="AA119" s="3">
        <v>785.01800000000003</v>
      </c>
      <c r="AB119" s="3">
        <v>17.116199999999999</v>
      </c>
      <c r="AC119" s="3">
        <v>36.269399999999997</v>
      </c>
      <c r="AD119" s="3">
        <v>0.42899999999999999</v>
      </c>
      <c r="AE119" s="3"/>
      <c r="AF119">
        <v>26.461099999999998</v>
      </c>
      <c r="AG119">
        <f t="shared" si="2"/>
        <v>1026.4611</v>
      </c>
      <c r="AL119" s="3"/>
      <c r="AN119" s="3">
        <v>791</v>
      </c>
      <c r="AO119" s="3">
        <v>785.01900000000001</v>
      </c>
      <c r="AP119" s="3">
        <v>-7.4200000000000002E-2</v>
      </c>
      <c r="AQ119" s="3">
        <v>4.4900000000000002E-2</v>
      </c>
      <c r="AR119" s="3">
        <v>0</v>
      </c>
      <c r="AS119" s="3">
        <v>785.01900000000001</v>
      </c>
      <c r="AT119" s="3">
        <v>17.1264</v>
      </c>
      <c r="AU119" s="3">
        <v>36.272300000000001</v>
      </c>
      <c r="AV119" s="3">
        <v>0.307</v>
      </c>
    </row>
    <row r="120" spans="2:48">
      <c r="B120" s="3">
        <v>1152</v>
      </c>
      <c r="C120" s="3">
        <v>1142.3050000000001</v>
      </c>
      <c r="D120" s="3">
        <v>4.5199999999999997E-2</v>
      </c>
      <c r="E120" s="3">
        <v>4.1500000000000002E-2</v>
      </c>
      <c r="F120" s="3">
        <v>0</v>
      </c>
      <c r="G120" s="3">
        <v>1142.3050000000001</v>
      </c>
      <c r="H120" s="3">
        <v>17.072099999999999</v>
      </c>
      <c r="I120" s="3">
        <v>36.260300000000001</v>
      </c>
      <c r="J120" s="3">
        <v>0.26900000000000002</v>
      </c>
      <c r="L120" s="3">
        <v>238</v>
      </c>
      <c r="M120" s="3">
        <v>236.51499999999999</v>
      </c>
      <c r="N120" s="3">
        <v>-2.2499999999999999E-2</v>
      </c>
      <c r="O120" s="3">
        <v>4.8599999999999997E-2</v>
      </c>
      <c r="P120" s="3">
        <f t="shared" si="1"/>
        <v>7.6948727272727266</v>
      </c>
      <c r="Q120" s="3">
        <v>236.51499999999999</v>
      </c>
      <c r="R120" s="3">
        <v>17.8553</v>
      </c>
      <c r="S120" s="3">
        <v>36.398400000000002</v>
      </c>
      <c r="T120" s="3">
        <v>8.0299999999999994</v>
      </c>
      <c r="V120" s="3">
        <v>790</v>
      </c>
      <c r="W120" s="3">
        <v>784.02800000000002</v>
      </c>
      <c r="X120" s="3">
        <v>-8.8400000000000006E-2</v>
      </c>
      <c r="Y120" s="3">
        <v>4.2599999999999999E-2</v>
      </c>
      <c r="Z120" s="3">
        <v>0</v>
      </c>
      <c r="AA120" s="3">
        <v>784.02800000000002</v>
      </c>
      <c r="AB120" s="3">
        <v>17.116599999999998</v>
      </c>
      <c r="AC120" s="3">
        <v>36.2697</v>
      </c>
      <c r="AD120" s="3">
        <v>0.29799999999999999</v>
      </c>
      <c r="AE120" s="3"/>
      <c r="AF120">
        <v>26.461200000000002</v>
      </c>
      <c r="AG120">
        <f t="shared" si="2"/>
        <v>1026.4612</v>
      </c>
      <c r="AL120" s="3"/>
      <c r="AN120" s="3">
        <v>790</v>
      </c>
      <c r="AO120" s="3">
        <v>784.02800000000002</v>
      </c>
      <c r="AP120" s="3">
        <v>-5.5199999999999999E-2</v>
      </c>
      <c r="AQ120" s="3">
        <v>4.5199999999999997E-2</v>
      </c>
      <c r="AR120" s="3">
        <v>0</v>
      </c>
      <c r="AS120" s="3">
        <v>784.02800000000002</v>
      </c>
      <c r="AT120" s="3">
        <v>17.1267</v>
      </c>
      <c r="AU120" s="3">
        <v>36.2727</v>
      </c>
      <c r="AV120" s="3">
        <v>0.255</v>
      </c>
    </row>
    <row r="121" spans="2:48">
      <c r="B121" s="3">
        <v>1151</v>
      </c>
      <c r="C121" s="3">
        <v>1141.316</v>
      </c>
      <c r="D121" s="3">
        <v>4.36E-2</v>
      </c>
      <c r="F121" s="3">
        <v>0</v>
      </c>
      <c r="G121" s="3">
        <v>1141.316</v>
      </c>
      <c r="H121" s="3">
        <v>17.072199999999999</v>
      </c>
      <c r="I121" s="3">
        <v>36.260399999999997</v>
      </c>
      <c r="J121" s="3">
        <v>0.31</v>
      </c>
      <c r="L121" s="3">
        <v>237</v>
      </c>
      <c r="M121" s="3">
        <v>235.52199999999999</v>
      </c>
      <c r="N121" s="3">
        <v>-7.3000000000000001E-3</v>
      </c>
      <c r="O121" s="3">
        <v>4.7500000000000001E-2</v>
      </c>
      <c r="P121" s="3">
        <f t="shared" ref="P121:P184" si="3">IF(T121-K$6&lt;0,0,T121-K$6)</f>
        <v>7.5228727272727269</v>
      </c>
      <c r="Q121" s="3">
        <v>235.52199999999999</v>
      </c>
      <c r="R121" s="3">
        <v>17.8566</v>
      </c>
      <c r="S121" s="3">
        <v>36.398800000000001</v>
      </c>
      <c r="T121" s="3">
        <v>7.8579999999999997</v>
      </c>
      <c r="V121" s="3">
        <v>789</v>
      </c>
      <c r="W121" s="3">
        <v>783.03800000000001</v>
      </c>
      <c r="X121" s="3">
        <v>-8.8999999999999996E-2</v>
      </c>
      <c r="Y121" s="3">
        <v>4.2900000000000001E-2</v>
      </c>
      <c r="Z121" s="3">
        <v>0</v>
      </c>
      <c r="AA121" s="3">
        <v>783.03800000000001</v>
      </c>
      <c r="AB121" s="3">
        <v>17.117100000000001</v>
      </c>
      <c r="AC121" s="3">
        <v>36.2697</v>
      </c>
      <c r="AD121" s="3">
        <v>0.43099999999999999</v>
      </c>
      <c r="AE121" s="3"/>
      <c r="AF121">
        <v>26.461099999999998</v>
      </c>
      <c r="AG121">
        <f t="shared" si="2"/>
        <v>1026.4611</v>
      </c>
      <c r="AL121" s="3"/>
      <c r="AN121" s="3">
        <v>789</v>
      </c>
      <c r="AO121" s="3">
        <v>783.03800000000001</v>
      </c>
      <c r="AP121" s="3">
        <v>-8.7999999999999995E-2</v>
      </c>
      <c r="AQ121" s="3">
        <v>4.6600000000000003E-2</v>
      </c>
      <c r="AR121" s="3">
        <v>0</v>
      </c>
      <c r="AS121" s="3">
        <v>783.03800000000001</v>
      </c>
      <c r="AT121" s="3">
        <v>17.127500000000001</v>
      </c>
      <c r="AU121" s="3">
        <v>36.272599999999997</v>
      </c>
      <c r="AV121" s="3">
        <v>0.35599999999999998</v>
      </c>
    </row>
    <row r="122" spans="2:48">
      <c r="B122" s="3">
        <v>1150</v>
      </c>
      <c r="C122" s="3">
        <v>1140.327</v>
      </c>
      <c r="D122" s="3">
        <v>4.36E-2</v>
      </c>
      <c r="E122" s="3">
        <v>4.2599999999999999E-2</v>
      </c>
      <c r="F122" s="3">
        <v>0</v>
      </c>
      <c r="G122" s="3">
        <v>1140.327</v>
      </c>
      <c r="H122" s="3">
        <v>17.072399999999998</v>
      </c>
      <c r="I122" s="3">
        <v>36.260599999999997</v>
      </c>
      <c r="J122" s="3">
        <v>0.25900000000000001</v>
      </c>
      <c r="L122" s="3">
        <v>236</v>
      </c>
      <c r="M122" s="3">
        <v>234.529</v>
      </c>
      <c r="N122" s="3">
        <v>-5.0000000000000001E-4</v>
      </c>
      <c r="O122" s="3">
        <v>4.8000000000000001E-2</v>
      </c>
      <c r="P122" s="3">
        <f t="shared" si="3"/>
        <v>7.445872727272727</v>
      </c>
      <c r="Q122" s="3">
        <v>234.529</v>
      </c>
      <c r="R122" s="3">
        <v>17.8611</v>
      </c>
      <c r="S122" s="3">
        <v>36.3996</v>
      </c>
      <c r="T122" s="3">
        <v>7.7809999999999997</v>
      </c>
      <c r="V122" s="3">
        <v>788</v>
      </c>
      <c r="W122" s="3">
        <v>782.04700000000003</v>
      </c>
      <c r="X122" s="3">
        <v>-9.5200000000000007E-2</v>
      </c>
      <c r="Y122" s="3">
        <v>4.3799999999999999E-2</v>
      </c>
      <c r="Z122" s="3">
        <v>0</v>
      </c>
      <c r="AA122" s="3">
        <v>782.04700000000003</v>
      </c>
      <c r="AB122" s="3">
        <v>17.1175</v>
      </c>
      <c r="AC122" s="3">
        <v>36.269799999999996</v>
      </c>
      <c r="AD122" s="3">
        <v>0.24399999999999999</v>
      </c>
      <c r="AE122" s="3"/>
      <c r="AF122">
        <v>26.461099999999998</v>
      </c>
      <c r="AG122">
        <f t="shared" si="2"/>
        <v>1026.4611</v>
      </c>
      <c r="AL122" s="3"/>
      <c r="AN122" s="3">
        <v>788</v>
      </c>
      <c r="AO122" s="3">
        <v>782.048</v>
      </c>
      <c r="AP122" s="3">
        <v>-9.5500000000000002E-2</v>
      </c>
      <c r="AQ122" s="3">
        <v>4.4999999999999998E-2</v>
      </c>
      <c r="AR122" s="3">
        <v>0</v>
      </c>
      <c r="AS122" s="3">
        <v>782.048</v>
      </c>
      <c r="AT122" s="3">
        <v>17.127500000000001</v>
      </c>
      <c r="AU122" s="3">
        <v>36.272599999999997</v>
      </c>
      <c r="AV122" s="3">
        <v>0.28100000000000003</v>
      </c>
    </row>
    <row r="123" spans="2:48">
      <c r="B123" s="3">
        <v>1149</v>
      </c>
      <c r="C123" s="3">
        <v>1139.3389999999999</v>
      </c>
      <c r="D123" s="3">
        <v>3.8899999999999997E-2</v>
      </c>
      <c r="E123" s="3">
        <v>4.2200000000000001E-2</v>
      </c>
      <c r="F123" s="3">
        <v>0</v>
      </c>
      <c r="G123" s="3">
        <v>1139.338</v>
      </c>
      <c r="H123" s="3">
        <v>17.072500000000002</v>
      </c>
      <c r="I123" s="3">
        <v>36.2605</v>
      </c>
      <c r="J123" s="3">
        <v>0.27600000000000002</v>
      </c>
      <c r="L123" s="3">
        <v>235</v>
      </c>
      <c r="M123" s="3">
        <v>233.535</v>
      </c>
      <c r="O123" s="3">
        <v>4.7699999999999999E-2</v>
      </c>
      <c r="P123" s="3">
        <f t="shared" si="3"/>
        <v>7.5218727272727275</v>
      </c>
      <c r="Q123" s="3">
        <v>233.535</v>
      </c>
      <c r="R123" s="3">
        <v>17.863600000000002</v>
      </c>
      <c r="S123" s="3">
        <v>36.399700000000003</v>
      </c>
      <c r="T123" s="3">
        <v>7.8570000000000002</v>
      </c>
      <c r="V123" s="3">
        <v>787</v>
      </c>
      <c r="W123" s="3">
        <v>781.05700000000002</v>
      </c>
      <c r="X123" s="3">
        <v>-9.5600000000000004E-2</v>
      </c>
      <c r="Y123" s="3">
        <v>4.1300000000000003E-2</v>
      </c>
      <c r="Z123" s="3">
        <v>0</v>
      </c>
      <c r="AA123" s="3">
        <v>781.05700000000002</v>
      </c>
      <c r="AB123" s="3">
        <v>17.117999999999999</v>
      </c>
      <c r="AC123" s="3">
        <v>36.269799999999996</v>
      </c>
      <c r="AD123" s="3">
        <v>0.35199999999999998</v>
      </c>
      <c r="AE123" s="3"/>
      <c r="AF123">
        <v>26.460999999999999</v>
      </c>
      <c r="AG123">
        <f t="shared" si="2"/>
        <v>1026.461</v>
      </c>
      <c r="AL123" s="3"/>
      <c r="AN123" s="3">
        <v>787</v>
      </c>
      <c r="AO123" s="3">
        <v>781.05700000000002</v>
      </c>
      <c r="AP123" s="3">
        <v>-2.0299999999999999E-2</v>
      </c>
      <c r="AQ123" s="3">
        <v>4.6199999999999998E-2</v>
      </c>
      <c r="AR123" s="3">
        <v>0</v>
      </c>
      <c r="AS123" s="3">
        <v>781.05700000000002</v>
      </c>
      <c r="AT123" s="3">
        <v>17.127800000000001</v>
      </c>
      <c r="AU123" s="3">
        <v>36.272599999999997</v>
      </c>
      <c r="AV123" s="3">
        <v>0.34</v>
      </c>
    </row>
    <row r="124" spans="2:48">
      <c r="B124" s="3">
        <v>1148</v>
      </c>
      <c r="C124" s="3">
        <v>1138.3489999999999</v>
      </c>
      <c r="D124" s="3">
        <v>4.3700000000000003E-2</v>
      </c>
      <c r="E124" s="3">
        <v>4.1799999999999997E-2</v>
      </c>
      <c r="F124" s="3">
        <v>0</v>
      </c>
      <c r="G124" s="3">
        <v>1138.3489999999999</v>
      </c>
      <c r="H124" s="3">
        <v>17.072399999999998</v>
      </c>
      <c r="I124" s="3">
        <v>36.2605</v>
      </c>
      <c r="J124" s="3">
        <v>0.34899999999999998</v>
      </c>
      <c r="L124" s="3">
        <v>234</v>
      </c>
      <c r="M124" s="3">
        <v>232.542</v>
      </c>
      <c r="N124" s="3">
        <v>-2.24E-2</v>
      </c>
      <c r="O124" s="3">
        <v>4.7199999999999999E-2</v>
      </c>
      <c r="P124" s="3">
        <f t="shared" si="3"/>
        <v>7.7438727272727279</v>
      </c>
      <c r="Q124" s="3">
        <v>232.542</v>
      </c>
      <c r="R124" s="3">
        <v>17.864699999999999</v>
      </c>
      <c r="S124" s="3">
        <v>36.399799999999999</v>
      </c>
      <c r="T124" s="3">
        <v>8.0790000000000006</v>
      </c>
      <c r="V124" s="3">
        <v>786</v>
      </c>
      <c r="W124" s="3">
        <v>780.06600000000003</v>
      </c>
      <c r="X124" s="3">
        <v>-9.5600000000000004E-2</v>
      </c>
      <c r="Y124" s="3">
        <v>4.2500000000000003E-2</v>
      </c>
      <c r="Z124" s="3">
        <v>0</v>
      </c>
      <c r="AA124" s="3">
        <v>780.06600000000003</v>
      </c>
      <c r="AB124" s="3">
        <v>17.118500000000001</v>
      </c>
      <c r="AC124" s="3">
        <v>36.270000000000003</v>
      </c>
      <c r="AD124" s="3">
        <v>0.28100000000000003</v>
      </c>
      <c r="AE124" s="3"/>
      <c r="AF124">
        <v>26.460999999999999</v>
      </c>
      <c r="AG124">
        <f t="shared" si="2"/>
        <v>1026.461</v>
      </c>
      <c r="AL124" s="3"/>
      <c r="AN124" s="3">
        <v>786</v>
      </c>
      <c r="AO124" s="3">
        <v>780.06600000000003</v>
      </c>
      <c r="AP124" s="3">
        <v>4.65E-2</v>
      </c>
      <c r="AQ124" s="3">
        <v>4.4999999999999998E-2</v>
      </c>
      <c r="AR124" s="3">
        <v>0</v>
      </c>
      <c r="AS124" s="3">
        <v>780.06600000000003</v>
      </c>
      <c r="AT124" s="3">
        <v>17.1279</v>
      </c>
      <c r="AU124" s="3">
        <v>36.272599999999997</v>
      </c>
      <c r="AV124" s="3">
        <v>0.32100000000000001</v>
      </c>
    </row>
    <row r="125" spans="2:48">
      <c r="B125" s="3">
        <v>1147</v>
      </c>
      <c r="C125" s="3">
        <v>1137.3599999999999</v>
      </c>
      <c r="D125" s="3">
        <v>4.9799999999999997E-2</v>
      </c>
      <c r="E125" s="3">
        <v>4.2299999999999997E-2</v>
      </c>
      <c r="F125" s="3">
        <v>0</v>
      </c>
      <c r="G125" s="3">
        <v>1137.3610000000001</v>
      </c>
      <c r="H125" s="3">
        <v>17.072399999999998</v>
      </c>
      <c r="I125" s="3">
        <v>36.2605</v>
      </c>
      <c r="J125" s="3">
        <v>0.25600000000000001</v>
      </c>
      <c r="L125" s="3">
        <v>233</v>
      </c>
      <c r="M125" s="3">
        <v>231.54900000000001</v>
      </c>
      <c r="N125" s="3">
        <v>-1.17E-2</v>
      </c>
      <c r="O125" s="3">
        <v>4.8300000000000003E-2</v>
      </c>
      <c r="P125" s="3">
        <f t="shared" si="3"/>
        <v>7.964872727272728</v>
      </c>
      <c r="Q125" s="3">
        <v>231.54900000000001</v>
      </c>
      <c r="R125" s="3">
        <v>17.863399999999999</v>
      </c>
      <c r="S125" s="3">
        <v>36.399700000000003</v>
      </c>
      <c r="T125" s="3">
        <v>8.3000000000000007</v>
      </c>
      <c r="V125" s="3">
        <v>785</v>
      </c>
      <c r="W125" s="3">
        <v>779.07500000000005</v>
      </c>
      <c r="X125" s="3">
        <v>-9.5600000000000004E-2</v>
      </c>
      <c r="Y125" s="3">
        <v>4.2000000000000003E-2</v>
      </c>
      <c r="Z125" s="3">
        <v>0</v>
      </c>
      <c r="AA125" s="3">
        <v>779.07500000000005</v>
      </c>
      <c r="AB125" s="3">
        <v>17.1189</v>
      </c>
      <c r="AC125" s="3">
        <v>36.270200000000003</v>
      </c>
      <c r="AD125" s="3">
        <v>0.29399999999999998</v>
      </c>
      <c r="AE125" s="3"/>
      <c r="AF125">
        <v>26.460999999999999</v>
      </c>
      <c r="AG125">
        <f t="shared" si="2"/>
        <v>1026.461</v>
      </c>
      <c r="AL125" s="3"/>
      <c r="AN125" s="3">
        <v>785</v>
      </c>
      <c r="AO125" s="3">
        <v>779.07600000000002</v>
      </c>
      <c r="AP125" s="3">
        <v>5.0999999999999997E-2</v>
      </c>
      <c r="AQ125" s="3">
        <v>4.5199999999999997E-2</v>
      </c>
      <c r="AR125" s="3">
        <v>0</v>
      </c>
      <c r="AS125" s="3">
        <v>779.07600000000002</v>
      </c>
      <c r="AT125" s="3">
        <v>17.1281</v>
      </c>
      <c r="AU125" s="3">
        <v>36.272799999999997</v>
      </c>
      <c r="AV125" s="3">
        <v>0.35099999999999998</v>
      </c>
    </row>
    <row r="126" spans="2:48">
      <c r="B126" s="3">
        <v>1146</v>
      </c>
      <c r="C126" s="3">
        <v>1136.3720000000001</v>
      </c>
      <c r="D126" s="3">
        <v>4.7199999999999999E-2</v>
      </c>
      <c r="E126" s="3">
        <v>4.1500000000000002E-2</v>
      </c>
      <c r="F126" s="3">
        <v>0</v>
      </c>
      <c r="G126" s="3">
        <v>1136.3720000000001</v>
      </c>
      <c r="H126" s="3">
        <v>17.072399999999998</v>
      </c>
      <c r="I126" s="3">
        <v>36.2605</v>
      </c>
      <c r="J126" s="3">
        <v>0.32300000000000001</v>
      </c>
      <c r="L126" s="3">
        <v>232</v>
      </c>
      <c r="M126" s="3">
        <v>230.55600000000001</v>
      </c>
      <c r="N126" s="3">
        <v>-2.5999999999999999E-3</v>
      </c>
      <c r="O126" s="3">
        <v>4.82E-2</v>
      </c>
      <c r="P126" s="3">
        <f t="shared" si="3"/>
        <v>8.0718727272727282</v>
      </c>
      <c r="Q126" s="3">
        <v>230.55600000000001</v>
      </c>
      <c r="R126" s="3">
        <v>17.868400000000001</v>
      </c>
      <c r="S126" s="3">
        <v>36.400700000000001</v>
      </c>
      <c r="T126" s="3">
        <v>8.407</v>
      </c>
      <c r="V126" s="3">
        <v>784</v>
      </c>
      <c r="W126" s="3">
        <v>778.08500000000004</v>
      </c>
      <c r="X126" s="3">
        <v>-8.48E-2</v>
      </c>
      <c r="Y126" s="3">
        <v>4.0300000000000002E-2</v>
      </c>
      <c r="Z126" s="3">
        <v>0</v>
      </c>
      <c r="AA126" s="3">
        <v>778.08500000000004</v>
      </c>
      <c r="AB126" s="3">
        <v>17.119</v>
      </c>
      <c r="AC126" s="3">
        <v>36.270099999999999</v>
      </c>
      <c r="AD126" s="3">
        <v>0.34200000000000003</v>
      </c>
      <c r="AE126" s="3"/>
      <c r="AF126">
        <v>26.460999999999999</v>
      </c>
      <c r="AG126">
        <f t="shared" si="2"/>
        <v>1026.461</v>
      </c>
      <c r="AL126" s="3"/>
      <c r="AN126" s="3">
        <v>784</v>
      </c>
      <c r="AO126" s="3">
        <v>778.08500000000004</v>
      </c>
      <c r="AP126" s="3">
        <v>2.8199999999999999E-2</v>
      </c>
      <c r="AQ126" s="3">
        <v>4.4999999999999998E-2</v>
      </c>
      <c r="AR126" s="3">
        <v>0</v>
      </c>
      <c r="AS126" s="3">
        <v>778.08500000000004</v>
      </c>
      <c r="AT126" s="3">
        <v>17.1281</v>
      </c>
      <c r="AU126" s="3">
        <v>36.272799999999997</v>
      </c>
      <c r="AV126" s="3">
        <v>0.29399999999999998</v>
      </c>
    </row>
    <row r="127" spans="2:48">
      <c r="B127" s="3">
        <v>1145</v>
      </c>
      <c r="C127" s="3">
        <v>1135.3820000000001</v>
      </c>
      <c r="D127" s="3">
        <v>4.2099999999999999E-2</v>
      </c>
      <c r="E127" s="3">
        <v>4.1700000000000001E-2</v>
      </c>
      <c r="F127" s="3">
        <v>0</v>
      </c>
      <c r="G127" s="3">
        <v>1135.383</v>
      </c>
      <c r="H127" s="3">
        <v>17.072700000000001</v>
      </c>
      <c r="I127" s="3">
        <v>36.2605</v>
      </c>
      <c r="J127" s="3">
        <v>0.28299999999999997</v>
      </c>
      <c r="L127" s="3">
        <v>231</v>
      </c>
      <c r="M127" s="3">
        <v>229.56200000000001</v>
      </c>
      <c r="N127" s="3">
        <v>-8.5000000000000006E-3</v>
      </c>
      <c r="O127" s="3">
        <v>4.8300000000000003E-2</v>
      </c>
      <c r="P127" s="3">
        <f t="shared" si="3"/>
        <v>8.1108727272727279</v>
      </c>
      <c r="Q127" s="3">
        <v>229.56200000000001</v>
      </c>
      <c r="R127" s="3">
        <v>17.871300000000002</v>
      </c>
      <c r="S127" s="3">
        <v>36.4011</v>
      </c>
      <c r="T127" s="3">
        <v>8.4459999999999997</v>
      </c>
      <c r="V127" s="3">
        <v>783</v>
      </c>
      <c r="W127" s="3">
        <v>777.09400000000005</v>
      </c>
      <c r="X127" s="3">
        <v>-8.09E-2</v>
      </c>
      <c r="Y127" s="3">
        <v>4.2700000000000002E-2</v>
      </c>
      <c r="Z127" s="3">
        <v>0</v>
      </c>
      <c r="AA127" s="3">
        <v>777.09400000000005</v>
      </c>
      <c r="AB127" s="3">
        <v>17.12</v>
      </c>
      <c r="AC127" s="3">
        <v>36.270200000000003</v>
      </c>
      <c r="AD127" s="3">
        <v>0.32900000000000001</v>
      </c>
      <c r="AE127" s="3"/>
      <c r="AF127">
        <v>26.460799999999999</v>
      </c>
      <c r="AG127">
        <f t="shared" si="2"/>
        <v>1026.4608000000001</v>
      </c>
      <c r="AL127" s="3"/>
      <c r="AN127" s="3">
        <v>783</v>
      </c>
      <c r="AO127" s="3">
        <v>777.09400000000005</v>
      </c>
      <c r="AP127" s="3">
        <v>4.5699999999999998E-2</v>
      </c>
      <c r="AQ127" s="3">
        <v>4.5499999999999999E-2</v>
      </c>
      <c r="AR127" s="3">
        <v>0</v>
      </c>
      <c r="AS127" s="3">
        <v>777.09400000000005</v>
      </c>
      <c r="AT127" s="3">
        <v>17.128399999999999</v>
      </c>
      <c r="AU127" s="3">
        <v>36.2727</v>
      </c>
      <c r="AV127" s="3">
        <v>0.27300000000000002</v>
      </c>
    </row>
    <row r="128" spans="2:48">
      <c r="B128" s="3">
        <v>1144</v>
      </c>
      <c r="C128" s="3">
        <v>1134.394</v>
      </c>
      <c r="D128" s="3">
        <v>4.5499999999999999E-2</v>
      </c>
      <c r="E128" s="3">
        <v>4.1500000000000002E-2</v>
      </c>
      <c r="F128" s="3">
        <v>0</v>
      </c>
      <c r="G128" s="3">
        <v>1134.394</v>
      </c>
      <c r="H128" s="3">
        <v>17.072800000000001</v>
      </c>
      <c r="I128" s="3">
        <v>36.2605</v>
      </c>
      <c r="J128" s="3">
        <v>0.29499999999999998</v>
      </c>
      <c r="L128" s="3">
        <v>230</v>
      </c>
      <c r="M128" s="3">
        <v>228.56899999999999</v>
      </c>
      <c r="N128" s="3">
        <v>-1.4999999999999999E-2</v>
      </c>
      <c r="O128" s="3">
        <v>5.1900000000000002E-2</v>
      </c>
      <c r="P128" s="3">
        <f t="shared" si="3"/>
        <v>8.6388727272727284</v>
      </c>
      <c r="Q128" s="3">
        <v>228.56899999999999</v>
      </c>
      <c r="R128" s="3">
        <v>17.8734</v>
      </c>
      <c r="S128" s="3">
        <v>36.401400000000002</v>
      </c>
      <c r="T128" s="3">
        <v>8.9740000000000002</v>
      </c>
      <c r="V128" s="3">
        <v>782</v>
      </c>
      <c r="W128" s="3">
        <v>776.10400000000004</v>
      </c>
      <c r="X128" s="3">
        <v>-9.5600000000000004E-2</v>
      </c>
      <c r="Y128" s="3">
        <v>4.1799999999999997E-2</v>
      </c>
      <c r="Z128" s="3">
        <v>0</v>
      </c>
      <c r="AA128" s="3">
        <v>776.10400000000004</v>
      </c>
      <c r="AB128" s="3">
        <v>17.120699999999999</v>
      </c>
      <c r="AC128" s="3">
        <v>36.270499999999998</v>
      </c>
      <c r="AD128" s="3">
        <v>0.30499999999999999</v>
      </c>
      <c r="AE128" s="3"/>
      <c r="AF128">
        <v>26.460799999999999</v>
      </c>
      <c r="AG128">
        <f t="shared" si="2"/>
        <v>1026.4608000000001</v>
      </c>
      <c r="AL128" s="3"/>
      <c r="AN128" s="3">
        <v>782</v>
      </c>
      <c r="AO128" s="3">
        <v>776.10400000000004</v>
      </c>
      <c r="AP128" s="3">
        <v>3.6600000000000001E-2</v>
      </c>
      <c r="AQ128" s="3">
        <v>4.5199999999999997E-2</v>
      </c>
      <c r="AR128" s="3">
        <v>0</v>
      </c>
      <c r="AS128" s="3">
        <v>776.10400000000004</v>
      </c>
      <c r="AT128" s="3">
        <v>17.128499999999999</v>
      </c>
      <c r="AU128" s="3">
        <v>36.272799999999997</v>
      </c>
      <c r="AV128" s="3">
        <v>0.29599999999999999</v>
      </c>
    </row>
    <row r="129" spans="2:48">
      <c r="B129" s="3">
        <v>1143</v>
      </c>
      <c r="C129" s="3">
        <v>1133.405</v>
      </c>
      <c r="D129" s="3">
        <v>5.4300000000000001E-2</v>
      </c>
      <c r="E129" s="3">
        <v>4.07E-2</v>
      </c>
      <c r="F129" s="3">
        <v>0</v>
      </c>
      <c r="G129" s="3">
        <v>1133.405</v>
      </c>
      <c r="H129" s="3">
        <v>17.072800000000001</v>
      </c>
      <c r="I129" s="3">
        <v>36.260599999999997</v>
      </c>
      <c r="J129" s="3">
        <v>0.28899999999999998</v>
      </c>
      <c r="L129" s="3">
        <v>229</v>
      </c>
      <c r="M129" s="3">
        <v>227.57599999999999</v>
      </c>
      <c r="N129" s="3">
        <v>-5.3E-3</v>
      </c>
      <c r="O129" s="3">
        <v>4.8000000000000001E-2</v>
      </c>
      <c r="P129" s="3">
        <f t="shared" si="3"/>
        <v>8.9648727272727289</v>
      </c>
      <c r="Q129" s="3">
        <v>227.57599999999999</v>
      </c>
      <c r="R129" s="3">
        <v>17.873100000000001</v>
      </c>
      <c r="S129" s="3">
        <v>36.401000000000003</v>
      </c>
      <c r="T129" s="3">
        <v>9.3000000000000007</v>
      </c>
      <c r="V129" s="3">
        <v>781</v>
      </c>
      <c r="W129" s="3">
        <v>775.11300000000006</v>
      </c>
      <c r="Y129" s="3">
        <v>4.1799999999999997E-2</v>
      </c>
      <c r="Z129" s="3">
        <v>0</v>
      </c>
      <c r="AA129" s="3">
        <v>775.11300000000006</v>
      </c>
      <c r="AB129" s="3">
        <v>17.122199999999999</v>
      </c>
      <c r="AC129" s="3">
        <v>36.270899999999997</v>
      </c>
      <c r="AD129" s="3">
        <v>0.311</v>
      </c>
      <c r="AE129" s="3"/>
      <c r="AF129">
        <v>26.460799999999999</v>
      </c>
      <c r="AG129">
        <f t="shared" si="2"/>
        <v>1026.4608000000001</v>
      </c>
      <c r="AL129" s="3"/>
      <c r="AN129" s="3">
        <v>781</v>
      </c>
      <c r="AO129" s="3">
        <v>775.11300000000006</v>
      </c>
      <c r="AP129" s="3">
        <v>3.2099999999999997E-2</v>
      </c>
      <c r="AQ129" s="3">
        <v>4.4699999999999997E-2</v>
      </c>
      <c r="AR129" s="3">
        <v>0</v>
      </c>
      <c r="AS129" s="3">
        <v>775.11300000000006</v>
      </c>
      <c r="AT129" s="3">
        <v>17.128599999999999</v>
      </c>
      <c r="AU129" s="3">
        <v>36.2727</v>
      </c>
      <c r="AV129" s="3">
        <v>0.35199999999999998</v>
      </c>
    </row>
    <row r="130" spans="2:48">
      <c r="B130" s="3">
        <v>1142</v>
      </c>
      <c r="C130" s="3">
        <v>1132.4159999999999</v>
      </c>
      <c r="D130" s="3">
        <v>3.9899999999999998E-2</v>
      </c>
      <c r="E130" s="3">
        <v>4.1200000000000001E-2</v>
      </c>
      <c r="F130" s="3">
        <v>0</v>
      </c>
      <c r="G130" s="3">
        <v>1132.4159999999999</v>
      </c>
      <c r="H130" s="3">
        <v>17.073799999999999</v>
      </c>
      <c r="I130" s="3">
        <v>36.260599999999997</v>
      </c>
      <c r="J130" s="3">
        <v>0.28000000000000003</v>
      </c>
      <c r="L130" s="3">
        <v>228</v>
      </c>
      <c r="M130" s="3">
        <v>226.58199999999999</v>
      </c>
      <c r="N130" s="3">
        <v>1.1999999999999999E-3</v>
      </c>
      <c r="O130" s="3">
        <v>4.7800000000000002E-2</v>
      </c>
      <c r="P130" s="3">
        <f t="shared" si="3"/>
        <v>9.6428727272727279</v>
      </c>
      <c r="Q130" s="3">
        <v>226.58199999999999</v>
      </c>
      <c r="R130" s="3">
        <v>17.874300000000002</v>
      </c>
      <c r="S130" s="3">
        <v>36.401800000000001</v>
      </c>
      <c r="T130" s="3">
        <v>9.9779999999999998</v>
      </c>
      <c r="V130" s="3">
        <v>780</v>
      </c>
      <c r="W130" s="3">
        <v>774.12300000000005</v>
      </c>
      <c r="X130" s="3">
        <v>-0.10299999999999999</v>
      </c>
      <c r="Y130" s="3">
        <v>4.1700000000000001E-2</v>
      </c>
      <c r="Z130" s="3">
        <v>0</v>
      </c>
      <c r="AA130" s="3">
        <v>774.12300000000005</v>
      </c>
      <c r="AB130" s="3">
        <v>17.122599999999998</v>
      </c>
      <c r="AC130" s="3">
        <v>36.270699999999998</v>
      </c>
      <c r="AD130" s="3">
        <v>0.22500000000000001</v>
      </c>
      <c r="AE130" s="3"/>
      <c r="AF130">
        <v>26.460599999999999</v>
      </c>
      <c r="AG130">
        <f t="shared" si="2"/>
        <v>1026.4605999999999</v>
      </c>
      <c r="AL130" s="3"/>
      <c r="AN130" s="3">
        <v>780</v>
      </c>
      <c r="AO130" s="3">
        <v>774.12300000000005</v>
      </c>
      <c r="AP130" s="3">
        <v>3.61E-2</v>
      </c>
      <c r="AQ130" s="3">
        <v>4.4600000000000001E-2</v>
      </c>
      <c r="AR130" s="3">
        <v>0</v>
      </c>
      <c r="AS130" s="3">
        <v>774.12300000000005</v>
      </c>
      <c r="AT130" s="3">
        <v>17.128699999999998</v>
      </c>
      <c r="AU130" s="3">
        <v>36.272799999999997</v>
      </c>
      <c r="AV130" s="3">
        <v>0.22500000000000001</v>
      </c>
    </row>
    <row r="131" spans="2:48">
      <c r="B131" s="3">
        <v>1141</v>
      </c>
      <c r="C131" s="3">
        <v>1131.4269999999999</v>
      </c>
      <c r="D131" s="3">
        <v>4.1599999999999998E-2</v>
      </c>
      <c r="E131" s="3">
        <v>4.1500000000000002E-2</v>
      </c>
      <c r="F131" s="3">
        <v>0</v>
      </c>
      <c r="G131" s="3">
        <v>1131.4269999999999</v>
      </c>
      <c r="H131" s="3">
        <v>17.074000000000002</v>
      </c>
      <c r="I131" s="3">
        <v>36.260899999999999</v>
      </c>
      <c r="J131" s="3">
        <v>0.28599999999999998</v>
      </c>
      <c r="L131" s="3">
        <v>227</v>
      </c>
      <c r="M131" s="3">
        <v>225.589</v>
      </c>
      <c r="N131" s="3">
        <v>2E-3</v>
      </c>
      <c r="O131" s="3">
        <v>4.8099999999999997E-2</v>
      </c>
      <c r="P131" s="3">
        <f t="shared" si="3"/>
        <v>10.762872727272729</v>
      </c>
      <c r="Q131" s="3">
        <v>225.589</v>
      </c>
      <c r="R131" s="3">
        <v>17.878799999999998</v>
      </c>
      <c r="S131" s="3">
        <v>36.402299999999997</v>
      </c>
      <c r="T131" s="3">
        <v>11.098000000000001</v>
      </c>
      <c r="V131" s="3">
        <v>779</v>
      </c>
      <c r="W131" s="3">
        <v>773.13199999999995</v>
      </c>
      <c r="X131" s="3">
        <v>-0.10299999999999999</v>
      </c>
      <c r="Y131" s="3">
        <v>4.0399999999999998E-2</v>
      </c>
      <c r="Z131" s="3">
        <v>0</v>
      </c>
      <c r="AA131" s="3">
        <v>773.13199999999995</v>
      </c>
      <c r="AB131" s="3">
        <v>17.122900000000001</v>
      </c>
      <c r="AC131" s="3">
        <v>36.271099999999997</v>
      </c>
      <c r="AD131" s="3">
        <v>0.26500000000000001</v>
      </c>
      <c r="AE131" s="3"/>
      <c r="AF131">
        <v>26.460699999999999</v>
      </c>
      <c r="AG131">
        <f t="shared" ref="AG131:AG194" si="4">1000+AF131</f>
        <v>1026.4607000000001</v>
      </c>
      <c r="AL131" s="3"/>
      <c r="AN131" s="3">
        <v>779</v>
      </c>
      <c r="AO131" s="3">
        <v>773.13199999999995</v>
      </c>
      <c r="AP131" s="3">
        <v>3.6200000000000003E-2</v>
      </c>
      <c r="AQ131" s="3">
        <v>4.5699999999999998E-2</v>
      </c>
      <c r="AR131" s="3">
        <v>0</v>
      </c>
      <c r="AS131" s="3">
        <v>773.13199999999995</v>
      </c>
      <c r="AT131" s="3">
        <v>17.128799999999998</v>
      </c>
      <c r="AU131" s="3">
        <v>36.2727</v>
      </c>
      <c r="AV131" s="3">
        <v>0.39800000000000002</v>
      </c>
    </row>
    <row r="132" spans="2:48">
      <c r="B132" s="3">
        <v>1140</v>
      </c>
      <c r="C132" s="3">
        <v>1130.4380000000001</v>
      </c>
      <c r="D132" s="3">
        <v>5.0900000000000001E-2</v>
      </c>
      <c r="E132" s="3">
        <v>4.2900000000000001E-2</v>
      </c>
      <c r="F132" s="3">
        <v>0</v>
      </c>
      <c r="G132" s="3">
        <v>1130.4380000000001</v>
      </c>
      <c r="H132" s="3">
        <v>17.074300000000001</v>
      </c>
      <c r="I132" s="3">
        <v>36.260899999999999</v>
      </c>
      <c r="J132" s="3">
        <v>0.27600000000000002</v>
      </c>
      <c r="L132" s="3">
        <v>226</v>
      </c>
      <c r="M132" s="3">
        <v>224.596</v>
      </c>
      <c r="N132" s="3">
        <v>-1.5100000000000001E-2</v>
      </c>
      <c r="O132" s="3">
        <v>4.7300000000000002E-2</v>
      </c>
      <c r="P132" s="3">
        <f t="shared" si="3"/>
        <v>11.271872727272727</v>
      </c>
      <c r="Q132" s="3">
        <v>224.596</v>
      </c>
      <c r="R132" s="3">
        <v>17.879300000000001</v>
      </c>
      <c r="S132" s="3">
        <v>36.402200000000001</v>
      </c>
      <c r="T132" s="3">
        <v>11.606999999999999</v>
      </c>
      <c r="V132" s="3">
        <v>778</v>
      </c>
      <c r="W132" s="3">
        <v>772.14200000000005</v>
      </c>
      <c r="X132" s="3">
        <v>-9.5299999999999996E-2</v>
      </c>
      <c r="Y132" s="3">
        <v>4.0399999999999998E-2</v>
      </c>
      <c r="Z132" s="3">
        <v>0</v>
      </c>
      <c r="AA132" s="3">
        <v>772.14200000000005</v>
      </c>
      <c r="AB132" s="3">
        <v>17.123799999999999</v>
      </c>
      <c r="AC132" s="3">
        <v>36.2712</v>
      </c>
      <c r="AD132" s="3">
        <v>0.35599999999999998</v>
      </c>
      <c r="AE132" s="3"/>
      <c r="AF132">
        <v>26.460699999999999</v>
      </c>
      <c r="AG132">
        <f t="shared" si="4"/>
        <v>1026.4607000000001</v>
      </c>
      <c r="AL132" s="3"/>
      <c r="AN132" s="3">
        <v>778</v>
      </c>
      <c r="AO132" s="3">
        <v>772.14200000000005</v>
      </c>
      <c r="AP132" s="3">
        <v>3.9199999999999999E-2</v>
      </c>
      <c r="AQ132" s="3">
        <v>4.5199999999999997E-2</v>
      </c>
      <c r="AR132" s="3">
        <v>0</v>
      </c>
      <c r="AS132" s="3">
        <v>772.14200000000005</v>
      </c>
      <c r="AT132" s="3">
        <v>17.128900000000002</v>
      </c>
      <c r="AU132" s="3">
        <v>36.273000000000003</v>
      </c>
      <c r="AV132" s="3">
        <v>0.30099999999999999</v>
      </c>
    </row>
    <row r="133" spans="2:48">
      <c r="B133" s="3">
        <v>1139</v>
      </c>
      <c r="C133" s="3">
        <v>1129.4490000000001</v>
      </c>
      <c r="D133" s="3">
        <v>3.8800000000000001E-2</v>
      </c>
      <c r="E133" s="3">
        <v>4.1099999999999998E-2</v>
      </c>
      <c r="F133" s="3">
        <v>0</v>
      </c>
      <c r="G133" s="3">
        <v>1129.4490000000001</v>
      </c>
      <c r="H133" s="3">
        <v>17.074100000000001</v>
      </c>
      <c r="I133" s="3">
        <v>36.261000000000003</v>
      </c>
      <c r="J133" s="3">
        <v>0.29099999999999998</v>
      </c>
      <c r="L133" s="3">
        <v>225</v>
      </c>
      <c r="M133" s="3">
        <v>223.60300000000001</v>
      </c>
      <c r="N133" s="3">
        <v>-2.2000000000000001E-3</v>
      </c>
      <c r="O133" s="3">
        <v>4.7500000000000001E-2</v>
      </c>
      <c r="P133" s="3">
        <f t="shared" si="3"/>
        <v>11.637872727272729</v>
      </c>
      <c r="Q133" s="3">
        <v>223.60300000000001</v>
      </c>
      <c r="R133" s="3">
        <v>17.885200000000001</v>
      </c>
      <c r="S133" s="3">
        <v>36.403700000000001</v>
      </c>
      <c r="T133" s="3">
        <v>11.973000000000001</v>
      </c>
      <c r="V133" s="3">
        <v>777</v>
      </c>
      <c r="W133" s="3">
        <v>771.15099999999995</v>
      </c>
      <c r="X133" s="3">
        <v>-9.5600000000000004E-2</v>
      </c>
      <c r="Y133" s="3">
        <v>4.0599999999999997E-2</v>
      </c>
      <c r="Z133" s="3">
        <v>0</v>
      </c>
      <c r="AA133" s="3">
        <v>771.15099999999995</v>
      </c>
      <c r="AB133" s="3">
        <v>17.124600000000001</v>
      </c>
      <c r="AC133" s="3">
        <v>36.271500000000003</v>
      </c>
      <c r="AD133" s="3">
        <v>0.187</v>
      </c>
      <c r="AE133" s="3"/>
      <c r="AF133">
        <v>26.460699999999999</v>
      </c>
      <c r="AG133">
        <f t="shared" si="4"/>
        <v>1026.4607000000001</v>
      </c>
      <c r="AL133" s="3"/>
      <c r="AN133" s="3">
        <v>777</v>
      </c>
      <c r="AO133" s="3">
        <v>771.15099999999995</v>
      </c>
      <c r="AP133" s="3">
        <v>3.9199999999999999E-2</v>
      </c>
      <c r="AQ133" s="3">
        <v>4.53E-2</v>
      </c>
      <c r="AR133" s="3">
        <v>0</v>
      </c>
      <c r="AS133" s="3">
        <v>771.15099999999995</v>
      </c>
      <c r="AT133" s="3">
        <v>17.128900000000002</v>
      </c>
      <c r="AU133" s="3">
        <v>36.272799999999997</v>
      </c>
      <c r="AV133" s="3">
        <v>0.23499999999999999</v>
      </c>
    </row>
    <row r="134" spans="2:48">
      <c r="B134" s="3">
        <v>1138</v>
      </c>
      <c r="C134" s="3">
        <v>1128.461</v>
      </c>
      <c r="D134" s="3">
        <v>3.7499999999999999E-2</v>
      </c>
      <c r="E134" s="3">
        <v>4.2000000000000003E-2</v>
      </c>
      <c r="F134" s="3">
        <v>0</v>
      </c>
      <c r="G134" s="3">
        <v>1128.46</v>
      </c>
      <c r="H134" s="3">
        <v>17.074200000000001</v>
      </c>
      <c r="I134" s="3">
        <v>36.261000000000003</v>
      </c>
      <c r="J134" s="3">
        <v>0.40500000000000003</v>
      </c>
      <c r="L134" s="3">
        <v>224</v>
      </c>
      <c r="M134" s="3">
        <v>222.61</v>
      </c>
      <c r="O134" s="3">
        <v>4.5499999999999999E-2</v>
      </c>
      <c r="P134" s="3">
        <f t="shared" si="3"/>
        <v>12.386872727272728</v>
      </c>
      <c r="Q134" s="3">
        <v>222.61</v>
      </c>
      <c r="R134" s="3">
        <v>17.8947</v>
      </c>
      <c r="S134" s="3">
        <v>36.4054</v>
      </c>
      <c r="T134" s="3">
        <v>12.722</v>
      </c>
      <c r="V134" s="3">
        <v>776</v>
      </c>
      <c r="W134" s="3">
        <v>770.16</v>
      </c>
      <c r="X134" s="3">
        <v>-9.5600000000000004E-2</v>
      </c>
      <c r="Y134" s="3">
        <v>4.0399999999999998E-2</v>
      </c>
      <c r="Z134" s="3">
        <v>0</v>
      </c>
      <c r="AA134" s="3">
        <v>770.16</v>
      </c>
      <c r="AB134" s="3">
        <v>17.125399999999999</v>
      </c>
      <c r="AC134" s="3">
        <v>36.271599999999999</v>
      </c>
      <c r="AD134" s="3">
        <v>0.40899999999999997</v>
      </c>
      <c r="AE134" s="3"/>
      <c r="AF134">
        <v>26.460599999999999</v>
      </c>
      <c r="AG134">
        <f t="shared" si="4"/>
        <v>1026.4605999999999</v>
      </c>
      <c r="AL134" s="3"/>
      <c r="AN134" s="3">
        <v>776</v>
      </c>
      <c r="AO134" s="3">
        <v>770.16</v>
      </c>
      <c r="AP134" s="3">
        <v>3.61E-2</v>
      </c>
      <c r="AQ134" s="3">
        <v>4.4900000000000002E-2</v>
      </c>
      <c r="AR134" s="3">
        <v>0</v>
      </c>
      <c r="AS134" s="3">
        <v>770.16</v>
      </c>
      <c r="AT134" s="3">
        <v>17.129200000000001</v>
      </c>
      <c r="AU134" s="3">
        <v>36.272799999999997</v>
      </c>
      <c r="AV134" s="3">
        <v>0.29799999999999999</v>
      </c>
    </row>
    <row r="135" spans="2:48">
      <c r="B135" s="3">
        <v>1137</v>
      </c>
      <c r="C135" s="3">
        <v>1127.471</v>
      </c>
      <c r="D135" s="3">
        <v>4.1599999999999998E-2</v>
      </c>
      <c r="E135" s="3">
        <v>4.1300000000000003E-2</v>
      </c>
      <c r="F135" s="3">
        <v>0</v>
      </c>
      <c r="G135" s="3">
        <v>1127.471</v>
      </c>
      <c r="H135" s="3">
        <v>17.0745</v>
      </c>
      <c r="I135" s="3">
        <v>36.261099999999999</v>
      </c>
      <c r="J135" s="3">
        <v>0.216</v>
      </c>
      <c r="L135" s="3">
        <v>223</v>
      </c>
      <c r="M135" s="3">
        <v>221.61699999999999</v>
      </c>
      <c r="O135" s="3">
        <v>4.4999999999999998E-2</v>
      </c>
      <c r="P135" s="3">
        <f t="shared" si="3"/>
        <v>13.311872727272728</v>
      </c>
      <c r="Q135" s="3">
        <v>221.61699999999999</v>
      </c>
      <c r="R135" s="3">
        <v>17.901800000000001</v>
      </c>
      <c r="S135" s="3">
        <v>36.406399999999998</v>
      </c>
      <c r="T135" s="3">
        <v>13.647</v>
      </c>
      <c r="V135" s="3">
        <v>775</v>
      </c>
      <c r="W135" s="3">
        <v>769.16899999999998</v>
      </c>
      <c r="X135" s="3">
        <v>-8.6499999999999994E-2</v>
      </c>
      <c r="Y135" s="3">
        <v>4.02E-2</v>
      </c>
      <c r="Z135" s="3">
        <v>0</v>
      </c>
      <c r="AA135" s="3">
        <v>769.16899999999998</v>
      </c>
      <c r="AB135" s="3">
        <v>17.126100000000001</v>
      </c>
      <c r="AC135" s="3">
        <v>36.271599999999999</v>
      </c>
      <c r="AD135" s="3">
        <v>0.32300000000000001</v>
      </c>
      <c r="AE135" s="3"/>
      <c r="AF135">
        <v>26.4604</v>
      </c>
      <c r="AG135">
        <f t="shared" si="4"/>
        <v>1026.4603999999999</v>
      </c>
      <c r="AL135" s="3"/>
      <c r="AN135" s="3">
        <v>775</v>
      </c>
      <c r="AO135" s="3">
        <v>769.16899999999998</v>
      </c>
      <c r="AP135" s="3">
        <v>3.1099999999999999E-2</v>
      </c>
      <c r="AQ135" s="3">
        <v>4.5199999999999997E-2</v>
      </c>
      <c r="AR135" s="3">
        <v>0</v>
      </c>
      <c r="AS135" s="3">
        <v>769.16899999999998</v>
      </c>
      <c r="AT135" s="3">
        <v>17.129300000000001</v>
      </c>
      <c r="AU135" s="3">
        <v>36.273099999999999</v>
      </c>
      <c r="AV135" s="3">
        <v>0.36499999999999999</v>
      </c>
    </row>
    <row r="136" spans="2:48">
      <c r="B136" s="3">
        <v>1136</v>
      </c>
      <c r="C136" s="3">
        <v>1126.4829999999999</v>
      </c>
      <c r="D136" s="3">
        <v>3.6499999999999998E-2</v>
      </c>
      <c r="E136" s="3">
        <v>4.1200000000000001E-2</v>
      </c>
      <c r="F136" s="3">
        <v>0</v>
      </c>
      <c r="G136" s="3">
        <v>1126.482</v>
      </c>
      <c r="H136" s="3">
        <v>17.0746</v>
      </c>
      <c r="I136" s="3">
        <v>36.261000000000003</v>
      </c>
      <c r="J136" s="3">
        <v>0.32400000000000001</v>
      </c>
      <c r="L136" s="3">
        <v>222</v>
      </c>
      <c r="M136" s="3">
        <v>220.62299999999999</v>
      </c>
      <c r="N136" s="3">
        <v>-1.4999999999999999E-2</v>
      </c>
      <c r="O136" s="3">
        <v>4.53E-2</v>
      </c>
      <c r="P136" s="3">
        <f t="shared" si="3"/>
        <v>13.085872727272728</v>
      </c>
      <c r="Q136" s="3">
        <v>220.62299999999999</v>
      </c>
      <c r="R136" s="3">
        <v>17.904499999999999</v>
      </c>
      <c r="S136" s="3">
        <v>36.406199999999998</v>
      </c>
      <c r="T136" s="3">
        <v>13.420999999999999</v>
      </c>
      <c r="V136" s="3">
        <v>774</v>
      </c>
      <c r="W136" s="3">
        <v>768.17899999999997</v>
      </c>
      <c r="X136" s="3">
        <v>-9.5399999999999999E-2</v>
      </c>
      <c r="Y136" s="3">
        <v>4.2000000000000003E-2</v>
      </c>
      <c r="Z136" s="3">
        <v>0</v>
      </c>
      <c r="AA136" s="3">
        <v>768.17899999999997</v>
      </c>
      <c r="AB136" s="3">
        <v>17.126300000000001</v>
      </c>
      <c r="AC136" s="3">
        <v>36.271700000000003</v>
      </c>
      <c r="AD136" s="3">
        <v>0.28599999999999998</v>
      </c>
      <c r="AE136" s="3"/>
      <c r="AF136">
        <v>26.4604</v>
      </c>
      <c r="AG136">
        <f t="shared" si="4"/>
        <v>1026.4603999999999</v>
      </c>
      <c r="AL136" s="3"/>
      <c r="AN136" s="3">
        <v>774</v>
      </c>
      <c r="AO136" s="3">
        <v>768.17899999999997</v>
      </c>
      <c r="AP136" s="3">
        <v>5.3400000000000003E-2</v>
      </c>
      <c r="AQ136" s="3">
        <v>4.5699999999999998E-2</v>
      </c>
      <c r="AR136" s="3">
        <v>0</v>
      </c>
      <c r="AS136" s="3">
        <v>768.17899999999997</v>
      </c>
      <c r="AT136" s="3">
        <v>17.1295</v>
      </c>
      <c r="AU136" s="3">
        <v>36.273000000000003</v>
      </c>
      <c r="AV136" s="3">
        <v>0.34100000000000003</v>
      </c>
    </row>
    <row r="137" spans="2:48">
      <c r="B137" s="3">
        <v>1135</v>
      </c>
      <c r="C137" s="3">
        <v>1125.4939999999999</v>
      </c>
      <c r="D137" s="3">
        <v>4.4299999999999999E-2</v>
      </c>
      <c r="E137" s="3">
        <v>4.2099999999999999E-2</v>
      </c>
      <c r="F137" s="3">
        <v>0</v>
      </c>
      <c r="G137" s="3">
        <v>1125.4939999999999</v>
      </c>
      <c r="H137" s="3">
        <v>17.0746</v>
      </c>
      <c r="I137" s="3">
        <v>36.260800000000003</v>
      </c>
      <c r="J137" s="3">
        <v>0.27800000000000002</v>
      </c>
      <c r="L137" s="3">
        <v>221</v>
      </c>
      <c r="M137" s="3">
        <v>219.63</v>
      </c>
      <c r="N137" s="3">
        <v>-6.8999999999999999E-3</v>
      </c>
      <c r="O137" s="3">
        <v>4.58E-2</v>
      </c>
      <c r="P137" s="3">
        <f t="shared" si="3"/>
        <v>12.600872727272728</v>
      </c>
      <c r="Q137" s="3">
        <v>219.63</v>
      </c>
      <c r="R137" s="3">
        <v>17.912299999999998</v>
      </c>
      <c r="S137" s="3">
        <v>36.408900000000003</v>
      </c>
      <c r="T137" s="3">
        <v>12.936</v>
      </c>
      <c r="V137" s="3">
        <v>773</v>
      </c>
      <c r="W137" s="3">
        <v>767.18799999999999</v>
      </c>
      <c r="X137" s="3">
        <v>-9.5600000000000004E-2</v>
      </c>
      <c r="Y137" s="3">
        <v>4.0599999999999997E-2</v>
      </c>
      <c r="Z137" s="3">
        <v>0</v>
      </c>
      <c r="AA137" s="3">
        <v>767.18799999999999</v>
      </c>
      <c r="AB137" s="3">
        <v>17.1265</v>
      </c>
      <c r="AC137" s="3">
        <v>36.271700000000003</v>
      </c>
      <c r="AD137" s="3">
        <v>0.36699999999999999</v>
      </c>
      <c r="AE137" s="3"/>
      <c r="AF137">
        <v>26.4604</v>
      </c>
      <c r="AG137">
        <f t="shared" si="4"/>
        <v>1026.4603999999999</v>
      </c>
      <c r="AL137" s="3"/>
      <c r="AN137" s="3">
        <v>773</v>
      </c>
      <c r="AO137" s="3">
        <v>767.18799999999999</v>
      </c>
      <c r="AP137" s="3">
        <v>4.7899999999999998E-2</v>
      </c>
      <c r="AQ137" s="3">
        <v>4.58E-2</v>
      </c>
      <c r="AR137" s="3">
        <v>0</v>
      </c>
      <c r="AS137" s="3">
        <v>767.18799999999999</v>
      </c>
      <c r="AT137" s="3">
        <v>17.1297</v>
      </c>
      <c r="AU137" s="3">
        <v>36.273200000000003</v>
      </c>
      <c r="AV137" s="3">
        <v>0.222</v>
      </c>
    </row>
    <row r="138" spans="2:48">
      <c r="B138" s="3">
        <v>1134</v>
      </c>
      <c r="C138" s="3">
        <v>1124.5039999999999</v>
      </c>
      <c r="D138" s="3">
        <v>3.09E-2</v>
      </c>
      <c r="E138" s="3">
        <v>4.1799999999999997E-2</v>
      </c>
      <c r="F138" s="3">
        <v>0</v>
      </c>
      <c r="G138" s="3">
        <v>1124.5050000000001</v>
      </c>
      <c r="H138" s="3">
        <v>17.0747</v>
      </c>
      <c r="I138" s="3">
        <v>36.260800000000003</v>
      </c>
      <c r="J138" s="3">
        <v>0.32800000000000001</v>
      </c>
      <c r="L138" s="3">
        <v>220</v>
      </c>
      <c r="M138" s="3">
        <v>218.637</v>
      </c>
      <c r="N138" s="3">
        <v>2.8E-3</v>
      </c>
      <c r="O138" s="3">
        <v>4.65E-2</v>
      </c>
      <c r="P138" s="3">
        <f t="shared" si="3"/>
        <v>12.328872727272728</v>
      </c>
      <c r="Q138" s="3">
        <v>218.637</v>
      </c>
      <c r="R138" s="3">
        <v>17.918900000000001</v>
      </c>
      <c r="S138" s="3">
        <v>36.409100000000002</v>
      </c>
      <c r="T138" s="3">
        <v>12.664</v>
      </c>
      <c r="V138" s="3">
        <v>772</v>
      </c>
      <c r="W138" s="3">
        <v>766.197</v>
      </c>
      <c r="X138" s="3">
        <v>-9.5600000000000004E-2</v>
      </c>
      <c r="Y138" s="3">
        <v>4.0399999999999998E-2</v>
      </c>
      <c r="Z138" s="3">
        <v>0</v>
      </c>
      <c r="AA138" s="3">
        <v>766.197</v>
      </c>
      <c r="AB138" s="3">
        <v>17.1267</v>
      </c>
      <c r="AC138" s="3">
        <v>36.271700000000003</v>
      </c>
      <c r="AD138" s="3">
        <v>0.34300000000000003</v>
      </c>
      <c r="AE138" s="3"/>
      <c r="AF138">
        <v>26.4603</v>
      </c>
      <c r="AG138">
        <f t="shared" si="4"/>
        <v>1026.4603</v>
      </c>
      <c r="AL138" s="3"/>
      <c r="AN138" s="3">
        <v>772</v>
      </c>
      <c r="AO138" s="3">
        <v>766.197</v>
      </c>
      <c r="AP138" s="3">
        <v>3.6299999999999999E-2</v>
      </c>
      <c r="AQ138" s="3">
        <v>4.4600000000000001E-2</v>
      </c>
      <c r="AR138" s="3">
        <v>0</v>
      </c>
      <c r="AS138" s="3">
        <v>766.197</v>
      </c>
      <c r="AT138" s="3">
        <v>17.129799999999999</v>
      </c>
      <c r="AU138" s="3">
        <v>36.273200000000003</v>
      </c>
      <c r="AV138" s="3">
        <v>0.39900000000000002</v>
      </c>
    </row>
    <row r="139" spans="2:48">
      <c r="B139" s="3">
        <v>1133</v>
      </c>
      <c r="C139" s="3">
        <v>1123.5160000000001</v>
      </c>
      <c r="D139" s="3">
        <v>6.7900000000000002E-2</v>
      </c>
      <c r="E139" s="3">
        <v>4.0599999999999997E-2</v>
      </c>
      <c r="F139" s="3">
        <v>0</v>
      </c>
      <c r="G139" s="3">
        <v>1123.5160000000001</v>
      </c>
      <c r="H139" s="3">
        <v>17.0747</v>
      </c>
      <c r="I139" s="3">
        <v>36.261000000000003</v>
      </c>
      <c r="J139" s="3">
        <v>0.27500000000000002</v>
      </c>
      <c r="L139" s="3">
        <v>219</v>
      </c>
      <c r="M139" s="3">
        <v>217.643</v>
      </c>
      <c r="N139" s="3">
        <v>-1.5800000000000002E-2</v>
      </c>
      <c r="O139" s="3">
        <v>4.6399999999999997E-2</v>
      </c>
      <c r="P139" s="3">
        <f t="shared" si="3"/>
        <v>12.685872727272729</v>
      </c>
      <c r="Q139" s="3">
        <v>217.643</v>
      </c>
      <c r="R139" s="3">
        <v>17.920999999999999</v>
      </c>
      <c r="S139" s="3">
        <v>36.409599999999998</v>
      </c>
      <c r="T139" s="3">
        <v>13.021000000000001</v>
      </c>
      <c r="V139" s="3">
        <v>771</v>
      </c>
      <c r="W139" s="3">
        <v>765.20699999999999</v>
      </c>
      <c r="X139" s="3">
        <v>-8.6599999999999996E-2</v>
      </c>
      <c r="Y139" s="3">
        <v>4.0800000000000003E-2</v>
      </c>
      <c r="Z139" s="3">
        <v>0</v>
      </c>
      <c r="AA139" s="3">
        <v>765.20699999999999</v>
      </c>
      <c r="AB139" s="3">
        <v>17.126999999999999</v>
      </c>
      <c r="AC139" s="3">
        <v>36.271900000000002</v>
      </c>
      <c r="AD139" s="3">
        <v>0.24099999999999999</v>
      </c>
      <c r="AE139" s="3"/>
      <c r="AF139">
        <v>26.4604</v>
      </c>
      <c r="AG139">
        <f t="shared" si="4"/>
        <v>1026.4603999999999</v>
      </c>
      <c r="AL139" s="3"/>
      <c r="AN139" s="3">
        <v>771</v>
      </c>
      <c r="AO139" s="3">
        <v>765.20699999999999</v>
      </c>
      <c r="AP139" s="3">
        <v>5.0700000000000002E-2</v>
      </c>
      <c r="AQ139" s="3">
        <v>4.5100000000000001E-2</v>
      </c>
      <c r="AR139" s="3">
        <v>0</v>
      </c>
      <c r="AS139" s="3">
        <v>765.20699999999999</v>
      </c>
      <c r="AT139" s="3">
        <v>17.130199999999999</v>
      </c>
      <c r="AU139" s="3">
        <v>36.273099999999999</v>
      </c>
      <c r="AV139" s="3">
        <v>0.26300000000000001</v>
      </c>
    </row>
    <row r="140" spans="2:48">
      <c r="B140" s="3">
        <v>1132</v>
      </c>
      <c r="C140" s="3">
        <v>1122.527</v>
      </c>
      <c r="D140" s="3">
        <v>5.7099999999999998E-2</v>
      </c>
      <c r="E140" s="3">
        <v>4.07E-2</v>
      </c>
      <c r="F140" s="3">
        <v>0</v>
      </c>
      <c r="G140" s="3">
        <v>1122.527</v>
      </c>
      <c r="H140" s="3">
        <v>17.0749</v>
      </c>
      <c r="I140" s="3">
        <v>36.261000000000003</v>
      </c>
      <c r="J140" s="3">
        <v>0.28199999999999997</v>
      </c>
      <c r="L140" s="3">
        <v>218</v>
      </c>
      <c r="M140" s="3">
        <v>216.65</v>
      </c>
      <c r="O140" s="3">
        <v>4.6399999999999997E-2</v>
      </c>
      <c r="P140" s="3">
        <f t="shared" si="3"/>
        <v>12.751872727272728</v>
      </c>
      <c r="Q140" s="3">
        <v>216.65</v>
      </c>
      <c r="R140" s="3">
        <v>17.922499999999999</v>
      </c>
      <c r="S140" s="3">
        <v>36.408999999999999</v>
      </c>
      <c r="T140" s="3">
        <v>13.087</v>
      </c>
      <c r="V140" s="3">
        <v>770</v>
      </c>
      <c r="W140" s="3">
        <v>764.21600000000001</v>
      </c>
      <c r="X140" s="3">
        <v>-9.4600000000000004E-2</v>
      </c>
      <c r="Y140" s="3">
        <v>4.2500000000000003E-2</v>
      </c>
      <c r="Z140" s="3">
        <v>0</v>
      </c>
      <c r="AA140" s="3">
        <v>764.21600000000001</v>
      </c>
      <c r="AB140" s="3">
        <v>17.127300000000002</v>
      </c>
      <c r="AC140" s="3">
        <v>36.271700000000003</v>
      </c>
      <c r="AD140" s="3">
        <v>0.34300000000000003</v>
      </c>
      <c r="AE140" s="3"/>
      <c r="AF140">
        <v>26.4602</v>
      </c>
      <c r="AG140">
        <f t="shared" si="4"/>
        <v>1026.4602</v>
      </c>
      <c r="AL140" s="3"/>
      <c r="AN140" s="3">
        <v>770</v>
      </c>
      <c r="AO140" s="3">
        <v>764.21600000000001</v>
      </c>
      <c r="AP140" s="3">
        <v>5.0900000000000001E-2</v>
      </c>
      <c r="AQ140" s="3">
        <v>4.4900000000000002E-2</v>
      </c>
      <c r="AR140" s="3">
        <v>0</v>
      </c>
      <c r="AS140" s="3">
        <v>764.21600000000001</v>
      </c>
      <c r="AT140" s="3">
        <v>17.130500000000001</v>
      </c>
      <c r="AU140" s="3">
        <v>36.273299999999999</v>
      </c>
      <c r="AV140" s="3">
        <v>0.27200000000000002</v>
      </c>
    </row>
    <row r="141" spans="2:48">
      <c r="B141" s="3">
        <v>1131</v>
      </c>
      <c r="C141" s="3">
        <v>1121.538</v>
      </c>
      <c r="D141" s="3">
        <v>4.4299999999999999E-2</v>
      </c>
      <c r="E141" s="3">
        <v>4.1599999999999998E-2</v>
      </c>
      <c r="F141" s="3">
        <v>0</v>
      </c>
      <c r="G141" s="3">
        <v>1121.538</v>
      </c>
      <c r="H141" s="3">
        <v>17.0748</v>
      </c>
      <c r="I141" s="3">
        <v>36.261099999999999</v>
      </c>
      <c r="J141" s="3">
        <v>0.26400000000000001</v>
      </c>
      <c r="L141" s="3">
        <v>217</v>
      </c>
      <c r="M141" s="3">
        <v>215.65700000000001</v>
      </c>
      <c r="O141" s="3">
        <v>4.5900000000000003E-2</v>
      </c>
      <c r="P141" s="3">
        <f t="shared" si="3"/>
        <v>14.121872727272729</v>
      </c>
      <c r="Q141" s="3">
        <v>215.65700000000001</v>
      </c>
      <c r="R141" s="3">
        <v>17.918399999999998</v>
      </c>
      <c r="S141" s="3">
        <v>36.409599999999998</v>
      </c>
      <c r="T141" s="3">
        <v>14.457000000000001</v>
      </c>
      <c r="V141" s="3">
        <v>769</v>
      </c>
      <c r="W141" s="3">
        <v>763.226</v>
      </c>
      <c r="X141" s="3">
        <v>-0.10059999999999999</v>
      </c>
      <c r="Y141" s="3">
        <v>3.9600000000000003E-2</v>
      </c>
      <c r="Z141" s="3">
        <v>0</v>
      </c>
      <c r="AA141" s="3">
        <v>763.226</v>
      </c>
      <c r="AB141" s="3">
        <v>17.127400000000002</v>
      </c>
      <c r="AC141" s="3">
        <v>36.271999999999998</v>
      </c>
      <c r="AD141" s="3">
        <v>0.29199999999999998</v>
      </c>
      <c r="AE141" s="3"/>
      <c r="AF141">
        <v>26.4604</v>
      </c>
      <c r="AG141">
        <f t="shared" si="4"/>
        <v>1026.4603999999999</v>
      </c>
      <c r="AL141" s="3"/>
      <c r="AN141" s="3">
        <v>769</v>
      </c>
      <c r="AO141" s="3">
        <v>763.22500000000002</v>
      </c>
      <c r="AP141" s="3">
        <v>4.2599999999999999E-2</v>
      </c>
      <c r="AQ141" s="3">
        <v>4.5499999999999999E-2</v>
      </c>
      <c r="AR141" s="3">
        <v>0</v>
      </c>
      <c r="AS141" s="3">
        <v>763.22500000000002</v>
      </c>
      <c r="AT141" s="3">
        <v>17.130500000000001</v>
      </c>
      <c r="AU141" s="3">
        <v>36.273400000000002</v>
      </c>
      <c r="AV141" s="3">
        <v>0.36299999999999999</v>
      </c>
    </row>
    <row r="142" spans="2:48">
      <c r="B142" s="3">
        <v>1130</v>
      </c>
      <c r="C142" s="3">
        <v>1120.549</v>
      </c>
      <c r="D142" s="3">
        <v>3.6400000000000002E-2</v>
      </c>
      <c r="E142" s="3">
        <v>4.1599999999999998E-2</v>
      </c>
      <c r="F142" s="3">
        <v>0</v>
      </c>
      <c r="G142" s="3">
        <v>1120.549</v>
      </c>
      <c r="H142" s="3">
        <v>17.0748</v>
      </c>
      <c r="I142" s="3">
        <v>36.261099999999999</v>
      </c>
      <c r="J142" s="3">
        <v>0.27400000000000002</v>
      </c>
      <c r="L142" s="3">
        <v>216</v>
      </c>
      <c r="M142" s="3">
        <v>214.66300000000001</v>
      </c>
      <c r="N142" s="3">
        <v>-4.0000000000000002E-4</v>
      </c>
      <c r="O142" s="3">
        <v>4.7600000000000003E-2</v>
      </c>
      <c r="P142" s="3">
        <f t="shared" si="3"/>
        <v>15.401872727272728</v>
      </c>
      <c r="Q142" s="3">
        <v>214.66300000000001</v>
      </c>
      <c r="R142" s="3">
        <v>17.93</v>
      </c>
      <c r="S142" s="3">
        <v>36.410600000000002</v>
      </c>
      <c r="T142" s="3">
        <v>15.737</v>
      </c>
      <c r="V142" s="3">
        <v>768</v>
      </c>
      <c r="W142" s="3">
        <v>762.23500000000001</v>
      </c>
      <c r="X142" s="3">
        <v>-9.5600000000000004E-2</v>
      </c>
      <c r="Y142" s="3">
        <v>4.07E-2</v>
      </c>
      <c r="Z142" s="3">
        <v>0</v>
      </c>
      <c r="AA142" s="3">
        <v>762.23500000000001</v>
      </c>
      <c r="AB142" s="3">
        <v>17.127400000000002</v>
      </c>
      <c r="AC142" s="3">
        <v>36.271999999999998</v>
      </c>
      <c r="AD142" s="3">
        <v>0.29099999999999998</v>
      </c>
      <c r="AE142" s="3"/>
      <c r="AF142">
        <v>26.4604</v>
      </c>
      <c r="AG142">
        <f t="shared" si="4"/>
        <v>1026.4603999999999</v>
      </c>
      <c r="AL142" s="3"/>
      <c r="AN142" s="3">
        <v>768</v>
      </c>
      <c r="AO142" s="3">
        <v>762.23500000000001</v>
      </c>
      <c r="AP142" s="3">
        <v>2.4500000000000001E-2</v>
      </c>
      <c r="AQ142" s="3">
        <v>4.4900000000000002E-2</v>
      </c>
      <c r="AR142" s="3">
        <v>0</v>
      </c>
      <c r="AS142" s="3">
        <v>762.23500000000001</v>
      </c>
      <c r="AT142" s="3">
        <v>17.130700000000001</v>
      </c>
      <c r="AU142" s="3">
        <v>36.273099999999999</v>
      </c>
      <c r="AV142" s="3">
        <v>0.29299999999999998</v>
      </c>
    </row>
    <row r="143" spans="2:48">
      <c r="B143" s="3">
        <v>1129</v>
      </c>
      <c r="C143" s="3">
        <v>1119.56</v>
      </c>
      <c r="D143" s="3">
        <v>4.1200000000000001E-2</v>
      </c>
      <c r="E143" s="3">
        <v>4.0599999999999997E-2</v>
      </c>
      <c r="F143" s="3">
        <v>0</v>
      </c>
      <c r="G143" s="3">
        <v>1119.56</v>
      </c>
      <c r="H143" s="3">
        <v>17.0749</v>
      </c>
      <c r="I143" s="3">
        <v>36.260899999999999</v>
      </c>
      <c r="J143" s="3">
        <v>0.28999999999999998</v>
      </c>
      <c r="L143" s="3">
        <v>215</v>
      </c>
      <c r="M143" s="3">
        <v>213.67</v>
      </c>
      <c r="N143" s="3">
        <v>-2.5000000000000001E-3</v>
      </c>
      <c r="O143" s="3">
        <v>5.21E-2</v>
      </c>
      <c r="P143" s="3">
        <f t="shared" si="3"/>
        <v>15.551872727272729</v>
      </c>
      <c r="Q143" s="3">
        <v>213.67</v>
      </c>
      <c r="R143" s="3">
        <v>17.928899999999999</v>
      </c>
      <c r="S143" s="3">
        <v>36.410499999999999</v>
      </c>
      <c r="T143" s="3">
        <v>15.887</v>
      </c>
      <c r="V143" s="3">
        <v>767</v>
      </c>
      <c r="W143" s="3">
        <v>761.24400000000003</v>
      </c>
      <c r="X143" s="3">
        <v>-9.5600000000000004E-2</v>
      </c>
      <c r="Y143" s="3">
        <v>4.0899999999999999E-2</v>
      </c>
      <c r="Z143" s="3">
        <v>0</v>
      </c>
      <c r="AA143" s="3">
        <v>761.24400000000003</v>
      </c>
      <c r="AB143" s="3">
        <v>17.127600000000001</v>
      </c>
      <c r="AC143" s="3">
        <v>36.271900000000002</v>
      </c>
      <c r="AD143" s="3">
        <v>0.38800000000000001</v>
      </c>
      <c r="AE143" s="3"/>
      <c r="AF143">
        <v>26.4603</v>
      </c>
      <c r="AG143">
        <f t="shared" si="4"/>
        <v>1026.4603</v>
      </c>
      <c r="AL143" s="3"/>
      <c r="AN143" s="3">
        <v>767</v>
      </c>
      <c r="AO143" s="3">
        <v>761.24400000000003</v>
      </c>
      <c r="AP143" s="3">
        <v>3.6600000000000001E-2</v>
      </c>
      <c r="AQ143" s="3">
        <v>4.5199999999999997E-2</v>
      </c>
      <c r="AR143" s="3">
        <v>0</v>
      </c>
      <c r="AS143" s="3">
        <v>761.24400000000003</v>
      </c>
      <c r="AT143" s="3">
        <v>17.130700000000001</v>
      </c>
      <c r="AU143" s="3">
        <v>36.273299999999999</v>
      </c>
      <c r="AV143" s="3">
        <v>0.40200000000000002</v>
      </c>
    </row>
    <row r="144" spans="2:48">
      <c r="B144" s="3">
        <v>1128</v>
      </c>
      <c r="C144" s="3">
        <v>1118.5709999999999</v>
      </c>
      <c r="D144" s="3">
        <v>4.24E-2</v>
      </c>
      <c r="E144" s="3">
        <v>4.1500000000000002E-2</v>
      </c>
      <c r="F144" s="3">
        <v>0</v>
      </c>
      <c r="G144" s="3">
        <v>1118.5709999999999</v>
      </c>
      <c r="H144" s="3">
        <v>17.0749</v>
      </c>
      <c r="I144" s="3">
        <v>36.260899999999999</v>
      </c>
      <c r="J144" s="3">
        <v>0.30299999999999999</v>
      </c>
      <c r="L144" s="3">
        <v>214</v>
      </c>
      <c r="M144" s="3">
        <v>212.67699999999999</v>
      </c>
      <c r="N144" s="3">
        <v>-7.6E-3</v>
      </c>
      <c r="O144" s="3">
        <v>4.6399999999999997E-2</v>
      </c>
      <c r="P144" s="3">
        <f t="shared" si="3"/>
        <v>15.004872727272728</v>
      </c>
      <c r="Q144" s="3">
        <v>212.67699999999999</v>
      </c>
      <c r="R144" s="3">
        <v>17.9434</v>
      </c>
      <c r="S144" s="3">
        <v>36.414299999999997</v>
      </c>
      <c r="T144" s="3">
        <v>15.34</v>
      </c>
      <c r="V144" s="3">
        <v>766</v>
      </c>
      <c r="W144" s="3">
        <v>760.25400000000002</v>
      </c>
      <c r="X144" s="3">
        <v>-8.8200000000000001E-2</v>
      </c>
      <c r="Y144" s="3">
        <v>3.9699999999999999E-2</v>
      </c>
      <c r="Z144" s="3">
        <v>0</v>
      </c>
      <c r="AA144" s="3">
        <v>760.25400000000002</v>
      </c>
      <c r="AB144" s="3">
        <v>17.127700000000001</v>
      </c>
      <c r="AC144" s="3">
        <v>36.272100000000002</v>
      </c>
      <c r="AD144" s="3">
        <v>0.35499999999999998</v>
      </c>
      <c r="AE144" s="3"/>
      <c r="AF144">
        <v>26.4604</v>
      </c>
      <c r="AG144">
        <f t="shared" si="4"/>
        <v>1026.4603999999999</v>
      </c>
      <c r="AL144" s="3"/>
      <c r="AN144" s="3">
        <v>766</v>
      </c>
      <c r="AO144" s="3">
        <v>760.25400000000002</v>
      </c>
      <c r="AP144" s="3">
        <v>4.7500000000000001E-2</v>
      </c>
      <c r="AQ144" s="3">
        <v>4.4900000000000002E-2</v>
      </c>
      <c r="AR144" s="3">
        <v>0</v>
      </c>
      <c r="AS144" s="3">
        <v>760.25400000000002</v>
      </c>
      <c r="AT144" s="3">
        <v>17.1309</v>
      </c>
      <c r="AU144" s="3">
        <v>36.273400000000002</v>
      </c>
      <c r="AV144" s="3">
        <v>0.28799999999999998</v>
      </c>
    </row>
    <row r="145" spans="2:48">
      <c r="B145" s="3">
        <v>1127</v>
      </c>
      <c r="C145" s="3">
        <v>1117.5820000000001</v>
      </c>
      <c r="D145" s="3">
        <v>2.7900000000000001E-2</v>
      </c>
      <c r="E145" s="3">
        <v>4.1500000000000002E-2</v>
      </c>
      <c r="F145" s="3">
        <v>0</v>
      </c>
      <c r="G145" s="3">
        <v>1117.5820000000001</v>
      </c>
      <c r="H145" s="3">
        <v>17.0749</v>
      </c>
      <c r="I145" s="3">
        <v>36.261200000000002</v>
      </c>
      <c r="J145" s="3">
        <v>0.24299999999999999</v>
      </c>
      <c r="L145" s="3">
        <v>213</v>
      </c>
      <c r="M145" s="3">
        <v>211.68299999999999</v>
      </c>
      <c r="N145" s="3">
        <v>-2.9999999999999997E-4</v>
      </c>
      <c r="O145" s="3">
        <v>4.6699999999999998E-2</v>
      </c>
      <c r="P145" s="3">
        <f t="shared" si="3"/>
        <v>15.303872727272728</v>
      </c>
      <c r="Q145" s="3">
        <v>211.68299999999999</v>
      </c>
      <c r="R145" s="3">
        <v>17.9588</v>
      </c>
      <c r="S145" s="3">
        <v>36.415500000000002</v>
      </c>
      <c r="T145" s="3">
        <v>15.638999999999999</v>
      </c>
      <c r="V145" s="3">
        <v>765</v>
      </c>
      <c r="W145" s="3">
        <v>759.26300000000003</v>
      </c>
      <c r="X145" s="3">
        <v>-9.2299999999999993E-2</v>
      </c>
      <c r="Y145" s="3">
        <v>3.9899999999999998E-2</v>
      </c>
      <c r="Z145" s="3">
        <v>0</v>
      </c>
      <c r="AA145" s="3">
        <v>759.26300000000003</v>
      </c>
      <c r="AB145" s="3">
        <v>17.1282</v>
      </c>
      <c r="AC145" s="3">
        <v>36.271999999999998</v>
      </c>
      <c r="AD145" s="3">
        <v>0.25700000000000001</v>
      </c>
      <c r="AE145" s="3"/>
      <c r="AF145">
        <v>26.4602</v>
      </c>
      <c r="AG145">
        <f t="shared" si="4"/>
        <v>1026.4602</v>
      </c>
      <c r="AL145" s="3"/>
      <c r="AN145" s="3">
        <v>765</v>
      </c>
      <c r="AO145" s="3">
        <v>759.26300000000003</v>
      </c>
      <c r="AP145" s="3">
        <v>4.4900000000000002E-2</v>
      </c>
      <c r="AQ145" s="3">
        <v>4.5100000000000001E-2</v>
      </c>
      <c r="AR145" s="3">
        <v>0</v>
      </c>
      <c r="AS145" s="3">
        <v>759.26300000000003</v>
      </c>
      <c r="AT145" s="3">
        <v>17.1312</v>
      </c>
      <c r="AU145" s="3">
        <v>36.273499999999999</v>
      </c>
      <c r="AV145" s="3">
        <v>0.247</v>
      </c>
    </row>
    <row r="146" spans="2:48">
      <c r="B146" s="3">
        <v>1126</v>
      </c>
      <c r="C146" s="3">
        <v>1116.5920000000001</v>
      </c>
      <c r="D146" s="3">
        <v>4.4400000000000002E-2</v>
      </c>
      <c r="E146" s="3">
        <v>4.0800000000000003E-2</v>
      </c>
      <c r="F146" s="3">
        <v>0</v>
      </c>
      <c r="G146" s="3">
        <v>1116.5930000000001</v>
      </c>
      <c r="H146" s="3">
        <v>17.0748</v>
      </c>
      <c r="I146" s="3">
        <v>36.261099999999999</v>
      </c>
      <c r="J146" s="3">
        <v>0.313</v>
      </c>
      <c r="L146" s="3">
        <v>212</v>
      </c>
      <c r="M146" s="3">
        <v>210.69</v>
      </c>
      <c r="N146" s="3">
        <v>-4.0000000000000002E-4</v>
      </c>
      <c r="O146" s="3">
        <v>5.3199999999999997E-2</v>
      </c>
      <c r="P146" s="3">
        <f t="shared" si="3"/>
        <v>15.902872727272728</v>
      </c>
      <c r="Q146" s="3">
        <v>210.69</v>
      </c>
      <c r="R146" s="3">
        <v>17.956900000000001</v>
      </c>
      <c r="S146" s="3">
        <v>36.414900000000003</v>
      </c>
      <c r="T146" s="3">
        <v>16.238</v>
      </c>
      <c r="V146" s="3">
        <v>764</v>
      </c>
      <c r="W146" s="3">
        <v>758.27200000000005</v>
      </c>
      <c r="X146" s="3">
        <v>-8.2699999999999996E-2</v>
      </c>
      <c r="Y146" s="3">
        <v>4.0800000000000003E-2</v>
      </c>
      <c r="Z146" s="3">
        <v>0</v>
      </c>
      <c r="AA146" s="3">
        <v>758.27200000000005</v>
      </c>
      <c r="AB146" s="3">
        <v>17.128399999999999</v>
      </c>
      <c r="AC146" s="3">
        <v>36.272199999999998</v>
      </c>
      <c r="AD146" s="3">
        <v>0.33700000000000002</v>
      </c>
      <c r="AE146" s="3"/>
      <c r="AF146">
        <v>26.4603</v>
      </c>
      <c r="AG146">
        <f t="shared" si="4"/>
        <v>1026.4603</v>
      </c>
      <c r="AL146" s="3"/>
      <c r="AN146" s="3">
        <v>764</v>
      </c>
      <c r="AO146" s="3">
        <v>758.27200000000005</v>
      </c>
      <c r="AP146" s="3">
        <v>3.3700000000000001E-2</v>
      </c>
      <c r="AQ146" s="3">
        <v>4.4699999999999997E-2</v>
      </c>
      <c r="AR146" s="3">
        <v>0</v>
      </c>
      <c r="AS146" s="3">
        <v>758.27200000000005</v>
      </c>
      <c r="AT146" s="3">
        <v>17.131799999999998</v>
      </c>
      <c r="AU146" s="3">
        <v>36.273699999999998</v>
      </c>
      <c r="AV146" s="3">
        <v>0.35499999999999998</v>
      </c>
    </row>
    <row r="147" spans="2:48">
      <c r="B147" s="3">
        <v>1125</v>
      </c>
      <c r="C147" s="3">
        <v>1115.6030000000001</v>
      </c>
      <c r="D147" s="3">
        <v>3.8800000000000001E-2</v>
      </c>
      <c r="E147" s="3">
        <v>4.1300000000000003E-2</v>
      </c>
      <c r="F147" s="3">
        <v>0</v>
      </c>
      <c r="G147" s="3">
        <v>1115.604</v>
      </c>
      <c r="H147" s="3">
        <v>17.074999999999999</v>
      </c>
      <c r="I147" s="3">
        <v>36.261099999999999</v>
      </c>
      <c r="J147" s="3">
        <v>0.36899999999999999</v>
      </c>
      <c r="L147" s="3">
        <v>211</v>
      </c>
      <c r="M147" s="3">
        <v>209.697</v>
      </c>
      <c r="N147" s="3">
        <v>-7.7000000000000002E-3</v>
      </c>
      <c r="O147" s="3">
        <v>5.0500000000000003E-2</v>
      </c>
      <c r="P147" s="3">
        <f t="shared" si="3"/>
        <v>15.997872727272727</v>
      </c>
      <c r="Q147" s="3">
        <v>209.697</v>
      </c>
      <c r="R147" s="3">
        <v>17.954599999999999</v>
      </c>
      <c r="S147" s="3">
        <v>36.414400000000001</v>
      </c>
      <c r="T147" s="3">
        <v>16.332999999999998</v>
      </c>
      <c r="V147" s="3">
        <v>763</v>
      </c>
      <c r="W147" s="3">
        <v>757.28099999999995</v>
      </c>
      <c r="X147" s="3">
        <v>-9.2100000000000001E-2</v>
      </c>
      <c r="Y147" s="3">
        <v>4.0399999999999998E-2</v>
      </c>
      <c r="Z147" s="3">
        <v>0</v>
      </c>
      <c r="AA147" s="3">
        <v>757.28099999999995</v>
      </c>
      <c r="AB147" s="3">
        <v>17.128799999999998</v>
      </c>
      <c r="AC147" s="3">
        <v>36.272100000000002</v>
      </c>
      <c r="AD147" s="3">
        <v>0.25800000000000001</v>
      </c>
      <c r="AE147" s="3"/>
      <c r="AF147">
        <v>26.4602</v>
      </c>
      <c r="AG147">
        <f t="shared" si="4"/>
        <v>1026.4602</v>
      </c>
      <c r="AL147" s="3"/>
      <c r="AN147" s="3">
        <v>763</v>
      </c>
      <c r="AO147" s="3">
        <v>757.28200000000004</v>
      </c>
      <c r="AP147" s="3">
        <v>4.2299999999999997E-2</v>
      </c>
      <c r="AQ147" s="3">
        <v>4.53E-2</v>
      </c>
      <c r="AR147" s="3">
        <v>0</v>
      </c>
      <c r="AS147" s="3">
        <v>757.28200000000004</v>
      </c>
      <c r="AT147" s="3">
        <v>17.132100000000001</v>
      </c>
      <c r="AU147" s="3">
        <v>36.273400000000002</v>
      </c>
      <c r="AV147" s="3">
        <v>0.315</v>
      </c>
    </row>
    <row r="148" spans="2:48">
      <c r="B148" s="3">
        <v>1124</v>
      </c>
      <c r="C148" s="3">
        <v>1114.614</v>
      </c>
      <c r="D148" s="3">
        <v>3.6200000000000003E-2</v>
      </c>
      <c r="E148" s="3">
        <v>4.1500000000000002E-2</v>
      </c>
      <c r="F148" s="3">
        <v>0</v>
      </c>
      <c r="G148" s="3">
        <v>1114.615</v>
      </c>
      <c r="H148" s="3">
        <v>17.074999999999999</v>
      </c>
      <c r="I148" s="3">
        <v>36.261200000000002</v>
      </c>
      <c r="J148" s="3">
        <v>0.25900000000000001</v>
      </c>
      <c r="L148" s="3">
        <v>210</v>
      </c>
      <c r="M148" s="3">
        <v>208.70400000000001</v>
      </c>
      <c r="N148" s="3">
        <v>-5.4999999999999997E-3</v>
      </c>
      <c r="O148" s="3">
        <v>5.16E-2</v>
      </c>
      <c r="P148" s="3">
        <f t="shared" si="3"/>
        <v>16.035872727272725</v>
      </c>
      <c r="Q148" s="3">
        <v>208.70400000000001</v>
      </c>
      <c r="R148" s="3">
        <v>17.963699999999999</v>
      </c>
      <c r="S148" s="3">
        <v>36.417000000000002</v>
      </c>
      <c r="T148" s="3">
        <v>16.370999999999999</v>
      </c>
      <c r="V148" s="3">
        <v>762</v>
      </c>
      <c r="W148" s="3">
        <v>756.29100000000005</v>
      </c>
      <c r="X148" s="3">
        <v>-8.1199999999999994E-2</v>
      </c>
      <c r="Y148" s="3">
        <v>4.0800000000000003E-2</v>
      </c>
      <c r="Z148" s="3">
        <v>0</v>
      </c>
      <c r="AA148" s="3">
        <v>756.29100000000005</v>
      </c>
      <c r="AB148" s="3">
        <v>17.129300000000001</v>
      </c>
      <c r="AC148" s="3">
        <v>36.272199999999998</v>
      </c>
      <c r="AD148" s="3">
        <v>0.28599999999999998</v>
      </c>
      <c r="AE148" s="3"/>
      <c r="AF148">
        <v>26.460100000000001</v>
      </c>
      <c r="AG148">
        <f t="shared" si="4"/>
        <v>1026.4601</v>
      </c>
      <c r="AL148" s="3"/>
      <c r="AN148" s="3">
        <v>762</v>
      </c>
      <c r="AO148" s="3">
        <v>756.29100000000005</v>
      </c>
      <c r="AP148" s="3">
        <v>3.09E-2</v>
      </c>
      <c r="AQ148" s="3">
        <v>4.4600000000000001E-2</v>
      </c>
      <c r="AR148" s="3">
        <v>0</v>
      </c>
      <c r="AS148" s="3">
        <v>756.29100000000005</v>
      </c>
      <c r="AT148" s="3">
        <v>17.132200000000001</v>
      </c>
      <c r="AU148" s="3">
        <v>36.273600000000002</v>
      </c>
      <c r="AV148" s="3">
        <v>0.245</v>
      </c>
    </row>
    <row r="149" spans="2:48">
      <c r="B149" s="3">
        <v>1123</v>
      </c>
      <c r="C149" s="3">
        <v>1113.626</v>
      </c>
      <c r="D149" s="3">
        <v>3.6200000000000003E-2</v>
      </c>
      <c r="E149" s="3">
        <v>4.2700000000000002E-2</v>
      </c>
      <c r="F149" s="3">
        <v>0</v>
      </c>
      <c r="G149" s="3">
        <v>1113.626</v>
      </c>
      <c r="H149" s="3">
        <v>17.075099999999999</v>
      </c>
      <c r="I149" s="3">
        <v>36.261000000000003</v>
      </c>
      <c r="J149" s="3">
        <v>0.28499999999999998</v>
      </c>
      <c r="L149" s="3">
        <v>209</v>
      </c>
      <c r="M149" s="3">
        <v>207.71</v>
      </c>
      <c r="N149" s="3">
        <v>-5.9999999999999995E-4</v>
      </c>
      <c r="O149" s="3">
        <v>5.1299999999999998E-2</v>
      </c>
      <c r="P149" s="3">
        <f t="shared" si="3"/>
        <v>16.072872727272728</v>
      </c>
      <c r="Q149" s="3">
        <v>207.71</v>
      </c>
      <c r="R149" s="3">
        <v>17.9664</v>
      </c>
      <c r="S149" s="3">
        <v>36.416600000000003</v>
      </c>
      <c r="T149" s="3">
        <v>16.408000000000001</v>
      </c>
      <c r="V149" s="3">
        <v>761</v>
      </c>
      <c r="W149" s="3">
        <v>755.3</v>
      </c>
      <c r="X149" s="3">
        <v>-0.10299999999999999</v>
      </c>
      <c r="Y149" s="3">
        <v>4.1300000000000003E-2</v>
      </c>
      <c r="Z149" s="3">
        <v>0</v>
      </c>
      <c r="AA149" s="3">
        <v>755.3</v>
      </c>
      <c r="AB149" s="3">
        <v>17.1294</v>
      </c>
      <c r="AC149" s="3">
        <v>36.272399999999998</v>
      </c>
      <c r="AD149" s="3">
        <v>0.318</v>
      </c>
      <c r="AE149" s="3"/>
      <c r="AF149">
        <v>26.4602</v>
      </c>
      <c r="AG149">
        <f t="shared" si="4"/>
        <v>1026.4602</v>
      </c>
      <c r="AL149" s="3"/>
      <c r="AN149" s="3">
        <v>761</v>
      </c>
      <c r="AO149" s="3">
        <v>755.3</v>
      </c>
      <c r="AP149" s="3">
        <v>3.8699999999999998E-2</v>
      </c>
      <c r="AQ149" s="3">
        <v>4.48E-2</v>
      </c>
      <c r="AR149" s="3">
        <v>0</v>
      </c>
      <c r="AS149" s="3">
        <v>755.3</v>
      </c>
      <c r="AT149" s="3">
        <v>17.132300000000001</v>
      </c>
      <c r="AU149" s="3">
        <v>36.273600000000002</v>
      </c>
      <c r="AV149" s="3">
        <v>0.33200000000000002</v>
      </c>
    </row>
    <row r="150" spans="2:48">
      <c r="B150" s="3">
        <v>1122</v>
      </c>
      <c r="C150" s="3">
        <v>1112.6369999999999</v>
      </c>
      <c r="D150" s="3">
        <v>3.6200000000000003E-2</v>
      </c>
      <c r="E150" s="3">
        <v>4.1799999999999997E-2</v>
      </c>
      <c r="F150" s="3">
        <v>0</v>
      </c>
      <c r="G150" s="3">
        <v>1112.6369999999999</v>
      </c>
      <c r="H150" s="3">
        <v>17.074999999999999</v>
      </c>
      <c r="I150" s="3">
        <v>36.261000000000003</v>
      </c>
      <c r="J150" s="3">
        <v>0.28799999999999998</v>
      </c>
      <c r="L150" s="3">
        <v>208</v>
      </c>
      <c r="M150" s="3">
        <v>206.71600000000001</v>
      </c>
      <c r="N150" s="3">
        <v>-4.0000000000000002E-4</v>
      </c>
      <c r="O150" s="3">
        <v>5.0500000000000003E-2</v>
      </c>
      <c r="P150" s="3">
        <f t="shared" si="3"/>
        <v>16.049872727272728</v>
      </c>
      <c r="Q150" s="3">
        <v>206.71600000000001</v>
      </c>
      <c r="R150" s="3">
        <v>17.9665</v>
      </c>
      <c r="S150" s="3">
        <v>36.416899999999998</v>
      </c>
      <c r="T150" s="3">
        <v>16.385000000000002</v>
      </c>
      <c r="V150" s="3">
        <v>760</v>
      </c>
      <c r="W150" s="3">
        <v>754.31</v>
      </c>
      <c r="X150" s="3">
        <v>-9.5799999999999996E-2</v>
      </c>
      <c r="Y150" s="3">
        <v>4.07E-2</v>
      </c>
      <c r="Z150" s="3">
        <v>0</v>
      </c>
      <c r="AA150" s="3">
        <v>754.31</v>
      </c>
      <c r="AB150" s="3">
        <v>17.1295</v>
      </c>
      <c r="AC150" s="3">
        <v>36.272500000000001</v>
      </c>
      <c r="AD150" s="3">
        <v>0.34799999999999998</v>
      </c>
      <c r="AE150" s="3"/>
      <c r="AF150">
        <v>26.4603</v>
      </c>
      <c r="AG150">
        <f t="shared" si="4"/>
        <v>1026.4603</v>
      </c>
      <c r="AL150" s="3"/>
      <c r="AN150" s="3">
        <v>760</v>
      </c>
      <c r="AO150" s="3">
        <v>754.31</v>
      </c>
      <c r="AP150" s="3">
        <v>3.0800000000000001E-2</v>
      </c>
      <c r="AQ150" s="3">
        <v>4.3999999999999997E-2</v>
      </c>
      <c r="AR150" s="3">
        <v>0</v>
      </c>
      <c r="AS150" s="3">
        <v>754.31</v>
      </c>
      <c r="AT150" s="3">
        <v>17.1326</v>
      </c>
      <c r="AU150" s="3">
        <v>36.273699999999998</v>
      </c>
      <c r="AV150" s="3">
        <v>0.313</v>
      </c>
    </row>
    <row r="151" spans="2:48">
      <c r="B151" s="3">
        <v>1121</v>
      </c>
      <c r="C151" s="3">
        <v>1111.6479999999999</v>
      </c>
      <c r="D151" s="3">
        <v>3.8300000000000001E-2</v>
      </c>
      <c r="E151" s="3">
        <v>4.1500000000000002E-2</v>
      </c>
      <c r="F151" s="3">
        <v>0</v>
      </c>
      <c r="G151" s="3">
        <v>1111.6479999999999</v>
      </c>
      <c r="H151" s="3">
        <v>17.074999999999999</v>
      </c>
      <c r="I151" s="3">
        <v>36.261099999999999</v>
      </c>
      <c r="J151" s="3">
        <v>0.30299999999999999</v>
      </c>
      <c r="L151" s="3">
        <v>207</v>
      </c>
      <c r="M151" s="3">
        <v>205.72399999999999</v>
      </c>
      <c r="N151" s="3">
        <v>-4.0000000000000002E-4</v>
      </c>
      <c r="O151" s="3">
        <v>5.04E-2</v>
      </c>
      <c r="P151" s="3">
        <f t="shared" si="3"/>
        <v>17.545872727272727</v>
      </c>
      <c r="Q151" s="3">
        <v>205.72399999999999</v>
      </c>
      <c r="R151" s="3">
        <v>17.9694</v>
      </c>
      <c r="S151" s="3">
        <v>36.417099999999998</v>
      </c>
      <c r="T151" s="3">
        <v>17.881</v>
      </c>
      <c r="V151" s="3">
        <v>759</v>
      </c>
      <c r="W151" s="3">
        <v>753.31899999999996</v>
      </c>
      <c r="X151" s="3">
        <v>-8.8999999999999996E-2</v>
      </c>
      <c r="Y151" s="3">
        <v>4.1000000000000002E-2</v>
      </c>
      <c r="Z151" s="3">
        <v>0</v>
      </c>
      <c r="AA151" s="3">
        <v>753.31899999999996</v>
      </c>
      <c r="AB151" s="3">
        <v>17.1296</v>
      </c>
      <c r="AC151" s="3">
        <v>36.272300000000001</v>
      </c>
      <c r="AD151" s="3">
        <v>0.29499999999999998</v>
      </c>
      <c r="AE151" s="3"/>
      <c r="AF151">
        <v>26.460100000000001</v>
      </c>
      <c r="AG151">
        <f t="shared" si="4"/>
        <v>1026.4601</v>
      </c>
      <c r="AL151" s="3"/>
      <c r="AN151" s="3">
        <v>759</v>
      </c>
      <c r="AO151" s="3">
        <v>753.31899999999996</v>
      </c>
      <c r="AP151" s="3">
        <v>3.1300000000000001E-2</v>
      </c>
      <c r="AQ151" s="3">
        <v>4.5600000000000002E-2</v>
      </c>
      <c r="AR151" s="3">
        <v>0</v>
      </c>
      <c r="AS151" s="3">
        <v>753.31899999999996</v>
      </c>
      <c r="AT151" s="3">
        <v>17.1328</v>
      </c>
      <c r="AU151" s="3">
        <v>36.273600000000002</v>
      </c>
      <c r="AV151" s="3">
        <v>0.23799999999999999</v>
      </c>
    </row>
    <row r="152" spans="2:48">
      <c r="B152" s="3">
        <v>1120</v>
      </c>
      <c r="C152" s="3">
        <v>1110.6590000000001</v>
      </c>
      <c r="D152" s="3">
        <v>5.0900000000000001E-2</v>
      </c>
      <c r="E152" s="3">
        <v>4.2000000000000003E-2</v>
      </c>
      <c r="F152" s="3">
        <v>0</v>
      </c>
      <c r="G152" s="3">
        <v>1110.6590000000001</v>
      </c>
      <c r="H152" s="3">
        <v>17.075099999999999</v>
      </c>
      <c r="I152" s="3">
        <v>36.260800000000003</v>
      </c>
      <c r="J152" s="3">
        <v>0.249</v>
      </c>
      <c r="L152" s="3">
        <v>206</v>
      </c>
      <c r="M152" s="3">
        <v>204.73</v>
      </c>
      <c r="N152" s="3">
        <v>-7.9000000000000008E-3</v>
      </c>
      <c r="O152" s="3">
        <v>5.0799999999999998E-2</v>
      </c>
      <c r="P152" s="3">
        <f t="shared" si="3"/>
        <v>18.604872727272728</v>
      </c>
      <c r="Q152" s="3">
        <v>204.73</v>
      </c>
      <c r="R152" s="3">
        <v>17.968900000000001</v>
      </c>
      <c r="S152" s="3">
        <v>36.416400000000003</v>
      </c>
      <c r="T152" s="3">
        <v>18.940000000000001</v>
      </c>
      <c r="V152" s="3">
        <v>758</v>
      </c>
      <c r="W152" s="3">
        <v>752.32799999999997</v>
      </c>
      <c r="X152" s="3">
        <v>-9.5899999999999999E-2</v>
      </c>
      <c r="Y152" s="3">
        <v>4.1399999999999999E-2</v>
      </c>
      <c r="Z152" s="3">
        <v>0</v>
      </c>
      <c r="AA152" s="3">
        <v>752.32799999999997</v>
      </c>
      <c r="AB152" s="3">
        <v>17.1297</v>
      </c>
      <c r="AC152" s="3">
        <v>36.272199999999998</v>
      </c>
      <c r="AD152" s="3">
        <v>0.41699999999999998</v>
      </c>
      <c r="AE152" s="3"/>
      <c r="AF152">
        <v>26.46</v>
      </c>
      <c r="AG152">
        <f t="shared" si="4"/>
        <v>1026.46</v>
      </c>
      <c r="AL152" s="3"/>
      <c r="AN152" s="3">
        <v>758</v>
      </c>
      <c r="AO152" s="3">
        <v>752.32799999999997</v>
      </c>
      <c r="AP152" s="3">
        <v>4.2299999999999997E-2</v>
      </c>
      <c r="AQ152" s="3">
        <v>4.4900000000000002E-2</v>
      </c>
      <c r="AR152" s="3">
        <v>0</v>
      </c>
      <c r="AS152" s="3">
        <v>752.32799999999997</v>
      </c>
      <c r="AT152" s="3">
        <v>17.132999999999999</v>
      </c>
      <c r="AU152" s="3">
        <v>36.273699999999998</v>
      </c>
      <c r="AV152" s="3">
        <v>0.314</v>
      </c>
    </row>
    <row r="153" spans="2:48">
      <c r="B153" s="3">
        <v>1119</v>
      </c>
      <c r="C153" s="3">
        <v>1109.67</v>
      </c>
      <c r="D153" s="3">
        <v>4.6699999999999998E-2</v>
      </c>
      <c r="E153" s="3">
        <v>4.0800000000000003E-2</v>
      </c>
      <c r="F153" s="3">
        <v>0</v>
      </c>
      <c r="G153" s="3">
        <v>1109.67</v>
      </c>
      <c r="H153" s="3">
        <v>17.075099999999999</v>
      </c>
      <c r="I153" s="3">
        <v>36.261099999999999</v>
      </c>
      <c r="J153" s="3">
        <v>0.28699999999999998</v>
      </c>
      <c r="L153" s="3">
        <v>205</v>
      </c>
      <c r="M153" s="3">
        <v>203.73699999999999</v>
      </c>
      <c r="N153" s="3">
        <v>-7.7000000000000002E-3</v>
      </c>
      <c r="O153" s="3">
        <v>5.1499999999999997E-2</v>
      </c>
      <c r="P153" s="3">
        <f t="shared" si="3"/>
        <v>18.423872727272727</v>
      </c>
      <c r="Q153" s="3">
        <v>203.73699999999999</v>
      </c>
      <c r="R153" s="3">
        <v>17.9695</v>
      </c>
      <c r="S153" s="3">
        <v>36.418100000000003</v>
      </c>
      <c r="T153" s="3">
        <v>18.759</v>
      </c>
      <c r="V153" s="3">
        <v>757</v>
      </c>
      <c r="W153" s="3">
        <v>751.33699999999999</v>
      </c>
      <c r="X153" s="3">
        <v>-9.1399999999999995E-2</v>
      </c>
      <c r="Y153" s="3">
        <v>4.07E-2</v>
      </c>
      <c r="Z153" s="3">
        <v>0</v>
      </c>
      <c r="AA153" s="3">
        <v>751.33699999999999</v>
      </c>
      <c r="AB153" s="3">
        <v>17.129799999999999</v>
      </c>
      <c r="AC153" s="3">
        <v>36.272300000000001</v>
      </c>
      <c r="AD153" s="3">
        <v>0.32500000000000001</v>
      </c>
      <c r="AE153" s="3"/>
      <c r="AF153">
        <v>26.46</v>
      </c>
      <c r="AG153">
        <f t="shared" si="4"/>
        <v>1026.46</v>
      </c>
      <c r="AL153" s="3"/>
      <c r="AN153" s="3">
        <v>757</v>
      </c>
      <c r="AO153" s="3">
        <v>751.33699999999999</v>
      </c>
      <c r="AP153" s="3">
        <v>2.4799999999999999E-2</v>
      </c>
      <c r="AQ153" s="3">
        <v>4.4499999999999998E-2</v>
      </c>
      <c r="AR153" s="3">
        <v>0</v>
      </c>
      <c r="AS153" s="3">
        <v>751.33699999999999</v>
      </c>
      <c r="AT153" s="3">
        <v>17.132999999999999</v>
      </c>
      <c r="AU153" s="3">
        <v>36.273800000000001</v>
      </c>
      <c r="AV153" s="3">
        <v>0.29399999999999998</v>
      </c>
    </row>
    <row r="154" spans="2:48">
      <c r="B154" s="3">
        <v>1118</v>
      </c>
      <c r="C154" s="3">
        <v>1108.681</v>
      </c>
      <c r="D154" s="3">
        <v>3.78E-2</v>
      </c>
      <c r="E154" s="3">
        <v>4.07E-2</v>
      </c>
      <c r="F154" s="3">
        <v>0</v>
      </c>
      <c r="G154" s="3">
        <v>1108.681</v>
      </c>
      <c r="H154" s="3">
        <v>17.075099999999999</v>
      </c>
      <c r="I154" s="3">
        <v>36.260899999999999</v>
      </c>
      <c r="J154" s="3">
        <v>0.32100000000000001</v>
      </c>
      <c r="L154" s="3">
        <v>204</v>
      </c>
      <c r="M154" s="3">
        <v>202.744</v>
      </c>
      <c r="N154" s="3">
        <v>-7.7000000000000002E-3</v>
      </c>
      <c r="O154" s="3">
        <v>5.1900000000000002E-2</v>
      </c>
      <c r="P154" s="3">
        <f t="shared" si="3"/>
        <v>17.949872727272727</v>
      </c>
      <c r="Q154" s="3">
        <v>202.744</v>
      </c>
      <c r="R154" s="3">
        <v>17.985499999999998</v>
      </c>
      <c r="S154" s="3">
        <v>36.420900000000003</v>
      </c>
      <c r="T154" s="3">
        <v>18.285</v>
      </c>
      <c r="V154" s="3">
        <v>756</v>
      </c>
      <c r="W154" s="3">
        <v>750.346</v>
      </c>
      <c r="X154" s="3">
        <v>-8.43E-2</v>
      </c>
      <c r="Y154" s="3">
        <v>4.0300000000000002E-2</v>
      </c>
      <c r="Z154" s="3">
        <v>0</v>
      </c>
      <c r="AA154" s="3">
        <v>750.346</v>
      </c>
      <c r="AB154" s="3">
        <v>17.130299999999998</v>
      </c>
      <c r="AC154" s="3">
        <v>36.272500000000001</v>
      </c>
      <c r="AD154" s="3">
        <v>0.28799999999999998</v>
      </c>
      <c r="AE154" s="3"/>
      <c r="AF154">
        <v>26.460100000000001</v>
      </c>
      <c r="AG154">
        <f t="shared" si="4"/>
        <v>1026.4601</v>
      </c>
      <c r="AL154" s="3"/>
      <c r="AN154" s="3">
        <v>756</v>
      </c>
      <c r="AO154" s="3">
        <v>750.346</v>
      </c>
      <c r="AP154" s="3">
        <v>3.3000000000000002E-2</v>
      </c>
      <c r="AQ154" s="3">
        <v>4.53E-2</v>
      </c>
      <c r="AR154" s="3">
        <v>0</v>
      </c>
      <c r="AS154" s="3">
        <v>750.346</v>
      </c>
      <c r="AT154" s="3">
        <v>17.133400000000002</v>
      </c>
      <c r="AU154" s="3">
        <v>36.274099999999997</v>
      </c>
      <c r="AV154" s="3">
        <v>0.314</v>
      </c>
    </row>
    <row r="155" spans="2:48">
      <c r="B155" s="3">
        <v>1117</v>
      </c>
      <c r="C155" s="3">
        <v>1107.692</v>
      </c>
      <c r="D155" s="3">
        <v>4.36E-2</v>
      </c>
      <c r="E155" s="3">
        <v>4.1500000000000002E-2</v>
      </c>
      <c r="F155" s="3">
        <v>0</v>
      </c>
      <c r="G155" s="3">
        <v>1107.692</v>
      </c>
      <c r="H155" s="3">
        <v>17.075099999999999</v>
      </c>
      <c r="I155" s="3">
        <v>36.261200000000002</v>
      </c>
      <c r="J155" s="3">
        <v>0.27800000000000002</v>
      </c>
      <c r="L155" s="3">
        <v>203</v>
      </c>
      <c r="M155" s="3">
        <v>201.75</v>
      </c>
      <c r="N155" s="3">
        <v>-1E-4</v>
      </c>
      <c r="O155" s="3">
        <v>5.2200000000000003E-2</v>
      </c>
      <c r="P155" s="3">
        <f t="shared" si="3"/>
        <v>18.886872727272728</v>
      </c>
      <c r="Q155" s="3">
        <v>201.75</v>
      </c>
      <c r="R155" s="3">
        <v>17.991700000000002</v>
      </c>
      <c r="S155" s="3">
        <v>36.4206</v>
      </c>
      <c r="T155" s="3">
        <v>19.222000000000001</v>
      </c>
      <c r="V155" s="3">
        <v>755</v>
      </c>
      <c r="W155" s="3">
        <v>749.35599999999999</v>
      </c>
      <c r="X155" s="3">
        <v>-9.6100000000000005E-2</v>
      </c>
      <c r="Y155" s="3">
        <v>4.0500000000000001E-2</v>
      </c>
      <c r="Z155" s="3">
        <v>0</v>
      </c>
      <c r="AA155" s="3">
        <v>749.35599999999999</v>
      </c>
      <c r="AB155" s="3">
        <v>17.1309</v>
      </c>
      <c r="AC155" s="3">
        <v>36.272599999999997</v>
      </c>
      <c r="AD155" s="3">
        <v>0.309</v>
      </c>
      <c r="AE155" s="3"/>
      <c r="AF155">
        <v>26.46</v>
      </c>
      <c r="AG155">
        <f t="shared" si="4"/>
        <v>1026.46</v>
      </c>
      <c r="AL155" s="3"/>
      <c r="AN155" s="3">
        <v>755</v>
      </c>
      <c r="AO155" s="3">
        <v>749.35599999999999</v>
      </c>
      <c r="AP155" s="3">
        <v>3.6299999999999999E-2</v>
      </c>
      <c r="AQ155" s="3">
        <v>4.4499999999999998E-2</v>
      </c>
      <c r="AR155" s="3">
        <v>0</v>
      </c>
      <c r="AS155" s="3">
        <v>749.35599999999999</v>
      </c>
      <c r="AT155" s="3">
        <v>17.133700000000001</v>
      </c>
      <c r="AU155" s="3">
        <v>36.273800000000001</v>
      </c>
      <c r="AV155" s="3">
        <v>0.28399999999999997</v>
      </c>
    </row>
    <row r="156" spans="2:48">
      <c r="B156" s="3">
        <v>1116</v>
      </c>
      <c r="C156" s="3">
        <v>1106.703</v>
      </c>
      <c r="D156" s="3">
        <v>4.7399999999999998E-2</v>
      </c>
      <c r="E156" s="3">
        <v>4.0899999999999999E-2</v>
      </c>
      <c r="F156" s="3">
        <v>0</v>
      </c>
      <c r="G156" s="3">
        <v>1106.703</v>
      </c>
      <c r="H156" s="3">
        <v>17.075299999999999</v>
      </c>
      <c r="I156" s="3">
        <v>36.261099999999999</v>
      </c>
      <c r="J156" s="3">
        <v>0.36</v>
      </c>
      <c r="L156" s="3">
        <v>202</v>
      </c>
      <c r="M156" s="3">
        <v>200.75700000000001</v>
      </c>
      <c r="N156" s="3">
        <v>3.0999999999999999E-3</v>
      </c>
      <c r="O156" s="3">
        <v>5.3699999999999998E-2</v>
      </c>
      <c r="P156" s="3">
        <f t="shared" si="3"/>
        <v>19.648872727272728</v>
      </c>
      <c r="Q156" s="3">
        <v>200.75700000000001</v>
      </c>
      <c r="R156" s="3">
        <v>17.988900000000001</v>
      </c>
      <c r="S156" s="3">
        <v>36.420099999999998</v>
      </c>
      <c r="T156" s="3">
        <v>19.984000000000002</v>
      </c>
      <c r="V156" s="3">
        <v>754</v>
      </c>
      <c r="W156" s="3">
        <v>748.36500000000001</v>
      </c>
      <c r="X156" s="3">
        <v>-0.1033</v>
      </c>
      <c r="Y156" s="3">
        <v>4.0399999999999998E-2</v>
      </c>
      <c r="Z156" s="3">
        <v>0</v>
      </c>
      <c r="AA156" s="3">
        <v>748.36500000000001</v>
      </c>
      <c r="AB156" s="3">
        <v>17.1311</v>
      </c>
      <c r="AC156" s="3">
        <v>36.272599999999997</v>
      </c>
      <c r="AD156" s="3">
        <v>0.24099999999999999</v>
      </c>
      <c r="AE156" s="3"/>
      <c r="AF156">
        <v>26.46</v>
      </c>
      <c r="AG156">
        <f t="shared" si="4"/>
        <v>1026.46</v>
      </c>
      <c r="AL156" s="3"/>
      <c r="AN156" s="3">
        <v>754</v>
      </c>
      <c r="AO156" s="3">
        <v>748.36500000000001</v>
      </c>
      <c r="AP156" s="3">
        <v>4.07E-2</v>
      </c>
      <c r="AQ156" s="3">
        <v>4.5100000000000001E-2</v>
      </c>
      <c r="AR156" s="3">
        <v>0</v>
      </c>
      <c r="AS156" s="3">
        <v>748.36500000000001</v>
      </c>
      <c r="AT156" s="3">
        <v>17.133700000000001</v>
      </c>
      <c r="AU156" s="3">
        <v>36.273899999999998</v>
      </c>
      <c r="AV156" s="3">
        <v>0.26200000000000001</v>
      </c>
    </row>
    <row r="157" spans="2:48">
      <c r="B157" s="3">
        <v>1115</v>
      </c>
      <c r="C157" s="3">
        <v>1105.7139999999999</v>
      </c>
      <c r="D157" s="3">
        <v>4.4900000000000002E-2</v>
      </c>
      <c r="E157" s="3">
        <v>4.1799999999999997E-2</v>
      </c>
      <c r="F157" s="3">
        <v>0</v>
      </c>
      <c r="G157" s="3">
        <v>1105.7139999999999</v>
      </c>
      <c r="H157" s="3">
        <v>17.075399999999998</v>
      </c>
      <c r="I157" s="3">
        <v>36.260899999999999</v>
      </c>
      <c r="J157" s="3">
        <v>0.29699999999999999</v>
      </c>
      <c r="L157" s="3">
        <v>201</v>
      </c>
      <c r="M157" s="3">
        <v>199.76300000000001</v>
      </c>
      <c r="O157" s="3">
        <v>5.6599999999999998E-2</v>
      </c>
      <c r="P157" s="3">
        <f t="shared" si="3"/>
        <v>20.349872727272725</v>
      </c>
      <c r="Q157" s="3">
        <v>199.76300000000001</v>
      </c>
      <c r="R157" s="3">
        <v>17.997699999999998</v>
      </c>
      <c r="S157" s="3">
        <v>36.423200000000001</v>
      </c>
      <c r="T157" s="3">
        <v>20.684999999999999</v>
      </c>
      <c r="V157" s="3">
        <v>753</v>
      </c>
      <c r="W157" s="3">
        <v>747.37400000000002</v>
      </c>
      <c r="X157" s="3">
        <v>-9.9299999999999999E-2</v>
      </c>
      <c r="Y157" s="3">
        <v>4.0399999999999998E-2</v>
      </c>
      <c r="Z157" s="3">
        <v>0</v>
      </c>
      <c r="AA157" s="3">
        <v>747.37400000000002</v>
      </c>
      <c r="AB157" s="3">
        <v>17.1312</v>
      </c>
      <c r="AC157" s="3">
        <v>36.272799999999997</v>
      </c>
      <c r="AD157" s="3">
        <v>0.32</v>
      </c>
      <c r="AE157" s="3"/>
      <c r="AF157">
        <v>26.460100000000001</v>
      </c>
      <c r="AG157">
        <f t="shared" si="4"/>
        <v>1026.4601</v>
      </c>
      <c r="AL157" s="3"/>
      <c r="AN157" s="3">
        <v>753</v>
      </c>
      <c r="AO157" s="3">
        <v>747.37400000000002</v>
      </c>
      <c r="AP157" s="3">
        <v>3.61E-2</v>
      </c>
      <c r="AQ157" s="3">
        <v>4.5499999999999999E-2</v>
      </c>
      <c r="AR157" s="3">
        <v>0</v>
      </c>
      <c r="AS157" s="3">
        <v>747.37400000000002</v>
      </c>
      <c r="AT157" s="3">
        <v>17.133900000000001</v>
      </c>
      <c r="AU157" s="3">
        <v>36.273899999999998</v>
      </c>
      <c r="AV157" s="3">
        <v>0.34399999999999997</v>
      </c>
    </row>
    <row r="158" spans="2:48">
      <c r="B158" s="3">
        <v>1114</v>
      </c>
      <c r="C158" s="3">
        <v>1104.7249999999999</v>
      </c>
      <c r="D158" s="3">
        <v>3.5999999999999997E-2</v>
      </c>
      <c r="E158" s="3">
        <v>4.1500000000000002E-2</v>
      </c>
      <c r="F158" s="3">
        <v>0</v>
      </c>
      <c r="G158" s="3">
        <v>1104.7249999999999</v>
      </c>
      <c r="H158" s="3">
        <v>17.075199999999999</v>
      </c>
      <c r="I158" s="3">
        <v>36.261400000000002</v>
      </c>
      <c r="J158" s="3">
        <v>0.29199999999999998</v>
      </c>
      <c r="L158" s="3">
        <v>200</v>
      </c>
      <c r="M158" s="3">
        <v>198.77</v>
      </c>
      <c r="O158" s="3">
        <v>5.5399999999999998E-2</v>
      </c>
      <c r="P158" s="3">
        <f t="shared" si="3"/>
        <v>20.531872727272727</v>
      </c>
      <c r="Q158" s="3">
        <v>198.77</v>
      </c>
      <c r="R158" s="3">
        <v>18.0139</v>
      </c>
      <c r="S158" s="3">
        <v>36.424399999999999</v>
      </c>
      <c r="T158" s="3">
        <v>20.867000000000001</v>
      </c>
      <c r="V158" s="3">
        <v>752</v>
      </c>
      <c r="W158" s="3">
        <v>746.38300000000004</v>
      </c>
      <c r="X158" s="3">
        <v>-8.9599999999999999E-2</v>
      </c>
      <c r="Y158" s="3">
        <v>4.0599999999999997E-2</v>
      </c>
      <c r="Z158" s="3">
        <v>0</v>
      </c>
      <c r="AA158" s="3">
        <v>746.38300000000004</v>
      </c>
      <c r="AB158" s="3">
        <v>17.1313</v>
      </c>
      <c r="AC158" s="3">
        <v>36.272599999999997</v>
      </c>
      <c r="AD158" s="3">
        <v>0.33800000000000002</v>
      </c>
      <c r="AE158" s="3"/>
      <c r="AF158">
        <v>26.459900000000001</v>
      </c>
      <c r="AG158">
        <f t="shared" si="4"/>
        <v>1026.4599000000001</v>
      </c>
      <c r="AL158" s="3"/>
      <c r="AN158" s="3">
        <v>752</v>
      </c>
      <c r="AO158" s="3">
        <v>746.38300000000004</v>
      </c>
      <c r="AP158" s="3">
        <v>3.6200000000000003E-2</v>
      </c>
      <c r="AQ158" s="3">
        <v>4.5699999999999998E-2</v>
      </c>
      <c r="AR158" s="3">
        <v>0</v>
      </c>
      <c r="AS158" s="3">
        <v>746.38300000000004</v>
      </c>
      <c r="AT158" s="3">
        <v>17.1341</v>
      </c>
      <c r="AU158" s="3">
        <v>36.273899999999998</v>
      </c>
      <c r="AV158" s="3">
        <v>0.27600000000000002</v>
      </c>
    </row>
    <row r="159" spans="2:48">
      <c r="B159" s="3">
        <v>1113</v>
      </c>
      <c r="C159" s="3">
        <v>1103.7360000000001</v>
      </c>
      <c r="D159" s="3">
        <v>3.4099999999999998E-2</v>
      </c>
      <c r="E159" s="3">
        <v>4.1799999999999997E-2</v>
      </c>
      <c r="F159" s="3">
        <v>0</v>
      </c>
      <c r="G159" s="3">
        <v>1103.7360000000001</v>
      </c>
      <c r="H159" s="3">
        <v>17.075299999999999</v>
      </c>
      <c r="I159" s="3">
        <v>36.261299999999999</v>
      </c>
      <c r="J159" s="3">
        <v>0.28000000000000003</v>
      </c>
      <c r="L159" s="3">
        <v>199</v>
      </c>
      <c r="M159" s="3">
        <v>197.77699999999999</v>
      </c>
      <c r="N159" s="3">
        <v>-7.7000000000000002E-3</v>
      </c>
      <c r="O159" s="3">
        <v>5.3100000000000001E-2</v>
      </c>
      <c r="P159" s="3">
        <f t="shared" si="3"/>
        <v>25.012872727272725</v>
      </c>
      <c r="Q159" s="3">
        <v>197.77699999999999</v>
      </c>
      <c r="R159" s="3">
        <v>18.0244</v>
      </c>
      <c r="S159" s="3">
        <v>36.425800000000002</v>
      </c>
      <c r="T159" s="3">
        <v>25.347999999999999</v>
      </c>
      <c r="V159" s="3">
        <v>751</v>
      </c>
      <c r="W159" s="3">
        <v>745.39300000000003</v>
      </c>
      <c r="X159" s="3">
        <v>-8.1699999999999995E-2</v>
      </c>
      <c r="Y159" s="3">
        <v>4.1200000000000001E-2</v>
      </c>
      <c r="Z159" s="3">
        <v>0</v>
      </c>
      <c r="AA159" s="3">
        <v>745.39300000000003</v>
      </c>
      <c r="AB159" s="3">
        <v>17.131399999999999</v>
      </c>
      <c r="AC159" s="3">
        <v>36.272799999999997</v>
      </c>
      <c r="AD159" s="3">
        <v>0.24199999999999999</v>
      </c>
      <c r="AE159" s="3"/>
      <c r="AF159">
        <v>26.46</v>
      </c>
      <c r="AG159">
        <f t="shared" si="4"/>
        <v>1026.46</v>
      </c>
      <c r="AL159" s="3"/>
      <c r="AN159" s="3">
        <v>751</v>
      </c>
      <c r="AO159" s="3">
        <v>745.39300000000003</v>
      </c>
      <c r="AP159" s="3">
        <v>3.7999999999999999E-2</v>
      </c>
      <c r="AQ159" s="3">
        <v>4.5400000000000003E-2</v>
      </c>
      <c r="AR159" s="3">
        <v>0</v>
      </c>
      <c r="AS159" s="3">
        <v>745.39300000000003</v>
      </c>
      <c r="AT159" s="3">
        <v>17.134799999999998</v>
      </c>
      <c r="AU159" s="3">
        <v>36.274099999999997</v>
      </c>
      <c r="AV159" s="3">
        <v>0.33200000000000002</v>
      </c>
    </row>
    <row r="160" spans="2:48">
      <c r="B160" s="3">
        <v>1112</v>
      </c>
      <c r="C160" s="3">
        <v>1102.7460000000001</v>
      </c>
      <c r="D160" s="3">
        <v>3.3500000000000002E-2</v>
      </c>
      <c r="E160" s="3">
        <v>4.1500000000000002E-2</v>
      </c>
      <c r="F160" s="3">
        <v>0</v>
      </c>
      <c r="G160" s="3">
        <v>1102.7470000000001</v>
      </c>
      <c r="H160" s="3">
        <v>17.075299999999999</v>
      </c>
      <c r="I160" s="3">
        <v>36.261099999999999</v>
      </c>
      <c r="J160" s="3">
        <v>0.30499999999999999</v>
      </c>
      <c r="L160" s="3">
        <v>198</v>
      </c>
      <c r="M160" s="3">
        <v>196.78299999999999</v>
      </c>
      <c r="N160" s="3">
        <v>-8.3000000000000001E-3</v>
      </c>
      <c r="O160" s="3">
        <v>5.6000000000000001E-2</v>
      </c>
      <c r="P160" s="3">
        <f t="shared" si="3"/>
        <v>26.880872727272727</v>
      </c>
      <c r="Q160" s="3">
        <v>196.78299999999999</v>
      </c>
      <c r="R160" s="3">
        <v>18.040700000000001</v>
      </c>
      <c r="S160" s="3">
        <v>36.430799999999998</v>
      </c>
      <c r="T160" s="3">
        <v>27.216000000000001</v>
      </c>
      <c r="V160" s="3">
        <v>750</v>
      </c>
      <c r="W160" s="3">
        <v>744.40200000000004</v>
      </c>
      <c r="X160" s="3">
        <v>-8.8300000000000003E-2</v>
      </c>
      <c r="Y160" s="3">
        <v>4.0599999999999997E-2</v>
      </c>
      <c r="Z160" s="3">
        <v>0</v>
      </c>
      <c r="AA160" s="3">
        <v>744.40200000000004</v>
      </c>
      <c r="AB160" s="3">
        <v>17.131599999999999</v>
      </c>
      <c r="AC160" s="3">
        <v>36.272599999999997</v>
      </c>
      <c r="AD160" s="3">
        <v>0.29499999999999998</v>
      </c>
      <c r="AE160" s="3"/>
      <c r="AF160">
        <v>26.459800000000001</v>
      </c>
      <c r="AG160">
        <f t="shared" si="4"/>
        <v>1026.4598000000001</v>
      </c>
      <c r="AL160" s="3"/>
      <c r="AN160" s="3">
        <v>750</v>
      </c>
      <c r="AO160" s="3">
        <v>744.40200000000004</v>
      </c>
      <c r="AP160" s="3">
        <v>3.6299999999999999E-2</v>
      </c>
      <c r="AQ160" s="3">
        <v>4.5499999999999999E-2</v>
      </c>
      <c r="AR160" s="3">
        <v>0</v>
      </c>
      <c r="AS160" s="3">
        <v>744.40200000000004</v>
      </c>
      <c r="AT160" s="3">
        <v>17.135100000000001</v>
      </c>
      <c r="AU160" s="3">
        <v>36.2742</v>
      </c>
      <c r="AV160" s="3">
        <v>0.30199999999999999</v>
      </c>
    </row>
    <row r="161" spans="2:48">
      <c r="B161" s="3">
        <v>1111</v>
      </c>
      <c r="C161" s="3">
        <v>1101.7570000000001</v>
      </c>
      <c r="D161" s="3">
        <v>4.8899999999999999E-2</v>
      </c>
      <c r="E161" s="3">
        <v>4.1399999999999999E-2</v>
      </c>
      <c r="F161" s="3">
        <v>0</v>
      </c>
      <c r="G161" s="3">
        <v>1101.7570000000001</v>
      </c>
      <c r="H161" s="3">
        <v>17.075299999999999</v>
      </c>
      <c r="I161" s="3">
        <v>36.261099999999999</v>
      </c>
      <c r="J161" s="3">
        <v>0.33300000000000002</v>
      </c>
      <c r="L161" s="3">
        <v>197</v>
      </c>
      <c r="M161" s="3">
        <v>195.79</v>
      </c>
      <c r="N161" s="3">
        <v>8.6999999999999994E-3</v>
      </c>
      <c r="O161" s="3">
        <v>5.5899999999999998E-2</v>
      </c>
      <c r="P161" s="3">
        <f t="shared" si="3"/>
        <v>24.805872727272725</v>
      </c>
      <c r="Q161" s="3">
        <v>195.79</v>
      </c>
      <c r="R161" s="3">
        <v>18.068300000000001</v>
      </c>
      <c r="S161" s="3">
        <v>36.433999999999997</v>
      </c>
      <c r="T161" s="3">
        <v>25.140999999999998</v>
      </c>
      <c r="V161" s="3">
        <v>749</v>
      </c>
      <c r="W161" s="3">
        <v>743.41099999999994</v>
      </c>
      <c r="X161" s="3">
        <v>-9.2299999999999993E-2</v>
      </c>
      <c r="Y161" s="3">
        <v>4.1500000000000002E-2</v>
      </c>
      <c r="Z161" s="3">
        <v>0</v>
      </c>
      <c r="AA161" s="3">
        <v>743.41099999999994</v>
      </c>
      <c r="AB161" s="3">
        <v>17.131900000000002</v>
      </c>
      <c r="AC161" s="3">
        <v>36.273000000000003</v>
      </c>
      <c r="AD161" s="3">
        <v>0.372</v>
      </c>
      <c r="AE161" s="3"/>
      <c r="AF161">
        <v>26.460100000000001</v>
      </c>
      <c r="AG161">
        <f t="shared" si="4"/>
        <v>1026.4601</v>
      </c>
      <c r="AL161" s="3"/>
      <c r="AN161" s="3">
        <v>749</v>
      </c>
      <c r="AO161" s="3">
        <v>743.41099999999994</v>
      </c>
      <c r="AP161" s="3">
        <v>2.52E-2</v>
      </c>
      <c r="AQ161" s="3">
        <v>4.5900000000000003E-2</v>
      </c>
      <c r="AR161" s="3">
        <v>0</v>
      </c>
      <c r="AS161" s="3">
        <v>743.41099999999994</v>
      </c>
      <c r="AT161" s="3">
        <v>17.1355</v>
      </c>
      <c r="AU161" s="3">
        <v>36.274299999999997</v>
      </c>
      <c r="AV161" s="3">
        <v>0.29899999999999999</v>
      </c>
    </row>
    <row r="162" spans="2:48">
      <c r="B162" s="3">
        <v>1110</v>
      </c>
      <c r="C162" s="3">
        <v>1100.768</v>
      </c>
      <c r="D162" s="3">
        <v>3.6200000000000003E-2</v>
      </c>
      <c r="E162" s="3">
        <v>4.1500000000000002E-2</v>
      </c>
      <c r="F162" s="3">
        <v>0</v>
      </c>
      <c r="G162" s="3">
        <v>1100.768</v>
      </c>
      <c r="H162" s="3">
        <v>17.075399999999998</v>
      </c>
      <c r="I162" s="3">
        <v>36.261099999999999</v>
      </c>
      <c r="J162" s="3">
        <v>0.216</v>
      </c>
      <c r="L162" s="3">
        <v>196</v>
      </c>
      <c r="M162" s="3">
        <v>194.797</v>
      </c>
      <c r="O162" s="3">
        <v>5.62E-2</v>
      </c>
      <c r="P162" s="3">
        <f t="shared" si="3"/>
        <v>26.795872727272727</v>
      </c>
      <c r="Q162" s="3">
        <v>194.797</v>
      </c>
      <c r="R162" s="3">
        <v>18.076799999999999</v>
      </c>
      <c r="S162" s="3">
        <v>36.435099999999998</v>
      </c>
      <c r="T162" s="3">
        <v>27.131</v>
      </c>
      <c r="V162" s="3">
        <v>748</v>
      </c>
      <c r="W162" s="3">
        <v>742.42100000000005</v>
      </c>
      <c r="X162" s="3">
        <v>-8.6800000000000002E-2</v>
      </c>
      <c r="Y162" s="3">
        <v>4.1200000000000001E-2</v>
      </c>
      <c r="Z162" s="3">
        <v>0</v>
      </c>
      <c r="AA162" s="3">
        <v>742.42100000000005</v>
      </c>
      <c r="AB162" s="3">
        <v>17.132100000000001</v>
      </c>
      <c r="AC162" s="3">
        <v>36.2729</v>
      </c>
      <c r="AD162" s="3">
        <v>0.32400000000000001</v>
      </c>
      <c r="AE162" s="3"/>
      <c r="AF162">
        <v>26.459900000000001</v>
      </c>
      <c r="AG162">
        <f t="shared" si="4"/>
        <v>1026.4599000000001</v>
      </c>
      <c r="AL162" s="3"/>
      <c r="AN162" s="3">
        <v>748</v>
      </c>
      <c r="AO162" s="3">
        <v>742.42100000000005</v>
      </c>
      <c r="AP162" s="3">
        <v>4.6399999999999997E-2</v>
      </c>
      <c r="AQ162" s="3">
        <v>4.5600000000000002E-2</v>
      </c>
      <c r="AR162" s="3">
        <v>0</v>
      </c>
      <c r="AS162" s="3">
        <v>742.42100000000005</v>
      </c>
      <c r="AT162" s="3">
        <v>17.135999999999999</v>
      </c>
      <c r="AU162" s="3">
        <v>36.2744</v>
      </c>
      <c r="AV162" s="3">
        <v>0.27100000000000002</v>
      </c>
    </row>
    <row r="163" spans="2:48">
      <c r="B163" s="3">
        <v>1109</v>
      </c>
      <c r="C163" s="3">
        <v>1099.779</v>
      </c>
      <c r="D163" s="3">
        <v>4.3400000000000001E-2</v>
      </c>
      <c r="E163" s="3">
        <v>4.19E-2</v>
      </c>
      <c r="F163" s="3">
        <v>0</v>
      </c>
      <c r="G163" s="3">
        <v>1099.779</v>
      </c>
      <c r="H163" s="3">
        <v>17.075299999999999</v>
      </c>
      <c r="I163" s="3">
        <v>36.261400000000002</v>
      </c>
      <c r="J163" s="3">
        <v>0.26</v>
      </c>
      <c r="L163" s="3">
        <v>195</v>
      </c>
      <c r="M163" s="3">
        <v>193.803</v>
      </c>
      <c r="O163" s="3">
        <v>5.6500000000000002E-2</v>
      </c>
      <c r="P163" s="3">
        <f t="shared" si="3"/>
        <v>27.050872727272726</v>
      </c>
      <c r="Q163" s="3">
        <v>193.803</v>
      </c>
      <c r="R163" s="3">
        <v>18.061900000000001</v>
      </c>
      <c r="S163" s="3">
        <v>36.432299999999998</v>
      </c>
      <c r="T163" s="3">
        <v>27.385999999999999</v>
      </c>
      <c r="V163" s="3">
        <v>747</v>
      </c>
      <c r="W163" s="3">
        <v>741.43</v>
      </c>
      <c r="X163" s="3">
        <v>-9.1300000000000006E-2</v>
      </c>
      <c r="Y163" s="3">
        <v>4.0399999999999998E-2</v>
      </c>
      <c r="Z163" s="3">
        <v>0</v>
      </c>
      <c r="AA163" s="3">
        <v>741.43</v>
      </c>
      <c r="AB163" s="3">
        <v>17.132300000000001</v>
      </c>
      <c r="AC163" s="3">
        <v>36.272799999999997</v>
      </c>
      <c r="AD163" s="3">
        <v>0.39600000000000002</v>
      </c>
      <c r="AE163" s="3"/>
      <c r="AF163">
        <v>26.459800000000001</v>
      </c>
      <c r="AG163">
        <f t="shared" si="4"/>
        <v>1026.4598000000001</v>
      </c>
      <c r="AL163" s="3"/>
      <c r="AN163" s="3">
        <v>747</v>
      </c>
      <c r="AO163" s="3">
        <v>741.43</v>
      </c>
      <c r="AP163" s="3">
        <v>3.6900000000000002E-2</v>
      </c>
      <c r="AQ163" s="3">
        <v>4.4999999999999998E-2</v>
      </c>
      <c r="AR163" s="3">
        <v>0</v>
      </c>
      <c r="AS163" s="3">
        <v>741.43</v>
      </c>
      <c r="AT163" s="3">
        <v>17.136099999999999</v>
      </c>
      <c r="AU163" s="3">
        <v>36.274500000000003</v>
      </c>
      <c r="AV163" s="3">
        <v>0.36099999999999999</v>
      </c>
    </row>
    <row r="164" spans="2:48">
      <c r="B164" s="3">
        <v>1108</v>
      </c>
      <c r="C164" s="3">
        <v>1098.79</v>
      </c>
      <c r="D164" s="3">
        <v>4.36E-2</v>
      </c>
      <c r="E164" s="3">
        <v>4.1500000000000002E-2</v>
      </c>
      <c r="F164" s="3">
        <v>0</v>
      </c>
      <c r="G164" s="3">
        <v>1098.79</v>
      </c>
      <c r="H164" s="3">
        <v>17.075399999999998</v>
      </c>
      <c r="I164" s="3">
        <v>36.261299999999999</v>
      </c>
      <c r="J164" s="3">
        <v>0.27900000000000003</v>
      </c>
      <c r="L164" s="3">
        <v>194</v>
      </c>
      <c r="M164" s="3">
        <v>192.81</v>
      </c>
      <c r="N164" s="3">
        <v>-1.0200000000000001E-2</v>
      </c>
      <c r="O164" s="3">
        <v>5.8400000000000001E-2</v>
      </c>
      <c r="P164" s="3">
        <f t="shared" si="3"/>
        <v>27.386872727272728</v>
      </c>
      <c r="Q164" s="3">
        <v>192.81</v>
      </c>
      <c r="R164" s="3">
        <v>18.080100000000002</v>
      </c>
      <c r="S164" s="3">
        <v>36.434600000000003</v>
      </c>
      <c r="T164" s="3">
        <v>27.722000000000001</v>
      </c>
      <c r="V164" s="3">
        <v>746</v>
      </c>
      <c r="W164" s="3">
        <v>740.43899999999996</v>
      </c>
      <c r="X164" s="3">
        <v>-9.4500000000000001E-2</v>
      </c>
      <c r="Y164" s="3">
        <v>4.0399999999999998E-2</v>
      </c>
      <c r="Z164" s="3">
        <v>0</v>
      </c>
      <c r="AA164" s="3">
        <v>740.43899999999996</v>
      </c>
      <c r="AB164" s="3">
        <v>17.1328</v>
      </c>
      <c r="AC164" s="3">
        <v>36.272799999999997</v>
      </c>
      <c r="AD164" s="3">
        <v>0.32400000000000001</v>
      </c>
      <c r="AE164" s="3"/>
      <c r="AF164">
        <v>26.459700000000002</v>
      </c>
      <c r="AG164">
        <f t="shared" si="4"/>
        <v>1026.4597000000001</v>
      </c>
      <c r="AL164" s="3"/>
      <c r="AN164" s="3">
        <v>746</v>
      </c>
      <c r="AO164" s="3">
        <v>740.43899999999996</v>
      </c>
      <c r="AP164" s="3">
        <v>2.7699999999999999E-2</v>
      </c>
      <c r="AQ164" s="3">
        <v>4.5400000000000003E-2</v>
      </c>
      <c r="AR164" s="3">
        <v>0</v>
      </c>
      <c r="AS164" s="3">
        <v>740.43899999999996</v>
      </c>
      <c r="AT164" s="3">
        <v>17.136700000000001</v>
      </c>
      <c r="AU164" s="3">
        <v>36.274500000000003</v>
      </c>
      <c r="AV164" s="3">
        <v>0.32800000000000001</v>
      </c>
    </row>
    <row r="165" spans="2:48">
      <c r="B165" s="3">
        <v>1107</v>
      </c>
      <c r="C165" s="3">
        <v>1097.8009999999999</v>
      </c>
      <c r="D165" s="3">
        <v>4.4900000000000002E-2</v>
      </c>
      <c r="E165" s="3">
        <v>4.0899999999999999E-2</v>
      </c>
      <c r="F165" s="3">
        <v>0</v>
      </c>
      <c r="G165" s="3">
        <v>1097.8009999999999</v>
      </c>
      <c r="H165" s="3">
        <v>17.075500000000002</v>
      </c>
      <c r="I165" s="3">
        <v>36.261200000000002</v>
      </c>
      <c r="J165" s="3">
        <v>0.375</v>
      </c>
      <c r="L165" s="3">
        <v>193</v>
      </c>
      <c r="M165" s="3">
        <v>191.816</v>
      </c>
      <c r="N165" s="3">
        <v>-1.3599999999999999E-2</v>
      </c>
      <c r="O165" s="3">
        <v>5.9400000000000001E-2</v>
      </c>
      <c r="P165" s="3">
        <f t="shared" si="3"/>
        <v>27.405872727272726</v>
      </c>
      <c r="Q165" s="3">
        <v>191.816</v>
      </c>
      <c r="R165" s="3">
        <v>18.079699999999999</v>
      </c>
      <c r="S165" s="3">
        <v>36.434800000000003</v>
      </c>
      <c r="T165" s="3">
        <v>27.741</v>
      </c>
      <c r="V165" s="3">
        <v>745</v>
      </c>
      <c r="W165" s="3">
        <v>739.44799999999998</v>
      </c>
      <c r="X165" s="3">
        <v>-9.5600000000000004E-2</v>
      </c>
      <c r="Y165" s="3">
        <v>4.0599999999999997E-2</v>
      </c>
      <c r="Z165" s="3">
        <v>0</v>
      </c>
      <c r="AA165" s="3">
        <v>739.44799999999998</v>
      </c>
      <c r="AB165" s="3">
        <v>17.133400000000002</v>
      </c>
      <c r="AC165" s="3">
        <v>36.273000000000003</v>
      </c>
      <c r="AD165" s="3">
        <v>0.32800000000000001</v>
      </c>
      <c r="AE165" s="3"/>
      <c r="AF165">
        <v>26.459700000000002</v>
      </c>
      <c r="AG165">
        <f t="shared" si="4"/>
        <v>1026.4597000000001</v>
      </c>
      <c r="AL165" s="3"/>
      <c r="AN165" s="3">
        <v>745</v>
      </c>
      <c r="AO165" s="3">
        <v>739.44799999999998</v>
      </c>
      <c r="AP165" s="3">
        <v>2.7099999999999999E-2</v>
      </c>
      <c r="AQ165" s="3">
        <v>4.4600000000000001E-2</v>
      </c>
      <c r="AR165" s="3">
        <v>0</v>
      </c>
      <c r="AS165" s="3">
        <v>739.44799999999998</v>
      </c>
      <c r="AT165" s="3">
        <v>17.1374</v>
      </c>
      <c r="AU165" s="3">
        <v>36.2746</v>
      </c>
      <c r="AV165" s="3">
        <v>0.36</v>
      </c>
    </row>
    <row r="166" spans="2:48">
      <c r="B166" s="3">
        <v>1106</v>
      </c>
      <c r="C166" s="3">
        <v>1096.8119999999999</v>
      </c>
      <c r="D166" s="3">
        <v>4.87E-2</v>
      </c>
      <c r="E166" s="3">
        <v>4.2099999999999999E-2</v>
      </c>
      <c r="F166" s="3">
        <v>0</v>
      </c>
      <c r="G166" s="3">
        <v>1096.8119999999999</v>
      </c>
      <c r="H166" s="3">
        <v>17.075600000000001</v>
      </c>
      <c r="I166" s="3">
        <v>36.261200000000002</v>
      </c>
      <c r="J166" s="3">
        <v>0.25700000000000001</v>
      </c>
      <c r="L166" s="3">
        <v>192</v>
      </c>
      <c r="M166" s="3">
        <v>190.82300000000001</v>
      </c>
      <c r="N166" s="3">
        <v>-5.5999999999999999E-3</v>
      </c>
      <c r="O166" s="3">
        <v>5.8700000000000002E-2</v>
      </c>
      <c r="P166" s="3">
        <f t="shared" si="3"/>
        <v>27.825872727272728</v>
      </c>
      <c r="Q166" s="3">
        <v>190.82300000000001</v>
      </c>
      <c r="R166" s="3">
        <v>18.084</v>
      </c>
      <c r="S166" s="3">
        <v>36.435499999999998</v>
      </c>
      <c r="T166" s="3">
        <v>28.161000000000001</v>
      </c>
      <c r="V166" s="3">
        <v>744</v>
      </c>
      <c r="W166" s="3">
        <v>738.45699999999999</v>
      </c>
      <c r="Y166" s="3">
        <v>4.1099999999999998E-2</v>
      </c>
      <c r="Z166" s="3">
        <v>0</v>
      </c>
      <c r="AA166" s="3">
        <v>738.45699999999999</v>
      </c>
      <c r="AB166" s="3">
        <v>17.133900000000001</v>
      </c>
      <c r="AC166" s="3">
        <v>36.273200000000003</v>
      </c>
      <c r="AD166" s="3">
        <v>0.36899999999999999</v>
      </c>
      <c r="AE166" s="3"/>
      <c r="AF166">
        <v>26.459800000000001</v>
      </c>
      <c r="AG166">
        <f t="shared" si="4"/>
        <v>1026.4598000000001</v>
      </c>
      <c r="AL166" s="3"/>
      <c r="AN166" s="3">
        <v>744</v>
      </c>
      <c r="AO166" s="3">
        <v>738.45799999999997</v>
      </c>
      <c r="AP166" s="3">
        <v>3.56E-2</v>
      </c>
      <c r="AQ166" s="3">
        <v>4.4299999999999999E-2</v>
      </c>
      <c r="AR166" s="3">
        <v>0</v>
      </c>
      <c r="AS166" s="3">
        <v>738.45799999999997</v>
      </c>
      <c r="AT166" s="3">
        <v>17.138100000000001</v>
      </c>
      <c r="AU166" s="3">
        <v>36.274799999999999</v>
      </c>
      <c r="AV166" s="3">
        <v>0.34699999999999998</v>
      </c>
    </row>
    <row r="167" spans="2:48">
      <c r="B167" s="3">
        <v>1105</v>
      </c>
      <c r="C167" s="3">
        <v>1095.8230000000001</v>
      </c>
      <c r="D167" s="3">
        <v>4.3900000000000002E-2</v>
      </c>
      <c r="E167" s="3">
        <v>4.1500000000000002E-2</v>
      </c>
      <c r="F167" s="3">
        <v>0</v>
      </c>
      <c r="G167" s="3">
        <v>1095.8230000000001</v>
      </c>
      <c r="H167" s="3">
        <v>17.075500000000002</v>
      </c>
      <c r="I167" s="3">
        <v>36.261299999999999</v>
      </c>
      <c r="J167" s="3">
        <v>0.307</v>
      </c>
      <c r="L167" s="3">
        <v>191</v>
      </c>
      <c r="M167" s="3">
        <v>189.82900000000001</v>
      </c>
      <c r="N167" s="3">
        <v>-1.6000000000000001E-3</v>
      </c>
      <c r="O167" s="3">
        <v>6.3299999999999995E-2</v>
      </c>
      <c r="P167" s="3">
        <f t="shared" si="3"/>
        <v>28.911872727272726</v>
      </c>
      <c r="Q167" s="3">
        <v>189.82900000000001</v>
      </c>
      <c r="R167" s="3">
        <v>18.084099999999999</v>
      </c>
      <c r="S167" s="3">
        <v>36.435200000000002</v>
      </c>
      <c r="T167" s="3">
        <v>29.247</v>
      </c>
      <c r="V167" s="3">
        <v>743</v>
      </c>
      <c r="W167" s="3">
        <v>737.46699999999998</v>
      </c>
      <c r="X167" s="3">
        <v>-9.5600000000000004E-2</v>
      </c>
      <c r="Y167" s="3">
        <v>4.2099999999999999E-2</v>
      </c>
      <c r="Z167" s="3">
        <v>0</v>
      </c>
      <c r="AA167" s="3">
        <v>737.46699999999998</v>
      </c>
      <c r="AB167" s="3">
        <v>17.134499999999999</v>
      </c>
      <c r="AC167" s="3">
        <v>36.273099999999999</v>
      </c>
      <c r="AD167" s="3">
        <v>0.34300000000000003</v>
      </c>
      <c r="AE167" s="3"/>
      <c r="AF167">
        <v>26.459499999999998</v>
      </c>
      <c r="AG167">
        <f t="shared" si="4"/>
        <v>1026.4594999999999</v>
      </c>
      <c r="AL167" s="3"/>
      <c r="AN167" s="3">
        <v>743</v>
      </c>
      <c r="AO167" s="3">
        <v>737.46699999999998</v>
      </c>
      <c r="AP167" s="3">
        <v>3.2500000000000001E-2</v>
      </c>
      <c r="AQ167" s="3">
        <v>4.4900000000000002E-2</v>
      </c>
      <c r="AR167" s="3">
        <v>0</v>
      </c>
      <c r="AS167" s="3">
        <v>737.46699999999998</v>
      </c>
      <c r="AT167" s="3">
        <v>17.138200000000001</v>
      </c>
      <c r="AU167" s="3">
        <v>36.274799999999999</v>
      </c>
      <c r="AV167" s="3">
        <v>0.28299999999999997</v>
      </c>
    </row>
    <row r="168" spans="2:48">
      <c r="B168" s="3">
        <v>1104</v>
      </c>
      <c r="C168" s="3">
        <v>1094.8340000000001</v>
      </c>
      <c r="D168" s="3">
        <v>4.36E-2</v>
      </c>
      <c r="E168" s="3">
        <v>4.1799999999999997E-2</v>
      </c>
      <c r="F168" s="3">
        <v>0</v>
      </c>
      <c r="G168" s="3">
        <v>1094.8340000000001</v>
      </c>
      <c r="H168" s="3">
        <v>17.075500000000002</v>
      </c>
      <c r="I168" s="3">
        <v>36.261099999999999</v>
      </c>
      <c r="J168" s="3">
        <v>0.33700000000000002</v>
      </c>
      <c r="L168" s="3">
        <v>190</v>
      </c>
      <c r="M168" s="3">
        <v>188.83600000000001</v>
      </c>
      <c r="O168" s="3">
        <v>5.79E-2</v>
      </c>
      <c r="P168" s="3">
        <f t="shared" si="3"/>
        <v>31.805872727272725</v>
      </c>
      <c r="Q168" s="3">
        <v>188.83600000000001</v>
      </c>
      <c r="R168" s="3">
        <v>18.0898</v>
      </c>
      <c r="S168" s="3">
        <v>36.436100000000003</v>
      </c>
      <c r="T168" s="3">
        <v>32.140999999999998</v>
      </c>
      <c r="V168" s="3">
        <v>742</v>
      </c>
      <c r="W168" s="3">
        <v>736.476</v>
      </c>
      <c r="X168" s="3">
        <v>-9.5600000000000004E-2</v>
      </c>
      <c r="Y168" s="3">
        <v>3.9800000000000002E-2</v>
      </c>
      <c r="Z168" s="3">
        <v>0</v>
      </c>
      <c r="AA168" s="3">
        <v>736.476</v>
      </c>
      <c r="AB168" s="3">
        <v>17.134699999999999</v>
      </c>
      <c r="AC168" s="3">
        <v>36.273600000000002</v>
      </c>
      <c r="AD168" s="3">
        <v>0.254</v>
      </c>
      <c r="AE168" s="3"/>
      <c r="AF168">
        <v>26.459800000000001</v>
      </c>
      <c r="AG168">
        <f t="shared" si="4"/>
        <v>1026.4598000000001</v>
      </c>
      <c r="AL168" s="3"/>
      <c r="AN168" s="3">
        <v>742</v>
      </c>
      <c r="AO168" s="3">
        <v>736.476</v>
      </c>
      <c r="AP168" s="3">
        <v>0.03</v>
      </c>
      <c r="AQ168" s="3">
        <v>4.5400000000000003E-2</v>
      </c>
      <c r="AR168" s="3">
        <v>0</v>
      </c>
      <c r="AS168" s="3">
        <v>736.476</v>
      </c>
      <c r="AT168" s="3">
        <v>17.138300000000001</v>
      </c>
      <c r="AU168" s="3">
        <v>36.274900000000002</v>
      </c>
      <c r="AV168" s="3">
        <v>0.34699999999999998</v>
      </c>
    </row>
    <row r="169" spans="2:48">
      <c r="B169" s="3">
        <v>1103</v>
      </c>
      <c r="C169" s="3">
        <v>1093.845</v>
      </c>
      <c r="D169" s="3">
        <v>4.87E-2</v>
      </c>
      <c r="E169" s="3">
        <v>4.1300000000000003E-2</v>
      </c>
      <c r="F169" s="3">
        <v>0</v>
      </c>
      <c r="G169" s="3">
        <v>1093.845</v>
      </c>
      <c r="H169" s="3">
        <v>17.075500000000002</v>
      </c>
      <c r="I169" s="3">
        <v>36.261000000000003</v>
      </c>
      <c r="J169" s="3">
        <v>0.249</v>
      </c>
      <c r="L169" s="3">
        <v>189</v>
      </c>
      <c r="M169" s="3">
        <v>187.84299999999999</v>
      </c>
      <c r="N169" s="3">
        <v>-1.4999999999999999E-2</v>
      </c>
      <c r="O169" s="3">
        <v>5.5800000000000002E-2</v>
      </c>
      <c r="P169" s="3">
        <f t="shared" si="3"/>
        <v>30.881872727272725</v>
      </c>
      <c r="Q169" s="3">
        <v>187.84299999999999</v>
      </c>
      <c r="R169" s="3">
        <v>18.0932</v>
      </c>
      <c r="S169" s="3">
        <v>36.437399999999997</v>
      </c>
      <c r="T169" s="3">
        <v>31.216999999999999</v>
      </c>
      <c r="V169" s="3">
        <v>741</v>
      </c>
      <c r="W169" s="3">
        <v>735.48500000000001</v>
      </c>
      <c r="X169" s="3">
        <v>-9.5600000000000004E-2</v>
      </c>
      <c r="Y169" s="3">
        <v>4.1599999999999998E-2</v>
      </c>
      <c r="Z169" s="3">
        <v>0</v>
      </c>
      <c r="AA169" s="3">
        <v>735.48500000000001</v>
      </c>
      <c r="AB169" s="3">
        <v>17.135100000000001</v>
      </c>
      <c r="AC169" s="3">
        <v>36.273600000000002</v>
      </c>
      <c r="AD169" s="3">
        <v>0.252</v>
      </c>
      <c r="AE169" s="3"/>
      <c r="AF169">
        <v>26.459700000000002</v>
      </c>
      <c r="AG169">
        <f t="shared" si="4"/>
        <v>1026.4597000000001</v>
      </c>
      <c r="AL169" s="3"/>
      <c r="AN169" s="3">
        <v>741</v>
      </c>
      <c r="AO169" s="3">
        <v>735.48500000000001</v>
      </c>
      <c r="AP169" s="3">
        <v>3.5700000000000003E-2</v>
      </c>
      <c r="AQ169" s="3">
        <v>4.4600000000000001E-2</v>
      </c>
      <c r="AR169" s="3">
        <v>0</v>
      </c>
      <c r="AS169" s="3">
        <v>735.48500000000001</v>
      </c>
      <c r="AT169" s="3">
        <v>17.138400000000001</v>
      </c>
      <c r="AU169" s="3">
        <v>36.274900000000002</v>
      </c>
      <c r="AV169" s="3">
        <v>0.34699999999999998</v>
      </c>
    </row>
    <row r="170" spans="2:48">
      <c r="B170" s="3">
        <v>1102</v>
      </c>
      <c r="C170" s="3">
        <v>1092.855</v>
      </c>
      <c r="D170" s="3">
        <v>4.3799999999999999E-2</v>
      </c>
      <c r="E170" s="3">
        <v>4.1099999999999998E-2</v>
      </c>
      <c r="F170" s="3">
        <v>0</v>
      </c>
      <c r="G170" s="3">
        <v>1092.856</v>
      </c>
      <c r="H170" s="3">
        <v>17.075500000000002</v>
      </c>
      <c r="I170" s="3">
        <v>36.261200000000002</v>
      </c>
      <c r="J170" s="3">
        <v>0.30499999999999999</v>
      </c>
      <c r="L170" s="3">
        <v>188</v>
      </c>
      <c r="M170" s="3">
        <v>186.84899999999999</v>
      </c>
      <c r="N170" s="3">
        <v>-4.0000000000000002E-4</v>
      </c>
      <c r="O170" s="3">
        <v>5.6899999999999999E-2</v>
      </c>
      <c r="P170" s="3">
        <f t="shared" si="3"/>
        <v>32.263872727272727</v>
      </c>
      <c r="Q170" s="3">
        <v>186.84899999999999</v>
      </c>
      <c r="R170" s="3">
        <v>18.107700000000001</v>
      </c>
      <c r="S170" s="3">
        <v>36.440800000000003</v>
      </c>
      <c r="T170" s="3">
        <v>32.598999999999997</v>
      </c>
      <c r="V170" s="3">
        <v>740</v>
      </c>
      <c r="W170" s="3">
        <v>734.49400000000003</v>
      </c>
      <c r="X170" s="3">
        <v>-8.1299999999999997E-2</v>
      </c>
      <c r="Y170" s="3">
        <v>4.2200000000000001E-2</v>
      </c>
      <c r="Z170" s="3">
        <v>0</v>
      </c>
      <c r="AA170" s="3">
        <v>734.49400000000003</v>
      </c>
      <c r="AB170" s="3">
        <v>17.135300000000001</v>
      </c>
      <c r="AC170" s="3">
        <v>36.273499999999999</v>
      </c>
      <c r="AD170" s="3">
        <v>0.371</v>
      </c>
      <c r="AE170" s="3"/>
      <c r="AF170">
        <v>26.459700000000002</v>
      </c>
      <c r="AG170">
        <f t="shared" si="4"/>
        <v>1026.4597000000001</v>
      </c>
      <c r="AL170" s="3"/>
      <c r="AN170" s="3">
        <v>740</v>
      </c>
      <c r="AO170" s="3">
        <v>734.49400000000003</v>
      </c>
      <c r="AP170" s="3">
        <v>-0.11650000000000001</v>
      </c>
      <c r="AQ170" s="3">
        <v>4.3900000000000002E-2</v>
      </c>
      <c r="AR170" s="3">
        <v>0</v>
      </c>
      <c r="AS170" s="3">
        <v>734.49400000000003</v>
      </c>
      <c r="AT170" s="3">
        <v>17.138500000000001</v>
      </c>
      <c r="AU170" s="3">
        <v>36.274799999999999</v>
      </c>
      <c r="AV170" s="3">
        <v>0.23699999999999999</v>
      </c>
    </row>
    <row r="171" spans="2:48">
      <c r="B171" s="3">
        <v>1101</v>
      </c>
      <c r="C171" s="3">
        <v>1091.867</v>
      </c>
      <c r="D171" s="3">
        <v>4.7899999999999998E-2</v>
      </c>
      <c r="E171" s="3">
        <v>4.2099999999999999E-2</v>
      </c>
      <c r="F171" s="3">
        <v>0</v>
      </c>
      <c r="G171" s="3">
        <v>1091.867</v>
      </c>
      <c r="H171" s="3">
        <v>17.075600000000001</v>
      </c>
      <c r="I171" s="3">
        <v>36.261299999999999</v>
      </c>
      <c r="J171" s="3">
        <v>0.30099999999999999</v>
      </c>
      <c r="L171" s="3">
        <v>187</v>
      </c>
      <c r="M171" s="3">
        <v>185.85599999999999</v>
      </c>
      <c r="N171" s="3">
        <v>2.5999999999999999E-3</v>
      </c>
      <c r="O171" s="3">
        <v>5.9400000000000001E-2</v>
      </c>
      <c r="P171" s="3">
        <f t="shared" si="3"/>
        <v>34.947872727272731</v>
      </c>
      <c r="Q171" s="3">
        <v>185.85599999999999</v>
      </c>
      <c r="R171" s="3">
        <v>18.118500000000001</v>
      </c>
      <c r="S171" s="3">
        <v>36.441800000000001</v>
      </c>
      <c r="T171" s="3">
        <v>35.283000000000001</v>
      </c>
      <c r="V171" s="3">
        <v>739</v>
      </c>
      <c r="W171" s="3">
        <v>733.50400000000002</v>
      </c>
      <c r="Y171" s="3">
        <v>4.1300000000000003E-2</v>
      </c>
      <c r="Z171" s="3">
        <v>0</v>
      </c>
      <c r="AA171" s="3">
        <v>733.50400000000002</v>
      </c>
      <c r="AB171" s="3">
        <v>17.135400000000001</v>
      </c>
      <c r="AC171" s="3">
        <v>36.273699999999998</v>
      </c>
      <c r="AD171" s="3">
        <v>0.26800000000000002</v>
      </c>
      <c r="AE171" s="3"/>
      <c r="AF171">
        <v>26.459700000000002</v>
      </c>
      <c r="AG171">
        <f t="shared" si="4"/>
        <v>1026.4597000000001</v>
      </c>
      <c r="AL171" s="3"/>
      <c r="AN171" s="3">
        <v>739</v>
      </c>
      <c r="AO171" s="3">
        <v>733.50400000000002</v>
      </c>
      <c r="AP171" s="3">
        <v>-0.10299999999999999</v>
      </c>
      <c r="AQ171" s="3">
        <v>4.4900000000000002E-2</v>
      </c>
      <c r="AR171" s="3">
        <v>0</v>
      </c>
      <c r="AS171" s="3">
        <v>733.50400000000002</v>
      </c>
      <c r="AT171" s="3">
        <v>17.1387</v>
      </c>
      <c r="AU171" s="3">
        <v>36.274799999999999</v>
      </c>
      <c r="AV171" s="3">
        <v>0.38600000000000001</v>
      </c>
    </row>
    <row r="172" spans="2:48">
      <c r="B172" s="3">
        <v>1100</v>
      </c>
      <c r="C172" s="3">
        <v>1090.877</v>
      </c>
      <c r="D172" s="3">
        <v>3.7999999999999999E-2</v>
      </c>
      <c r="E172" s="3">
        <v>4.1500000000000002E-2</v>
      </c>
      <c r="F172" s="3">
        <v>0</v>
      </c>
      <c r="G172" s="3">
        <v>1090.8779999999999</v>
      </c>
      <c r="H172" s="3">
        <v>17.075700000000001</v>
      </c>
      <c r="I172" s="3">
        <v>36.260899999999999</v>
      </c>
      <c r="J172" s="3">
        <v>0.23799999999999999</v>
      </c>
      <c r="L172" s="3">
        <v>186</v>
      </c>
      <c r="M172" s="3">
        <v>184.863</v>
      </c>
      <c r="O172" s="3">
        <v>6.5100000000000005E-2</v>
      </c>
      <c r="P172" s="3">
        <f t="shared" si="3"/>
        <v>36.195872727272729</v>
      </c>
      <c r="Q172" s="3">
        <v>184.863</v>
      </c>
      <c r="R172" s="3">
        <v>18.144200000000001</v>
      </c>
      <c r="S172" s="3">
        <v>36.447299999999998</v>
      </c>
      <c r="T172" s="3">
        <v>36.530999999999999</v>
      </c>
      <c r="V172" s="3">
        <v>738</v>
      </c>
      <c r="W172" s="3">
        <v>732.51300000000003</v>
      </c>
      <c r="Y172" s="3">
        <v>4.1200000000000001E-2</v>
      </c>
      <c r="Z172" s="3">
        <v>0</v>
      </c>
      <c r="AA172" s="3">
        <v>732.51300000000003</v>
      </c>
      <c r="AB172" s="3">
        <v>17.135899999999999</v>
      </c>
      <c r="AC172" s="3">
        <v>36.273699999999998</v>
      </c>
      <c r="AD172" s="3">
        <v>0.30599999999999999</v>
      </c>
      <c r="AE172" s="3"/>
      <c r="AF172">
        <v>26.459599999999998</v>
      </c>
      <c r="AG172">
        <f t="shared" si="4"/>
        <v>1026.4595999999999</v>
      </c>
      <c r="AL172" s="3"/>
      <c r="AN172" s="3">
        <v>738</v>
      </c>
      <c r="AO172" s="3">
        <v>732.51300000000003</v>
      </c>
      <c r="AP172" s="3">
        <v>-4.5499999999999999E-2</v>
      </c>
      <c r="AQ172" s="3">
        <v>4.48E-2</v>
      </c>
      <c r="AR172" s="3">
        <v>0</v>
      </c>
      <c r="AS172" s="3">
        <v>732.51300000000003</v>
      </c>
      <c r="AT172" s="3">
        <v>17.139099999999999</v>
      </c>
      <c r="AU172" s="3">
        <v>36.274999999999999</v>
      </c>
      <c r="AV172" s="3">
        <v>0.31</v>
      </c>
    </row>
    <row r="173" spans="2:48">
      <c r="B173" s="3">
        <v>1099</v>
      </c>
      <c r="C173" s="3">
        <v>1089.8879999999999</v>
      </c>
      <c r="D173" s="3">
        <v>4.0300000000000002E-2</v>
      </c>
      <c r="E173" s="3">
        <v>4.1000000000000002E-2</v>
      </c>
      <c r="F173" s="3">
        <v>0</v>
      </c>
      <c r="G173" s="3">
        <v>1089.8879999999999</v>
      </c>
      <c r="H173" s="3">
        <v>17.075800000000001</v>
      </c>
      <c r="I173" s="3">
        <v>36.261099999999999</v>
      </c>
      <c r="J173" s="3">
        <v>0.27400000000000002</v>
      </c>
      <c r="L173" s="3">
        <v>185</v>
      </c>
      <c r="M173" s="3">
        <v>183.869</v>
      </c>
      <c r="N173" s="3">
        <v>-1.7500000000000002E-2</v>
      </c>
      <c r="O173" s="3">
        <v>6.0400000000000002E-2</v>
      </c>
      <c r="P173" s="3">
        <f t="shared" si="3"/>
        <v>39.802872727272728</v>
      </c>
      <c r="Q173" s="3">
        <v>183.869</v>
      </c>
      <c r="R173" s="3">
        <v>18.153400000000001</v>
      </c>
      <c r="S173" s="3">
        <v>36.447000000000003</v>
      </c>
      <c r="T173" s="3">
        <v>40.137999999999998</v>
      </c>
      <c r="V173" s="3">
        <v>737</v>
      </c>
      <c r="W173" s="3">
        <v>731.52200000000005</v>
      </c>
      <c r="Y173" s="3">
        <v>4.1099999999999998E-2</v>
      </c>
      <c r="Z173" s="3">
        <v>0</v>
      </c>
      <c r="AA173" s="3">
        <v>731.52200000000005</v>
      </c>
      <c r="AB173" s="3">
        <v>17.136600000000001</v>
      </c>
      <c r="AC173" s="3">
        <v>36.273800000000001</v>
      </c>
      <c r="AD173" s="3">
        <v>0.373</v>
      </c>
      <c r="AE173" s="3"/>
      <c r="AF173">
        <v>26.459599999999998</v>
      </c>
      <c r="AG173">
        <f t="shared" si="4"/>
        <v>1026.4595999999999</v>
      </c>
      <c r="AL173" s="3"/>
      <c r="AN173" s="3">
        <v>737</v>
      </c>
      <c r="AO173" s="3">
        <v>731.52200000000005</v>
      </c>
      <c r="AP173" s="3">
        <v>2.0000000000000001E-4</v>
      </c>
      <c r="AQ173" s="3">
        <v>4.4499999999999998E-2</v>
      </c>
      <c r="AR173" s="3">
        <v>0</v>
      </c>
      <c r="AS173" s="3">
        <v>731.52200000000005</v>
      </c>
      <c r="AT173" s="3">
        <v>17.139600000000002</v>
      </c>
      <c r="AU173" s="3">
        <v>36.275100000000002</v>
      </c>
      <c r="AV173" s="3">
        <v>0.30099999999999999</v>
      </c>
    </row>
    <row r="174" spans="2:48">
      <c r="B174" s="3">
        <v>1098</v>
      </c>
      <c r="C174" s="3">
        <v>1088.8989999999999</v>
      </c>
      <c r="D174" s="3">
        <v>3.78E-2</v>
      </c>
      <c r="E174" s="3">
        <v>4.1599999999999998E-2</v>
      </c>
      <c r="F174" s="3">
        <v>0</v>
      </c>
      <c r="G174" s="3">
        <v>1088.8989999999999</v>
      </c>
      <c r="H174" s="3">
        <v>17.075900000000001</v>
      </c>
      <c r="I174" s="3">
        <v>36.261099999999999</v>
      </c>
      <c r="J174" s="3">
        <v>0.27900000000000003</v>
      </c>
      <c r="L174" s="3">
        <v>184</v>
      </c>
      <c r="M174" s="3">
        <v>182.876</v>
      </c>
      <c r="N174" s="3">
        <v>-1.4999999999999999E-2</v>
      </c>
      <c r="O174" s="3">
        <v>5.9799999999999999E-2</v>
      </c>
      <c r="P174" s="3">
        <f t="shared" si="3"/>
        <v>40.690872727272733</v>
      </c>
      <c r="Q174" s="3">
        <v>182.876</v>
      </c>
      <c r="R174" s="3">
        <v>18.171700000000001</v>
      </c>
      <c r="S174" s="3">
        <v>36.450299999999999</v>
      </c>
      <c r="T174" s="3">
        <v>41.026000000000003</v>
      </c>
      <c r="V174" s="3">
        <v>736</v>
      </c>
      <c r="W174" s="3">
        <v>730.53099999999995</v>
      </c>
      <c r="Y174" s="3">
        <v>4.0800000000000003E-2</v>
      </c>
      <c r="Z174" s="3">
        <v>0</v>
      </c>
      <c r="AA174" s="3">
        <v>730.53099999999995</v>
      </c>
      <c r="AB174" s="3">
        <v>17.137499999999999</v>
      </c>
      <c r="AC174" s="3">
        <v>36.273800000000001</v>
      </c>
      <c r="AD174" s="3">
        <v>0.27300000000000002</v>
      </c>
      <c r="AE174" s="3"/>
      <c r="AF174">
        <v>26.459299999999999</v>
      </c>
      <c r="AG174">
        <f t="shared" si="4"/>
        <v>1026.4593</v>
      </c>
      <c r="AL174" s="3"/>
      <c r="AN174" s="3">
        <v>736</v>
      </c>
      <c r="AO174" s="3">
        <v>730.53099999999995</v>
      </c>
      <c r="AP174" s="3">
        <v>-9.2299999999999993E-2</v>
      </c>
      <c r="AQ174" s="3">
        <v>4.4499999999999998E-2</v>
      </c>
      <c r="AR174" s="3">
        <v>0</v>
      </c>
      <c r="AS174" s="3">
        <v>730.53099999999995</v>
      </c>
      <c r="AT174" s="3">
        <v>17.139500000000002</v>
      </c>
      <c r="AU174" s="3">
        <v>36.275100000000002</v>
      </c>
      <c r="AV174" s="3">
        <v>0.33100000000000002</v>
      </c>
    </row>
    <row r="175" spans="2:48">
      <c r="B175" s="3">
        <v>1097</v>
      </c>
      <c r="C175" s="3">
        <v>1087.9100000000001</v>
      </c>
      <c r="D175" s="3">
        <v>4.36E-2</v>
      </c>
      <c r="E175" s="3">
        <v>4.1500000000000002E-2</v>
      </c>
      <c r="F175" s="3">
        <v>0</v>
      </c>
      <c r="G175" s="3">
        <v>1087.9100000000001</v>
      </c>
      <c r="H175" s="3">
        <v>17.0761</v>
      </c>
      <c r="I175" s="3">
        <v>36.261000000000003</v>
      </c>
      <c r="J175" s="3">
        <v>0.27800000000000002</v>
      </c>
      <c r="L175" s="3">
        <v>183</v>
      </c>
      <c r="M175" s="3">
        <v>181.88200000000001</v>
      </c>
      <c r="N175" s="3">
        <v>-1.1999999999999999E-3</v>
      </c>
      <c r="O175" s="3">
        <v>6.1699999999999998E-2</v>
      </c>
      <c r="P175" s="3">
        <f t="shared" si="3"/>
        <v>39.925872727272733</v>
      </c>
      <c r="Q175" s="3">
        <v>181.88200000000001</v>
      </c>
      <c r="R175" s="3">
        <v>18.190899999999999</v>
      </c>
      <c r="S175" s="3">
        <v>36.453299999999999</v>
      </c>
      <c r="T175" s="3">
        <v>40.261000000000003</v>
      </c>
      <c r="V175" s="3">
        <v>735</v>
      </c>
      <c r="W175" s="3">
        <v>729.54</v>
      </c>
      <c r="X175" s="3">
        <v>-0.10299999999999999</v>
      </c>
      <c r="Y175" s="3">
        <v>4.0800000000000003E-2</v>
      </c>
      <c r="Z175" s="3">
        <v>0</v>
      </c>
      <c r="AA175" s="3">
        <v>729.54</v>
      </c>
      <c r="AB175" s="3">
        <v>17.1374</v>
      </c>
      <c r="AC175" s="3">
        <v>36.273899999999998</v>
      </c>
      <c r="AD175" s="3">
        <v>0.40699999999999997</v>
      </c>
      <c r="AE175" s="3"/>
      <c r="AF175">
        <v>26.459399999999999</v>
      </c>
      <c r="AG175">
        <f t="shared" si="4"/>
        <v>1026.4594</v>
      </c>
      <c r="AL175" s="3"/>
      <c r="AN175" s="3">
        <v>735</v>
      </c>
      <c r="AO175" s="3">
        <v>729.54</v>
      </c>
      <c r="AP175" s="3">
        <v>4.7000000000000002E-3</v>
      </c>
      <c r="AQ175" s="3">
        <v>4.48E-2</v>
      </c>
      <c r="AR175" s="3">
        <v>0</v>
      </c>
      <c r="AS175" s="3">
        <v>729.54</v>
      </c>
      <c r="AT175" s="3">
        <v>17.14</v>
      </c>
      <c r="AU175" s="3">
        <v>36.275100000000002</v>
      </c>
      <c r="AV175" s="3">
        <v>0.34</v>
      </c>
    </row>
    <row r="176" spans="2:48">
      <c r="B176" s="3">
        <v>1096</v>
      </c>
      <c r="C176" s="3">
        <v>1086.921</v>
      </c>
      <c r="D176" s="3">
        <v>4.82E-2</v>
      </c>
      <c r="E176" s="3">
        <v>4.1500000000000002E-2</v>
      </c>
      <c r="F176" s="3">
        <v>0</v>
      </c>
      <c r="G176" s="3">
        <v>1086.921</v>
      </c>
      <c r="H176" s="3">
        <v>17.075900000000001</v>
      </c>
      <c r="I176" s="3">
        <v>36.261299999999999</v>
      </c>
      <c r="J176" s="3">
        <v>0.34</v>
      </c>
      <c r="L176" s="3">
        <v>182</v>
      </c>
      <c r="M176" s="3">
        <v>180.88900000000001</v>
      </c>
      <c r="N176" s="3">
        <v>-4.0000000000000002E-4</v>
      </c>
      <c r="O176" s="3">
        <v>6.1699999999999998E-2</v>
      </c>
      <c r="P176" s="3">
        <f t="shared" si="3"/>
        <v>41.10987272727273</v>
      </c>
      <c r="Q176" s="3">
        <v>180.88900000000001</v>
      </c>
      <c r="R176" s="3">
        <v>18.197199999999999</v>
      </c>
      <c r="S176" s="3">
        <v>36.453200000000002</v>
      </c>
      <c r="T176" s="3">
        <v>41.445</v>
      </c>
      <c r="V176" s="3">
        <v>734</v>
      </c>
      <c r="W176" s="3">
        <v>728.54899999999998</v>
      </c>
      <c r="X176" s="3">
        <v>-0.10299999999999999</v>
      </c>
      <c r="Y176" s="3">
        <v>4.0599999999999997E-2</v>
      </c>
      <c r="Z176" s="3">
        <v>0</v>
      </c>
      <c r="AA176" s="3">
        <v>728.54899999999998</v>
      </c>
      <c r="AB176" s="3">
        <v>17.137599999999999</v>
      </c>
      <c r="AC176" s="3">
        <v>36.273899999999998</v>
      </c>
      <c r="AD176" s="3">
        <v>0.23499999999999999</v>
      </c>
      <c r="AE176" s="3"/>
      <c r="AF176">
        <v>26.459399999999999</v>
      </c>
      <c r="AG176">
        <f t="shared" si="4"/>
        <v>1026.4594</v>
      </c>
      <c r="AL176" s="3"/>
      <c r="AN176" s="3">
        <v>734</v>
      </c>
      <c r="AO176" s="3">
        <v>728.54899999999998</v>
      </c>
      <c r="AP176" s="3">
        <v>2.2800000000000001E-2</v>
      </c>
      <c r="AQ176" s="3">
        <v>4.6300000000000001E-2</v>
      </c>
      <c r="AR176" s="3">
        <v>0</v>
      </c>
      <c r="AS176" s="3">
        <v>728.54899999999998</v>
      </c>
      <c r="AT176" s="3">
        <v>17.1402</v>
      </c>
      <c r="AU176" s="3">
        <v>36.275300000000001</v>
      </c>
      <c r="AV176" s="3">
        <v>0.22500000000000001</v>
      </c>
    </row>
    <row r="177" spans="2:48">
      <c r="B177" s="3">
        <v>1095</v>
      </c>
      <c r="C177" s="3">
        <v>1085.932</v>
      </c>
      <c r="D177" s="3">
        <v>5.2999999999999999E-2</v>
      </c>
      <c r="E177" s="3">
        <v>4.1500000000000002E-2</v>
      </c>
      <c r="F177" s="3">
        <v>0</v>
      </c>
      <c r="G177" s="3">
        <v>1085.932</v>
      </c>
      <c r="H177" s="3">
        <v>17.076000000000001</v>
      </c>
      <c r="I177" s="3">
        <v>36.261200000000002</v>
      </c>
      <c r="J177" s="3">
        <v>0.29099999999999998</v>
      </c>
      <c r="L177" s="3">
        <v>181</v>
      </c>
      <c r="M177" s="3">
        <v>179.89500000000001</v>
      </c>
      <c r="N177" s="3">
        <v>-7.7999999999999996E-3</v>
      </c>
      <c r="O177" s="3">
        <v>6.3700000000000007E-2</v>
      </c>
      <c r="P177" s="3">
        <f t="shared" si="3"/>
        <v>40.626872727272733</v>
      </c>
      <c r="Q177" s="3">
        <v>179.89500000000001</v>
      </c>
      <c r="R177" s="3">
        <v>18.200500000000002</v>
      </c>
      <c r="S177" s="3">
        <v>36.453800000000001</v>
      </c>
      <c r="T177" s="3">
        <v>40.962000000000003</v>
      </c>
      <c r="V177" s="3">
        <v>733</v>
      </c>
      <c r="W177" s="3">
        <v>727.55899999999997</v>
      </c>
      <c r="X177" s="3">
        <v>-8.3900000000000002E-2</v>
      </c>
      <c r="Y177" s="3">
        <v>4.0599999999999997E-2</v>
      </c>
      <c r="Z177" s="3">
        <v>0</v>
      </c>
      <c r="AA177" s="3">
        <v>727.55899999999997</v>
      </c>
      <c r="AB177" s="3">
        <v>17.138000000000002</v>
      </c>
      <c r="AC177" s="3">
        <v>36.274000000000001</v>
      </c>
      <c r="AD177" s="3">
        <v>0.41499999999999998</v>
      </c>
      <c r="AE177" s="3"/>
      <c r="AF177">
        <v>26.459399999999999</v>
      </c>
      <c r="AG177">
        <f t="shared" si="4"/>
        <v>1026.4594</v>
      </c>
      <c r="AL177" s="3"/>
      <c r="AN177" s="3">
        <v>733</v>
      </c>
      <c r="AO177" s="3">
        <v>727.55899999999997</v>
      </c>
      <c r="AP177" s="3">
        <v>2.8799999999999999E-2</v>
      </c>
      <c r="AQ177" s="3">
        <v>4.7100000000000003E-2</v>
      </c>
      <c r="AR177" s="3">
        <v>0</v>
      </c>
      <c r="AS177" s="3">
        <v>727.55899999999997</v>
      </c>
      <c r="AT177" s="3">
        <v>17.1404</v>
      </c>
      <c r="AU177" s="3">
        <v>36.274999999999999</v>
      </c>
      <c r="AV177" s="3">
        <v>0.35699999999999998</v>
      </c>
    </row>
    <row r="178" spans="2:48">
      <c r="B178" s="3">
        <v>1094</v>
      </c>
      <c r="C178" s="3">
        <v>1084.943</v>
      </c>
      <c r="D178" s="3">
        <v>5.57E-2</v>
      </c>
      <c r="E178" s="3">
        <v>4.1500000000000002E-2</v>
      </c>
      <c r="F178" s="3">
        <v>0</v>
      </c>
      <c r="G178" s="3">
        <v>1084.943</v>
      </c>
      <c r="H178" s="3">
        <v>17.0761</v>
      </c>
      <c r="I178" s="3">
        <v>36.261000000000003</v>
      </c>
      <c r="J178" s="3">
        <v>0.26100000000000001</v>
      </c>
      <c r="L178" s="3">
        <v>180</v>
      </c>
      <c r="M178" s="3">
        <v>178.90199999999999</v>
      </c>
      <c r="O178" s="3">
        <v>6.4799999999999996E-2</v>
      </c>
      <c r="P178" s="3">
        <f t="shared" si="3"/>
        <v>42.184872727272733</v>
      </c>
      <c r="Q178" s="3">
        <v>178.90199999999999</v>
      </c>
      <c r="R178" s="3">
        <v>18.2135</v>
      </c>
      <c r="S178" s="3">
        <v>36.455300000000001</v>
      </c>
      <c r="T178" s="3">
        <v>42.52</v>
      </c>
      <c r="V178" s="3">
        <v>732</v>
      </c>
      <c r="W178" s="3">
        <v>726.56799999999998</v>
      </c>
      <c r="X178" s="3">
        <v>-9.5799999999999996E-2</v>
      </c>
      <c r="Y178" s="3">
        <v>4.0899999999999999E-2</v>
      </c>
      <c r="Z178" s="3">
        <v>0</v>
      </c>
      <c r="AA178" s="3">
        <v>726.56799999999998</v>
      </c>
      <c r="AB178" s="3">
        <v>17.138400000000001</v>
      </c>
      <c r="AC178" s="3">
        <v>36.274099999999997</v>
      </c>
      <c r="AD178" s="3">
        <v>0.317</v>
      </c>
      <c r="AE178" s="3"/>
      <c r="AF178">
        <v>26.459399999999999</v>
      </c>
      <c r="AG178">
        <f t="shared" si="4"/>
        <v>1026.4594</v>
      </c>
      <c r="AL178" s="3"/>
      <c r="AN178" s="3">
        <v>732</v>
      </c>
      <c r="AO178" s="3">
        <v>726.56799999999998</v>
      </c>
      <c r="AP178" s="3">
        <v>3.6200000000000003E-2</v>
      </c>
      <c r="AQ178" s="3">
        <v>4.58E-2</v>
      </c>
      <c r="AR178" s="3">
        <v>0</v>
      </c>
      <c r="AS178" s="3">
        <v>726.56799999999998</v>
      </c>
      <c r="AT178" s="3">
        <v>17.1402</v>
      </c>
      <c r="AU178" s="3">
        <v>36.275199999999998</v>
      </c>
      <c r="AV178" s="3">
        <v>0.33300000000000002</v>
      </c>
    </row>
    <row r="179" spans="2:48">
      <c r="B179" s="3">
        <v>1093</v>
      </c>
      <c r="C179" s="3">
        <v>1083.954</v>
      </c>
      <c r="D179" s="3">
        <v>3.4099999999999998E-2</v>
      </c>
      <c r="E179" s="3">
        <v>4.1500000000000002E-2</v>
      </c>
      <c r="F179" s="3">
        <v>0</v>
      </c>
      <c r="G179" s="3">
        <v>1083.954</v>
      </c>
      <c r="H179" s="3">
        <v>17.0762</v>
      </c>
      <c r="I179" s="3">
        <v>36.261099999999999</v>
      </c>
      <c r="J179" s="3">
        <v>0.28299999999999997</v>
      </c>
      <c r="L179" s="3">
        <v>179</v>
      </c>
      <c r="M179" s="3">
        <v>177.90799999999999</v>
      </c>
      <c r="N179" s="3">
        <v>-6.4999999999999997E-3</v>
      </c>
      <c r="O179" s="3">
        <v>6.4699999999999994E-2</v>
      </c>
      <c r="P179" s="3">
        <f t="shared" si="3"/>
        <v>42.955872727272727</v>
      </c>
      <c r="Q179" s="3">
        <v>177.90799999999999</v>
      </c>
      <c r="R179" s="3">
        <v>18.2056</v>
      </c>
      <c r="S179" s="3">
        <v>36.456000000000003</v>
      </c>
      <c r="T179" s="3">
        <v>43.290999999999997</v>
      </c>
      <c r="V179" s="3">
        <v>731</v>
      </c>
      <c r="W179" s="3">
        <v>725.577</v>
      </c>
      <c r="X179" s="3">
        <v>-8.8099999999999998E-2</v>
      </c>
      <c r="Y179" s="3">
        <v>4.07E-2</v>
      </c>
      <c r="Z179" s="3">
        <v>0</v>
      </c>
      <c r="AA179" s="3">
        <v>725.577</v>
      </c>
      <c r="AB179" s="3">
        <v>17.1388</v>
      </c>
      <c r="AC179" s="3">
        <v>36.274299999999997</v>
      </c>
      <c r="AD179" s="3">
        <v>0.26</v>
      </c>
      <c r="AE179" s="3"/>
      <c r="AF179">
        <v>26.459399999999999</v>
      </c>
      <c r="AG179">
        <f t="shared" si="4"/>
        <v>1026.4594</v>
      </c>
      <c r="AL179" s="3"/>
      <c r="AN179" s="3">
        <v>731</v>
      </c>
      <c r="AO179" s="3">
        <v>725.577</v>
      </c>
      <c r="AP179" s="3">
        <v>3.8199999999999998E-2</v>
      </c>
      <c r="AQ179" s="3">
        <v>4.5199999999999997E-2</v>
      </c>
      <c r="AR179" s="3">
        <v>0</v>
      </c>
      <c r="AS179" s="3">
        <v>725.577</v>
      </c>
      <c r="AT179" s="3">
        <v>17.1403</v>
      </c>
      <c r="AU179" s="3">
        <v>36.275199999999998</v>
      </c>
      <c r="AV179" s="3">
        <v>0.28699999999999998</v>
      </c>
    </row>
    <row r="180" spans="2:48">
      <c r="B180" s="3">
        <v>1092</v>
      </c>
      <c r="C180" s="3">
        <v>1082.9649999999999</v>
      </c>
      <c r="D180" s="3">
        <v>4.87E-2</v>
      </c>
      <c r="E180" s="3">
        <v>4.1500000000000002E-2</v>
      </c>
      <c r="F180" s="3">
        <v>0</v>
      </c>
      <c r="G180" s="3">
        <v>1082.9649999999999</v>
      </c>
      <c r="H180" s="3">
        <v>17.0762</v>
      </c>
      <c r="I180" s="3">
        <v>36.261299999999999</v>
      </c>
      <c r="J180" s="3">
        <v>0.36199999999999999</v>
      </c>
      <c r="L180" s="3">
        <v>178</v>
      </c>
      <c r="M180" s="3">
        <v>176.91499999999999</v>
      </c>
      <c r="N180" s="3">
        <v>-5.9999999999999995E-4</v>
      </c>
      <c r="O180" s="3">
        <v>6.6199999999999995E-2</v>
      </c>
      <c r="P180" s="3">
        <f t="shared" si="3"/>
        <v>43.093872727272732</v>
      </c>
      <c r="Q180" s="3">
        <v>176.91499999999999</v>
      </c>
      <c r="R180" s="3">
        <v>18.2363</v>
      </c>
      <c r="S180" s="3">
        <v>36.459499999999998</v>
      </c>
      <c r="T180" s="3">
        <v>43.429000000000002</v>
      </c>
      <c r="V180" s="3">
        <v>730</v>
      </c>
      <c r="W180" s="3">
        <v>724.58600000000001</v>
      </c>
      <c r="X180" s="3">
        <v>-9.8500000000000004E-2</v>
      </c>
      <c r="Y180" s="3">
        <v>4.1099999999999998E-2</v>
      </c>
      <c r="Z180" s="3">
        <v>0</v>
      </c>
      <c r="AA180" s="3">
        <v>724.58600000000001</v>
      </c>
      <c r="AB180" s="3">
        <v>17.1389</v>
      </c>
      <c r="AC180" s="3">
        <v>36.2742</v>
      </c>
      <c r="AD180" s="3">
        <v>0.435</v>
      </c>
      <c r="AE180" s="3"/>
      <c r="AF180">
        <v>26.459299999999999</v>
      </c>
      <c r="AG180">
        <f t="shared" si="4"/>
        <v>1026.4593</v>
      </c>
      <c r="AL180" s="3"/>
      <c r="AN180" s="3">
        <v>730</v>
      </c>
      <c r="AO180" s="3">
        <v>724.58600000000001</v>
      </c>
      <c r="AP180" s="3">
        <v>3.61E-2</v>
      </c>
      <c r="AQ180" s="3">
        <v>4.4400000000000002E-2</v>
      </c>
      <c r="AR180" s="3">
        <v>0</v>
      </c>
      <c r="AS180" s="3">
        <v>724.58600000000001</v>
      </c>
      <c r="AT180" s="3">
        <v>17.140499999999999</v>
      </c>
      <c r="AU180" s="3">
        <v>36.275199999999998</v>
      </c>
      <c r="AV180" s="3">
        <v>0.31900000000000001</v>
      </c>
    </row>
    <row r="181" spans="2:48">
      <c r="B181" s="3">
        <v>1091</v>
      </c>
      <c r="C181" s="3">
        <v>1081.9749999999999</v>
      </c>
      <c r="D181" s="3">
        <v>4.36E-2</v>
      </c>
      <c r="E181" s="3">
        <v>4.2200000000000001E-2</v>
      </c>
      <c r="F181" s="3">
        <v>0</v>
      </c>
      <c r="G181" s="3">
        <v>1081.9749999999999</v>
      </c>
      <c r="H181" s="3">
        <v>17.0764</v>
      </c>
      <c r="I181" s="3">
        <v>36.261099999999999</v>
      </c>
      <c r="J181" s="3">
        <v>0.35</v>
      </c>
      <c r="L181" s="3">
        <v>177</v>
      </c>
      <c r="M181" s="3">
        <v>175.922</v>
      </c>
      <c r="N181" s="3">
        <v>-7.7000000000000002E-3</v>
      </c>
      <c r="O181" s="3">
        <v>7.0099999999999996E-2</v>
      </c>
      <c r="P181" s="3">
        <f t="shared" si="3"/>
        <v>42.79887272727273</v>
      </c>
      <c r="Q181" s="3">
        <v>175.922</v>
      </c>
      <c r="R181" s="3">
        <v>18.252300000000002</v>
      </c>
      <c r="S181" s="3">
        <v>36.461300000000001</v>
      </c>
      <c r="T181" s="3">
        <v>43.134</v>
      </c>
      <c r="V181" s="3">
        <v>729</v>
      </c>
      <c r="W181" s="3">
        <v>723.59500000000003</v>
      </c>
      <c r="X181" s="3">
        <v>-9.5699999999999993E-2</v>
      </c>
      <c r="Y181" s="3">
        <v>4.0899999999999999E-2</v>
      </c>
      <c r="Z181" s="3">
        <v>0</v>
      </c>
      <c r="AA181" s="3">
        <v>723.59500000000003</v>
      </c>
      <c r="AB181" s="3">
        <v>17.139099999999999</v>
      </c>
      <c r="AC181" s="3">
        <v>36.2744</v>
      </c>
      <c r="AD181" s="3">
        <v>0.32</v>
      </c>
      <c r="AE181" s="3"/>
      <c r="AF181">
        <v>26.459399999999999</v>
      </c>
      <c r="AG181">
        <f t="shared" si="4"/>
        <v>1026.4594</v>
      </c>
      <c r="AL181" s="3"/>
      <c r="AN181" s="3">
        <v>729</v>
      </c>
      <c r="AO181" s="3">
        <v>723.59500000000003</v>
      </c>
      <c r="AP181" s="3">
        <v>2.9000000000000001E-2</v>
      </c>
      <c r="AQ181" s="3">
        <v>4.53E-2</v>
      </c>
      <c r="AR181" s="3">
        <v>0</v>
      </c>
      <c r="AS181" s="3">
        <v>723.59500000000003</v>
      </c>
      <c r="AT181" s="3">
        <v>17.140799999999999</v>
      </c>
      <c r="AU181" s="3">
        <v>36.275100000000002</v>
      </c>
      <c r="AV181" s="3">
        <v>0.29399999999999998</v>
      </c>
    </row>
    <row r="182" spans="2:48">
      <c r="B182" s="3">
        <v>1090</v>
      </c>
      <c r="C182" s="3">
        <v>1080.9860000000001</v>
      </c>
      <c r="D182" s="3">
        <v>4.36E-2</v>
      </c>
      <c r="E182" s="3">
        <v>4.1700000000000001E-2</v>
      </c>
      <c r="F182" s="3">
        <v>0</v>
      </c>
      <c r="G182" s="3">
        <v>1080.9860000000001</v>
      </c>
      <c r="H182" s="3">
        <v>17.0763</v>
      </c>
      <c r="I182" s="3">
        <v>36.261299999999999</v>
      </c>
      <c r="J182" s="3">
        <v>0.255</v>
      </c>
      <c r="L182" s="3">
        <v>176</v>
      </c>
      <c r="M182" s="3">
        <v>174.928</v>
      </c>
      <c r="N182" s="3">
        <v>-7.7000000000000002E-3</v>
      </c>
      <c r="O182" s="3">
        <v>7.2800000000000004E-2</v>
      </c>
      <c r="P182" s="3">
        <f t="shared" si="3"/>
        <v>42.605872727272732</v>
      </c>
      <c r="Q182" s="3">
        <v>174.928</v>
      </c>
      <c r="R182" s="3">
        <v>18.2638</v>
      </c>
      <c r="S182" s="3">
        <v>36.462200000000003</v>
      </c>
      <c r="T182" s="3">
        <v>42.941000000000003</v>
      </c>
      <c r="V182" s="3">
        <v>728</v>
      </c>
      <c r="W182" s="3">
        <v>722.60400000000004</v>
      </c>
      <c r="X182" s="3">
        <v>-9.5600000000000004E-2</v>
      </c>
      <c r="Y182" s="3">
        <v>4.1000000000000002E-2</v>
      </c>
      <c r="Z182" s="3">
        <v>0</v>
      </c>
      <c r="AA182" s="3">
        <v>722.60400000000004</v>
      </c>
      <c r="AB182" s="3">
        <v>17.139199999999999</v>
      </c>
      <c r="AC182" s="3">
        <v>36.2744</v>
      </c>
      <c r="AD182" s="3">
        <v>0.23799999999999999</v>
      </c>
      <c r="AE182" s="3"/>
      <c r="AF182">
        <v>26.459399999999999</v>
      </c>
      <c r="AG182">
        <f t="shared" si="4"/>
        <v>1026.4594</v>
      </c>
      <c r="AL182" s="3"/>
      <c r="AN182" s="3">
        <v>728</v>
      </c>
      <c r="AO182" s="3">
        <v>722.60400000000004</v>
      </c>
      <c r="AP182" s="3">
        <v>2.8899999999999999E-2</v>
      </c>
      <c r="AQ182" s="3">
        <v>4.5499999999999999E-2</v>
      </c>
      <c r="AR182" s="3">
        <v>0</v>
      </c>
      <c r="AS182" s="3">
        <v>722.60400000000004</v>
      </c>
      <c r="AT182" s="3">
        <v>17.140799999999999</v>
      </c>
      <c r="AU182" s="3">
        <v>36.275500000000001</v>
      </c>
      <c r="AV182" s="3">
        <v>0.32600000000000001</v>
      </c>
    </row>
    <row r="183" spans="2:48">
      <c r="B183" s="3">
        <v>1089</v>
      </c>
      <c r="C183" s="3">
        <v>1079.9970000000001</v>
      </c>
      <c r="D183" s="3">
        <v>5.4300000000000001E-2</v>
      </c>
      <c r="E183" s="3">
        <v>4.1500000000000002E-2</v>
      </c>
      <c r="F183" s="3">
        <v>0</v>
      </c>
      <c r="G183" s="3">
        <v>1079.9970000000001</v>
      </c>
      <c r="H183" s="3">
        <v>17.0763</v>
      </c>
      <c r="I183" s="3">
        <v>36.261499999999998</v>
      </c>
      <c r="J183" s="3">
        <v>0.32600000000000001</v>
      </c>
      <c r="L183" s="3">
        <v>175</v>
      </c>
      <c r="M183" s="3">
        <v>173.934</v>
      </c>
      <c r="N183" s="3">
        <v>-7.7000000000000002E-3</v>
      </c>
      <c r="O183" s="3">
        <v>7.4200000000000002E-2</v>
      </c>
      <c r="P183" s="3">
        <f t="shared" si="3"/>
        <v>42.885872727272726</v>
      </c>
      <c r="Q183" s="3">
        <v>173.934</v>
      </c>
      <c r="R183" s="3">
        <v>18.263100000000001</v>
      </c>
      <c r="S183" s="3">
        <v>36.462400000000002</v>
      </c>
      <c r="T183" s="3">
        <v>43.220999999999997</v>
      </c>
      <c r="V183" s="3">
        <v>727</v>
      </c>
      <c r="W183" s="3">
        <v>721.61300000000006</v>
      </c>
      <c r="X183" s="3">
        <v>-9.5600000000000004E-2</v>
      </c>
      <c r="Y183" s="3">
        <v>4.0399999999999998E-2</v>
      </c>
      <c r="Z183" s="3">
        <v>0</v>
      </c>
      <c r="AA183" s="3">
        <v>721.61300000000006</v>
      </c>
      <c r="AB183" s="3">
        <v>17.139500000000002</v>
      </c>
      <c r="AC183" s="3">
        <v>36.2744</v>
      </c>
      <c r="AD183" s="3">
        <v>0.35299999999999998</v>
      </c>
      <c r="AE183" s="3"/>
      <c r="AF183">
        <v>26.459299999999999</v>
      </c>
      <c r="AG183">
        <f t="shared" si="4"/>
        <v>1026.4593</v>
      </c>
      <c r="AL183" s="3"/>
      <c r="AN183" s="3">
        <v>727</v>
      </c>
      <c r="AO183" s="3">
        <v>721.61300000000006</v>
      </c>
      <c r="AP183" s="3">
        <v>3.5900000000000001E-2</v>
      </c>
      <c r="AQ183" s="3">
        <v>4.6199999999999998E-2</v>
      </c>
      <c r="AR183" s="3">
        <v>0</v>
      </c>
      <c r="AS183" s="3">
        <v>721.61300000000006</v>
      </c>
      <c r="AT183" s="3">
        <v>17.1419</v>
      </c>
      <c r="AU183" s="3">
        <v>36.275500000000001</v>
      </c>
      <c r="AV183" s="3">
        <v>0.34200000000000003</v>
      </c>
    </row>
    <row r="184" spans="2:48">
      <c r="B184" s="3">
        <v>1088</v>
      </c>
      <c r="C184" s="3">
        <v>1079.008</v>
      </c>
      <c r="D184" s="3">
        <v>3.9E-2</v>
      </c>
      <c r="E184" s="3">
        <v>4.2599999999999999E-2</v>
      </c>
      <c r="F184" s="3">
        <v>0</v>
      </c>
      <c r="G184" s="3">
        <v>1079.008</v>
      </c>
      <c r="H184" s="3">
        <v>17.0764</v>
      </c>
      <c r="I184" s="3">
        <v>36.261400000000002</v>
      </c>
      <c r="J184" s="3">
        <v>0.34100000000000003</v>
      </c>
      <c r="L184" s="3">
        <v>174</v>
      </c>
      <c r="M184" s="3">
        <v>172.941</v>
      </c>
      <c r="N184" s="3">
        <v>2.0000000000000001E-4</v>
      </c>
      <c r="O184" s="3">
        <v>7.6100000000000001E-2</v>
      </c>
      <c r="P184" s="3">
        <f t="shared" si="3"/>
        <v>45.276872727272732</v>
      </c>
      <c r="Q184" s="3">
        <v>172.941</v>
      </c>
      <c r="R184" s="3">
        <v>18.259</v>
      </c>
      <c r="S184" s="3">
        <v>36.462299999999999</v>
      </c>
      <c r="T184" s="3">
        <v>45.612000000000002</v>
      </c>
      <c r="V184" s="3">
        <v>726</v>
      </c>
      <c r="W184" s="3">
        <v>720.62300000000005</v>
      </c>
      <c r="X184" s="3">
        <v>-9.8299999999999998E-2</v>
      </c>
      <c r="Y184" s="3">
        <v>4.2000000000000003E-2</v>
      </c>
      <c r="Z184" s="3">
        <v>0</v>
      </c>
      <c r="AA184" s="3">
        <v>720.62300000000005</v>
      </c>
      <c r="AB184" s="3">
        <v>17.139600000000002</v>
      </c>
      <c r="AC184" s="3">
        <v>36.274299999999997</v>
      </c>
      <c r="AD184" s="3">
        <v>0.307</v>
      </c>
      <c r="AE184" s="3"/>
      <c r="AF184">
        <v>26.459199999999999</v>
      </c>
      <c r="AG184">
        <f t="shared" si="4"/>
        <v>1026.4592</v>
      </c>
      <c r="AL184" s="3"/>
      <c r="AN184" s="3">
        <v>726</v>
      </c>
      <c r="AO184" s="3">
        <v>720.62300000000005</v>
      </c>
      <c r="AP184" s="3">
        <v>2.92E-2</v>
      </c>
      <c r="AQ184" s="3">
        <v>4.4600000000000001E-2</v>
      </c>
      <c r="AR184" s="3">
        <v>0</v>
      </c>
      <c r="AS184" s="3">
        <v>720.62300000000005</v>
      </c>
      <c r="AT184" s="3">
        <v>17.142800000000001</v>
      </c>
      <c r="AU184" s="3">
        <v>36.275700000000001</v>
      </c>
      <c r="AV184" s="3">
        <v>0.29599999999999999</v>
      </c>
    </row>
    <row r="185" spans="2:48">
      <c r="B185" s="3">
        <v>1087</v>
      </c>
      <c r="C185" s="3">
        <v>1078.018</v>
      </c>
      <c r="D185" s="3">
        <v>4.36E-2</v>
      </c>
      <c r="E185" s="3">
        <v>4.19E-2</v>
      </c>
      <c r="F185" s="3">
        <v>0</v>
      </c>
      <c r="G185" s="3">
        <v>1078.019</v>
      </c>
      <c r="H185" s="3">
        <v>17.0764</v>
      </c>
      <c r="I185" s="3">
        <v>36.261200000000002</v>
      </c>
      <c r="J185" s="3">
        <v>0.222</v>
      </c>
      <c r="L185" s="3">
        <v>173</v>
      </c>
      <c r="M185" s="3">
        <v>171.94800000000001</v>
      </c>
      <c r="N185" s="3">
        <v>-3.5999999999999999E-3</v>
      </c>
      <c r="O185" s="3">
        <v>7.5899999999999995E-2</v>
      </c>
      <c r="P185" s="3">
        <f t="shared" ref="P185:P248" si="5">IF(T185-K$6&lt;0,0,T185-K$6)</f>
        <v>45.290872727272728</v>
      </c>
      <c r="Q185" s="3">
        <v>171.94800000000001</v>
      </c>
      <c r="R185" s="3">
        <v>18.2728</v>
      </c>
      <c r="S185" s="3">
        <v>36.463700000000003</v>
      </c>
      <c r="T185" s="3">
        <v>45.625999999999998</v>
      </c>
      <c r="V185" s="3">
        <v>725</v>
      </c>
      <c r="W185" s="3">
        <v>719.63199999999995</v>
      </c>
      <c r="X185" s="3">
        <v>-9.1899999999999996E-2</v>
      </c>
      <c r="Y185" s="3">
        <v>4.0099999999999997E-2</v>
      </c>
      <c r="Z185" s="3">
        <v>0</v>
      </c>
      <c r="AA185" s="3">
        <v>719.63199999999995</v>
      </c>
      <c r="AB185" s="3">
        <v>17.139600000000002</v>
      </c>
      <c r="AC185" s="3">
        <v>36.274500000000003</v>
      </c>
      <c r="AD185" s="3">
        <v>0.36099999999999999</v>
      </c>
      <c r="AE185" s="3"/>
      <c r="AF185">
        <v>26.459399999999999</v>
      </c>
      <c r="AG185">
        <f t="shared" si="4"/>
        <v>1026.4594</v>
      </c>
      <c r="AL185" s="3"/>
      <c r="AN185" s="3">
        <v>725</v>
      </c>
      <c r="AO185" s="3">
        <v>719.63199999999995</v>
      </c>
      <c r="AP185" s="3">
        <v>2.8899999999999999E-2</v>
      </c>
      <c r="AQ185" s="3">
        <v>4.5100000000000001E-2</v>
      </c>
      <c r="AR185" s="3">
        <v>0</v>
      </c>
      <c r="AS185" s="3">
        <v>719.63199999999995</v>
      </c>
      <c r="AT185" s="3">
        <v>17.142800000000001</v>
      </c>
      <c r="AU185" s="3">
        <v>36.2759</v>
      </c>
      <c r="AV185" s="3">
        <v>0.33300000000000002</v>
      </c>
    </row>
    <row r="186" spans="2:48">
      <c r="B186" s="3">
        <v>1086</v>
      </c>
      <c r="C186" s="3">
        <v>1077.03</v>
      </c>
      <c r="D186" s="3">
        <v>3.7400000000000003E-2</v>
      </c>
      <c r="E186" s="3">
        <v>4.1500000000000002E-2</v>
      </c>
      <c r="F186" s="3">
        <v>0</v>
      </c>
      <c r="G186" s="3">
        <v>1077.03</v>
      </c>
      <c r="H186" s="3">
        <v>17.0764</v>
      </c>
      <c r="I186" s="3">
        <v>36.261299999999999</v>
      </c>
      <c r="J186" s="3">
        <v>0.26400000000000001</v>
      </c>
      <c r="L186" s="3">
        <v>172</v>
      </c>
      <c r="M186" s="3">
        <v>170.95400000000001</v>
      </c>
      <c r="N186" s="3">
        <v>-7.4999999999999997E-3</v>
      </c>
      <c r="O186" s="3">
        <v>7.5700000000000003E-2</v>
      </c>
      <c r="P186" s="3">
        <f t="shared" si="5"/>
        <v>49.195872727272729</v>
      </c>
      <c r="Q186" s="3">
        <v>170.95400000000001</v>
      </c>
      <c r="R186" s="3">
        <v>18.301300000000001</v>
      </c>
      <c r="S186" s="3">
        <v>36.467199999999998</v>
      </c>
      <c r="T186" s="3">
        <v>49.530999999999999</v>
      </c>
      <c r="V186" s="3">
        <v>724</v>
      </c>
      <c r="W186" s="3">
        <v>718.64099999999996</v>
      </c>
      <c r="X186" s="3">
        <v>-9.3200000000000005E-2</v>
      </c>
      <c r="Y186" s="3">
        <v>4.0599999999999997E-2</v>
      </c>
      <c r="Z186" s="3">
        <v>0</v>
      </c>
      <c r="AA186" s="3">
        <v>718.64099999999996</v>
      </c>
      <c r="AB186" s="3">
        <v>17.139700000000001</v>
      </c>
      <c r="AC186" s="3">
        <v>36.274299999999997</v>
      </c>
      <c r="AD186" s="3">
        <v>0.28399999999999997</v>
      </c>
      <c r="AE186" s="3"/>
      <c r="AF186">
        <v>26.459199999999999</v>
      </c>
      <c r="AG186">
        <f t="shared" si="4"/>
        <v>1026.4592</v>
      </c>
      <c r="AL186" s="3"/>
      <c r="AN186" s="3">
        <v>724</v>
      </c>
      <c r="AO186" s="3">
        <v>718.64099999999996</v>
      </c>
      <c r="AP186" s="3">
        <v>3.6200000000000003E-2</v>
      </c>
      <c r="AQ186" s="3">
        <v>4.7199999999999999E-2</v>
      </c>
      <c r="AR186" s="3">
        <v>0</v>
      </c>
      <c r="AS186" s="3">
        <v>718.64099999999996</v>
      </c>
      <c r="AT186" s="3">
        <v>17.1435</v>
      </c>
      <c r="AU186" s="3">
        <v>36.275799999999997</v>
      </c>
      <c r="AV186" s="3">
        <v>0.311</v>
      </c>
    </row>
    <row r="187" spans="2:48">
      <c r="B187" s="3">
        <v>1085</v>
      </c>
      <c r="C187" s="3">
        <v>1076.04</v>
      </c>
      <c r="D187" s="3">
        <v>3.6200000000000003E-2</v>
      </c>
      <c r="E187" s="3">
        <v>4.1500000000000002E-2</v>
      </c>
      <c r="F187" s="3">
        <v>0</v>
      </c>
      <c r="G187" s="3">
        <v>1076.04</v>
      </c>
      <c r="H187" s="3">
        <v>17.076499999999999</v>
      </c>
      <c r="I187" s="3">
        <v>36.261200000000002</v>
      </c>
      <c r="J187" s="3">
        <v>0.29299999999999998</v>
      </c>
      <c r="L187" s="3">
        <v>171</v>
      </c>
      <c r="M187" s="3">
        <v>169.96</v>
      </c>
      <c r="N187" s="3">
        <v>-1.12E-2</v>
      </c>
      <c r="O187" s="3">
        <v>7.7299999999999994E-2</v>
      </c>
      <c r="P187" s="3">
        <f t="shared" si="5"/>
        <v>49.212872727272732</v>
      </c>
      <c r="Q187" s="3">
        <v>169.96</v>
      </c>
      <c r="R187" s="3">
        <v>18.305599999999998</v>
      </c>
      <c r="S187" s="3">
        <v>36.471600000000002</v>
      </c>
      <c r="T187" s="3">
        <v>49.548000000000002</v>
      </c>
      <c r="V187" s="3">
        <v>723</v>
      </c>
      <c r="W187" s="3">
        <v>717.65</v>
      </c>
      <c r="X187" s="3">
        <v>-9.8699999999999996E-2</v>
      </c>
      <c r="Y187" s="3">
        <v>4.0800000000000003E-2</v>
      </c>
      <c r="Z187" s="3">
        <v>0</v>
      </c>
      <c r="AA187" s="3">
        <v>717.65</v>
      </c>
      <c r="AB187" s="3">
        <v>17.139900000000001</v>
      </c>
      <c r="AC187" s="3">
        <v>36.2744</v>
      </c>
      <c r="AD187" s="3">
        <v>0.26</v>
      </c>
      <c r="AE187" s="3"/>
      <c r="AF187">
        <v>26.459199999999999</v>
      </c>
      <c r="AG187">
        <f t="shared" si="4"/>
        <v>1026.4592</v>
      </c>
      <c r="AL187" s="3"/>
      <c r="AN187" s="3">
        <v>723</v>
      </c>
      <c r="AO187" s="3">
        <v>717.65</v>
      </c>
      <c r="AP187" s="3">
        <v>3.6999999999999998E-2</v>
      </c>
      <c r="AQ187" s="3">
        <v>4.5999999999999999E-2</v>
      </c>
      <c r="AR187" s="3">
        <v>0</v>
      </c>
      <c r="AS187" s="3">
        <v>717.65</v>
      </c>
      <c r="AT187" s="3">
        <v>17.144100000000002</v>
      </c>
      <c r="AU187" s="3">
        <v>36.2761</v>
      </c>
      <c r="AV187" s="3">
        <v>0.26300000000000001</v>
      </c>
    </row>
    <row r="188" spans="2:48">
      <c r="B188" s="3">
        <v>1084</v>
      </c>
      <c r="C188" s="3">
        <v>1075.0509999999999</v>
      </c>
      <c r="D188" s="3">
        <v>3.6200000000000003E-2</v>
      </c>
      <c r="E188" s="3">
        <v>4.1500000000000002E-2</v>
      </c>
      <c r="F188" s="3">
        <v>0</v>
      </c>
      <c r="G188" s="3">
        <v>1075.0509999999999</v>
      </c>
      <c r="H188" s="3">
        <v>17.076699999999999</v>
      </c>
      <c r="I188" s="3">
        <v>36.261400000000002</v>
      </c>
      <c r="J188" s="3">
        <v>0.32700000000000001</v>
      </c>
      <c r="L188" s="3">
        <v>170</v>
      </c>
      <c r="M188" s="3">
        <v>168.96700000000001</v>
      </c>
      <c r="N188" s="3">
        <v>-1.0200000000000001E-2</v>
      </c>
      <c r="O188" s="3">
        <v>8.1199999999999994E-2</v>
      </c>
      <c r="P188" s="3">
        <f t="shared" si="5"/>
        <v>49.385872727272726</v>
      </c>
      <c r="Q188" s="3">
        <v>168.96700000000001</v>
      </c>
      <c r="R188" s="3">
        <v>18.360600000000002</v>
      </c>
      <c r="S188" s="3">
        <v>36.476999999999997</v>
      </c>
      <c r="T188" s="3">
        <v>49.720999999999997</v>
      </c>
      <c r="V188" s="3">
        <v>722</v>
      </c>
      <c r="W188" s="3">
        <v>716.65899999999999</v>
      </c>
      <c r="X188" s="3">
        <v>-9.8799999999999999E-2</v>
      </c>
      <c r="Y188" s="3">
        <v>4.1000000000000002E-2</v>
      </c>
      <c r="Z188" s="3">
        <v>0</v>
      </c>
      <c r="AA188" s="3">
        <v>716.65899999999999</v>
      </c>
      <c r="AB188" s="3">
        <v>17.1401</v>
      </c>
      <c r="AC188" s="3">
        <v>36.2746</v>
      </c>
      <c r="AD188" s="3">
        <v>0.34699999999999998</v>
      </c>
      <c r="AE188" s="3"/>
      <c r="AF188">
        <v>26.459299999999999</v>
      </c>
      <c r="AG188">
        <f t="shared" si="4"/>
        <v>1026.4593</v>
      </c>
      <c r="AL188" s="3"/>
      <c r="AN188" s="3">
        <v>722</v>
      </c>
      <c r="AO188" s="3">
        <v>716.65899999999999</v>
      </c>
      <c r="AP188" s="3">
        <v>3.73E-2</v>
      </c>
      <c r="AQ188" s="3">
        <v>4.4999999999999998E-2</v>
      </c>
      <c r="AR188" s="3">
        <v>0</v>
      </c>
      <c r="AS188" s="3">
        <v>716.65899999999999</v>
      </c>
      <c r="AT188" s="3">
        <v>17.144500000000001</v>
      </c>
      <c r="AU188" s="3">
        <v>36.2761</v>
      </c>
      <c r="AV188" s="3">
        <v>0.32200000000000001</v>
      </c>
    </row>
    <row r="189" spans="2:48">
      <c r="B189" s="3">
        <v>1083</v>
      </c>
      <c r="C189" s="3">
        <v>1074.0619999999999</v>
      </c>
      <c r="D189" s="3">
        <v>3.8899999999999997E-2</v>
      </c>
      <c r="E189" s="3">
        <v>4.1200000000000001E-2</v>
      </c>
      <c r="F189" s="3">
        <v>0</v>
      </c>
      <c r="G189" s="3">
        <v>1074.0619999999999</v>
      </c>
      <c r="H189" s="3">
        <v>17.076599999999999</v>
      </c>
      <c r="I189" s="3">
        <v>36.261499999999998</v>
      </c>
      <c r="J189" s="3">
        <v>0.28299999999999997</v>
      </c>
      <c r="L189" s="3">
        <v>169</v>
      </c>
      <c r="M189" s="3">
        <v>167.97399999999999</v>
      </c>
      <c r="N189" s="3">
        <v>-1.04E-2</v>
      </c>
      <c r="O189" s="3">
        <v>8.8499999999999995E-2</v>
      </c>
      <c r="P189" s="3">
        <f t="shared" si="5"/>
        <v>54.764872727272731</v>
      </c>
      <c r="Q189" s="3">
        <v>167.97399999999999</v>
      </c>
      <c r="R189" s="3">
        <v>18.4087</v>
      </c>
      <c r="S189" s="3">
        <v>36.4846</v>
      </c>
      <c r="T189" s="3">
        <v>55.1</v>
      </c>
      <c r="V189" s="3">
        <v>721</v>
      </c>
      <c r="W189" s="3">
        <v>715.66800000000001</v>
      </c>
      <c r="X189" s="3">
        <v>-9.5600000000000004E-2</v>
      </c>
      <c r="Y189" s="3">
        <v>4.1700000000000001E-2</v>
      </c>
      <c r="Z189" s="3">
        <v>0</v>
      </c>
      <c r="AA189" s="3">
        <v>715.66800000000001</v>
      </c>
      <c r="AB189" s="3">
        <v>17.140599999999999</v>
      </c>
      <c r="AC189" s="3">
        <v>36.2746</v>
      </c>
      <c r="AD189" s="3">
        <v>0.27700000000000002</v>
      </c>
      <c r="AE189" s="3"/>
      <c r="AF189">
        <v>26.459199999999999</v>
      </c>
      <c r="AG189">
        <f t="shared" si="4"/>
        <v>1026.4592</v>
      </c>
      <c r="AL189" s="3"/>
      <c r="AN189" s="3">
        <v>721</v>
      </c>
      <c r="AO189" s="3">
        <v>715.66800000000001</v>
      </c>
      <c r="AP189" s="3">
        <v>4.07E-2</v>
      </c>
      <c r="AQ189" s="3">
        <v>4.5199999999999997E-2</v>
      </c>
      <c r="AR189" s="3">
        <v>0</v>
      </c>
      <c r="AS189" s="3">
        <v>715.66800000000001</v>
      </c>
      <c r="AT189" s="3">
        <v>17.144600000000001</v>
      </c>
      <c r="AU189" s="3">
        <v>36.276000000000003</v>
      </c>
      <c r="AV189" s="3">
        <v>0.255</v>
      </c>
    </row>
    <row r="190" spans="2:48">
      <c r="B190" s="3">
        <v>1082</v>
      </c>
      <c r="C190" s="3">
        <v>1073.0730000000001</v>
      </c>
      <c r="D190" s="3">
        <v>3.2899999999999999E-2</v>
      </c>
      <c r="E190" s="3">
        <v>4.1700000000000001E-2</v>
      </c>
      <c r="F190" s="3">
        <v>0</v>
      </c>
      <c r="G190" s="3">
        <v>1073.0730000000001</v>
      </c>
      <c r="H190" s="3">
        <v>17.076599999999999</v>
      </c>
      <c r="I190" s="3">
        <v>36.261499999999998</v>
      </c>
      <c r="J190" s="3">
        <v>0.28100000000000003</v>
      </c>
      <c r="L190" s="3">
        <v>168</v>
      </c>
      <c r="M190" s="3">
        <v>166.98</v>
      </c>
      <c r="N190" s="3">
        <v>-1.37E-2</v>
      </c>
      <c r="O190" s="3">
        <v>8.7300000000000003E-2</v>
      </c>
      <c r="P190" s="3">
        <f t="shared" si="5"/>
        <v>65.883872727272717</v>
      </c>
      <c r="Q190" s="3">
        <v>166.98</v>
      </c>
      <c r="R190" s="3">
        <v>18.4346</v>
      </c>
      <c r="S190" s="3">
        <v>36.490400000000001</v>
      </c>
      <c r="T190" s="3">
        <v>66.218999999999994</v>
      </c>
      <c r="V190" s="3">
        <v>720</v>
      </c>
      <c r="W190" s="3">
        <v>714.67700000000002</v>
      </c>
      <c r="X190" s="3">
        <v>-9.8500000000000004E-2</v>
      </c>
      <c r="Y190" s="3">
        <v>4.1599999999999998E-2</v>
      </c>
      <c r="Z190" s="3">
        <v>0</v>
      </c>
      <c r="AA190" s="3">
        <v>714.67700000000002</v>
      </c>
      <c r="AB190" s="3">
        <v>17.141500000000001</v>
      </c>
      <c r="AC190" s="3">
        <v>36.274799999999999</v>
      </c>
      <c r="AD190" s="3">
        <v>0.36499999999999999</v>
      </c>
      <c r="AE190" s="3"/>
      <c r="AF190">
        <v>26.459099999999999</v>
      </c>
      <c r="AG190">
        <f t="shared" si="4"/>
        <v>1026.4591</v>
      </c>
      <c r="AL190" s="3"/>
      <c r="AN190" s="3">
        <v>720</v>
      </c>
      <c r="AO190" s="3">
        <v>714.67700000000002</v>
      </c>
      <c r="AP190" s="3">
        <v>3.73E-2</v>
      </c>
      <c r="AQ190" s="3">
        <v>4.4900000000000002E-2</v>
      </c>
      <c r="AR190" s="3">
        <v>0</v>
      </c>
      <c r="AS190" s="3">
        <v>714.67700000000002</v>
      </c>
      <c r="AT190" s="3">
        <v>17.1448</v>
      </c>
      <c r="AU190" s="3">
        <v>36.276200000000003</v>
      </c>
      <c r="AV190" s="3">
        <v>0.373</v>
      </c>
    </row>
    <row r="191" spans="2:48">
      <c r="B191" s="3">
        <v>1081</v>
      </c>
      <c r="C191" s="3">
        <v>1072.0840000000001</v>
      </c>
      <c r="D191" s="3">
        <v>3.61E-2</v>
      </c>
      <c r="E191" s="3">
        <v>4.2299999999999997E-2</v>
      </c>
      <c r="F191" s="3">
        <v>0</v>
      </c>
      <c r="G191" s="3">
        <v>1072.0840000000001</v>
      </c>
      <c r="H191" s="3">
        <v>17.076699999999999</v>
      </c>
      <c r="I191" s="3">
        <v>36.261400000000002</v>
      </c>
      <c r="J191" s="3">
        <v>0.36299999999999999</v>
      </c>
      <c r="L191" s="3">
        <v>167</v>
      </c>
      <c r="M191" s="3">
        <v>165.98599999999999</v>
      </c>
      <c r="N191" s="3">
        <v>-1.5E-3</v>
      </c>
      <c r="O191" s="3">
        <v>0.09</v>
      </c>
      <c r="P191" s="3">
        <f t="shared" si="5"/>
        <v>77.769872727272727</v>
      </c>
      <c r="Q191" s="3">
        <v>165.98599999999999</v>
      </c>
      <c r="R191" s="3">
        <v>18.5243</v>
      </c>
      <c r="S191" s="3">
        <v>36.5045</v>
      </c>
      <c r="T191" s="3">
        <v>78.105000000000004</v>
      </c>
      <c r="V191" s="3">
        <v>719</v>
      </c>
      <c r="W191" s="3">
        <v>713.68700000000001</v>
      </c>
      <c r="X191" s="3">
        <v>-9.4700000000000006E-2</v>
      </c>
      <c r="Y191" s="3">
        <v>4.0099999999999997E-2</v>
      </c>
      <c r="Z191" s="3">
        <v>0</v>
      </c>
      <c r="AA191" s="3">
        <v>713.68700000000001</v>
      </c>
      <c r="AB191" s="3">
        <v>17.141500000000001</v>
      </c>
      <c r="AC191" s="3">
        <v>36.274799999999999</v>
      </c>
      <c r="AD191" s="3">
        <v>0.36899999999999999</v>
      </c>
      <c r="AE191" s="3"/>
      <c r="AF191">
        <v>26.459199999999999</v>
      </c>
      <c r="AG191">
        <f t="shared" si="4"/>
        <v>1026.4592</v>
      </c>
      <c r="AL191" s="3"/>
      <c r="AN191" s="3">
        <v>719</v>
      </c>
      <c r="AO191" s="3">
        <v>713.68600000000004</v>
      </c>
      <c r="AP191" s="3">
        <v>3.6200000000000003E-2</v>
      </c>
      <c r="AQ191" s="3">
        <v>4.6600000000000003E-2</v>
      </c>
      <c r="AR191" s="3">
        <v>0</v>
      </c>
      <c r="AS191" s="3">
        <v>713.68600000000004</v>
      </c>
      <c r="AT191" s="3">
        <v>17.1449</v>
      </c>
      <c r="AU191" s="3">
        <v>36.2761</v>
      </c>
      <c r="AV191" s="3">
        <v>0.26300000000000001</v>
      </c>
    </row>
    <row r="192" spans="2:48">
      <c r="B192" s="3">
        <v>1080</v>
      </c>
      <c r="C192" s="3">
        <v>1071.0940000000001</v>
      </c>
      <c r="D192" s="3">
        <v>3.15E-2</v>
      </c>
      <c r="E192" s="3">
        <v>4.1399999999999999E-2</v>
      </c>
      <c r="F192" s="3">
        <v>0</v>
      </c>
      <c r="G192" s="3">
        <v>1071.0940000000001</v>
      </c>
      <c r="H192" s="3">
        <v>17.076799999999999</v>
      </c>
      <c r="I192" s="3">
        <v>36.261600000000001</v>
      </c>
      <c r="J192" s="3">
        <v>0.30599999999999999</v>
      </c>
      <c r="L192" s="3">
        <v>166</v>
      </c>
      <c r="M192" s="3">
        <v>164.99299999999999</v>
      </c>
      <c r="N192" s="3">
        <v>-5.5999999999999999E-3</v>
      </c>
      <c r="O192" s="3">
        <v>7.4399999999999994E-2</v>
      </c>
      <c r="P192" s="3">
        <f t="shared" si="5"/>
        <v>79.930872727272728</v>
      </c>
      <c r="Q192" s="3">
        <v>164.99299999999999</v>
      </c>
      <c r="R192" s="3">
        <v>18.5792</v>
      </c>
      <c r="S192" s="3">
        <v>36.510399999999997</v>
      </c>
      <c r="T192" s="3">
        <v>80.266000000000005</v>
      </c>
      <c r="V192" s="3">
        <v>718</v>
      </c>
      <c r="W192" s="3">
        <v>712.69500000000005</v>
      </c>
      <c r="X192" s="3">
        <v>-9.4399999999999998E-2</v>
      </c>
      <c r="Y192" s="3">
        <v>4.1300000000000003E-2</v>
      </c>
      <c r="Z192" s="3">
        <v>0</v>
      </c>
      <c r="AA192" s="3">
        <v>712.69500000000005</v>
      </c>
      <c r="AB192" s="3">
        <v>17.1418</v>
      </c>
      <c r="AC192" s="3">
        <v>36.274900000000002</v>
      </c>
      <c r="AD192" s="3">
        <v>0.28699999999999998</v>
      </c>
      <c r="AE192" s="3"/>
      <c r="AF192">
        <v>26.459199999999999</v>
      </c>
      <c r="AG192">
        <f t="shared" si="4"/>
        <v>1026.4592</v>
      </c>
      <c r="AL192" s="3"/>
      <c r="AN192" s="3">
        <v>718</v>
      </c>
      <c r="AO192" s="3">
        <v>712.69500000000005</v>
      </c>
      <c r="AP192" s="3">
        <v>3.3000000000000002E-2</v>
      </c>
      <c r="AQ192" s="3">
        <v>4.4999999999999998E-2</v>
      </c>
      <c r="AR192" s="3">
        <v>0</v>
      </c>
      <c r="AS192" s="3">
        <v>712.69500000000005</v>
      </c>
      <c r="AT192" s="3">
        <v>17.145099999999999</v>
      </c>
      <c r="AU192" s="3">
        <v>36.276000000000003</v>
      </c>
      <c r="AV192" s="3">
        <v>0.38500000000000001</v>
      </c>
    </row>
    <row r="193" spans="2:48">
      <c r="B193" s="3">
        <v>1079</v>
      </c>
      <c r="C193" s="3">
        <v>1070.105</v>
      </c>
      <c r="D193" s="3">
        <v>4.9500000000000002E-2</v>
      </c>
      <c r="E193" s="3">
        <v>4.1500000000000002E-2</v>
      </c>
      <c r="F193" s="3">
        <v>0</v>
      </c>
      <c r="G193" s="3">
        <v>1070.105</v>
      </c>
      <c r="H193" s="3">
        <v>17.077000000000002</v>
      </c>
      <c r="I193" s="3">
        <v>36.261299999999999</v>
      </c>
      <c r="J193" s="3">
        <v>0.26600000000000001</v>
      </c>
      <c r="L193" s="3">
        <v>165</v>
      </c>
      <c r="M193" s="3">
        <v>163.999</v>
      </c>
      <c r="N193" s="3">
        <v>-1.5100000000000001E-2</v>
      </c>
      <c r="O193" s="3">
        <v>7.2700000000000001E-2</v>
      </c>
      <c r="P193" s="3">
        <f t="shared" si="5"/>
        <v>82.234872727272716</v>
      </c>
      <c r="Q193" s="3">
        <v>163.999</v>
      </c>
      <c r="R193" s="3">
        <v>18.605899999999998</v>
      </c>
      <c r="S193" s="3">
        <v>36.512500000000003</v>
      </c>
      <c r="T193" s="3">
        <v>82.57</v>
      </c>
      <c r="V193" s="3">
        <v>717</v>
      </c>
      <c r="W193" s="3">
        <v>711.70500000000004</v>
      </c>
      <c r="X193" s="3">
        <v>-9.5600000000000004E-2</v>
      </c>
      <c r="Y193" s="3">
        <v>4.1300000000000003E-2</v>
      </c>
      <c r="Z193" s="3">
        <v>0</v>
      </c>
      <c r="AA193" s="3">
        <v>711.70500000000004</v>
      </c>
      <c r="AB193" s="3">
        <v>17.1418</v>
      </c>
      <c r="AC193" s="3">
        <v>36.274700000000003</v>
      </c>
      <c r="AD193" s="3">
        <v>0.35399999999999998</v>
      </c>
      <c r="AE193" s="3"/>
      <c r="AF193">
        <v>26.459</v>
      </c>
      <c r="AG193">
        <f t="shared" si="4"/>
        <v>1026.4590000000001</v>
      </c>
      <c r="AL193" s="3"/>
      <c r="AN193" s="3">
        <v>717</v>
      </c>
      <c r="AO193" s="3">
        <v>711.70500000000004</v>
      </c>
      <c r="AP193" s="3">
        <v>3.6299999999999999E-2</v>
      </c>
      <c r="AQ193" s="3">
        <v>4.3900000000000002E-2</v>
      </c>
      <c r="AR193" s="3">
        <v>0</v>
      </c>
      <c r="AS193" s="3">
        <v>711.70500000000004</v>
      </c>
      <c r="AT193" s="3">
        <v>17.145199999999999</v>
      </c>
      <c r="AU193" s="3">
        <v>36.276299999999999</v>
      </c>
      <c r="AV193" s="3">
        <v>0.23100000000000001</v>
      </c>
    </row>
    <row r="194" spans="2:48">
      <c r="B194" s="3">
        <v>1078</v>
      </c>
      <c r="C194" s="3">
        <v>1069.116</v>
      </c>
      <c r="D194" s="3">
        <v>3.7699999999999997E-2</v>
      </c>
      <c r="E194" s="3">
        <v>4.1500000000000002E-2</v>
      </c>
      <c r="F194" s="3">
        <v>0</v>
      </c>
      <c r="G194" s="3">
        <v>1069.116</v>
      </c>
      <c r="H194" s="3">
        <v>17.076899999999998</v>
      </c>
      <c r="I194" s="3">
        <v>36.261499999999998</v>
      </c>
      <c r="J194" s="3">
        <v>0.17399999999999999</v>
      </c>
      <c r="L194" s="3">
        <v>164</v>
      </c>
      <c r="M194" s="3">
        <v>163.006</v>
      </c>
      <c r="N194" s="3">
        <v>4.0000000000000002E-4</v>
      </c>
      <c r="O194" s="3">
        <v>7.3700000000000002E-2</v>
      </c>
      <c r="P194" s="3">
        <f t="shared" si="5"/>
        <v>83.371872727272716</v>
      </c>
      <c r="Q194" s="3">
        <v>163.006</v>
      </c>
      <c r="R194" s="3">
        <v>18.611000000000001</v>
      </c>
      <c r="S194" s="3">
        <v>36.512300000000003</v>
      </c>
      <c r="T194" s="3">
        <v>83.706999999999994</v>
      </c>
      <c r="V194" s="3">
        <v>716</v>
      </c>
      <c r="W194" s="3">
        <v>710.71400000000006</v>
      </c>
      <c r="X194" s="3">
        <v>-9.5600000000000004E-2</v>
      </c>
      <c r="Y194" s="3">
        <v>4.0399999999999998E-2</v>
      </c>
      <c r="Z194" s="3">
        <v>0</v>
      </c>
      <c r="AA194" s="3">
        <v>710.71400000000006</v>
      </c>
      <c r="AB194" s="3">
        <v>17.142299999999999</v>
      </c>
      <c r="AC194" s="3">
        <v>36.274999999999999</v>
      </c>
      <c r="AD194" s="3">
        <v>0.33400000000000002</v>
      </c>
      <c r="AE194" s="3"/>
      <c r="AF194">
        <v>26.459099999999999</v>
      </c>
      <c r="AG194">
        <f t="shared" si="4"/>
        <v>1026.4591</v>
      </c>
      <c r="AL194" s="3"/>
      <c r="AN194" s="3">
        <v>716</v>
      </c>
      <c r="AO194" s="3">
        <v>710.71400000000006</v>
      </c>
      <c r="AP194" s="3">
        <v>3.8600000000000002E-2</v>
      </c>
      <c r="AQ194" s="3">
        <v>4.5699999999999998E-2</v>
      </c>
      <c r="AR194" s="3">
        <v>0</v>
      </c>
      <c r="AS194" s="3">
        <v>710.71400000000006</v>
      </c>
      <c r="AT194" s="3">
        <v>17.145600000000002</v>
      </c>
      <c r="AU194" s="3">
        <v>36.2761</v>
      </c>
      <c r="AV194" s="3">
        <v>0.29699999999999999</v>
      </c>
    </row>
    <row r="195" spans="2:48">
      <c r="B195" s="3">
        <v>1077</v>
      </c>
      <c r="C195" s="3">
        <v>1068.127</v>
      </c>
      <c r="D195" s="3">
        <v>4.4499999999999998E-2</v>
      </c>
      <c r="E195" s="3">
        <v>4.1200000000000001E-2</v>
      </c>
      <c r="F195" s="3">
        <v>0</v>
      </c>
      <c r="G195" s="3">
        <v>1068.127</v>
      </c>
      <c r="H195" s="3">
        <v>17.076899999999998</v>
      </c>
      <c r="I195" s="3">
        <v>36.261600000000001</v>
      </c>
      <c r="J195" s="3">
        <v>0.29399999999999998</v>
      </c>
      <c r="L195" s="3">
        <v>163</v>
      </c>
      <c r="M195" s="3">
        <v>162.012</v>
      </c>
      <c r="N195" s="3">
        <v>-4.0000000000000002E-4</v>
      </c>
      <c r="O195" s="3">
        <v>7.3999999999999996E-2</v>
      </c>
      <c r="P195" s="3">
        <f t="shared" si="5"/>
        <v>85.029872727272718</v>
      </c>
      <c r="Q195" s="3">
        <v>162.012</v>
      </c>
      <c r="R195" s="3">
        <v>18.610700000000001</v>
      </c>
      <c r="S195" s="3">
        <v>36.512099999999997</v>
      </c>
      <c r="T195" s="3">
        <v>85.364999999999995</v>
      </c>
      <c r="V195" s="3">
        <v>715</v>
      </c>
      <c r="W195" s="3">
        <v>709.72299999999996</v>
      </c>
      <c r="X195" s="3">
        <v>-9.5600000000000004E-2</v>
      </c>
      <c r="Y195" s="3">
        <v>4.07E-2</v>
      </c>
      <c r="Z195" s="3">
        <v>0</v>
      </c>
      <c r="AA195" s="3">
        <v>709.72299999999996</v>
      </c>
      <c r="AB195" s="3">
        <v>17.142499999999998</v>
      </c>
      <c r="AC195" s="3">
        <v>36.274999999999999</v>
      </c>
      <c r="AD195" s="3">
        <v>0.27600000000000002</v>
      </c>
      <c r="AE195" s="3"/>
      <c r="AF195">
        <v>26.459099999999999</v>
      </c>
      <c r="AG195">
        <f t="shared" ref="AG195:AG258" si="6">1000+AF195</f>
        <v>1026.4591</v>
      </c>
      <c r="AL195" s="3"/>
      <c r="AN195" s="3">
        <v>715</v>
      </c>
      <c r="AO195" s="3">
        <v>709.72299999999996</v>
      </c>
      <c r="AP195" s="3">
        <v>4.36E-2</v>
      </c>
      <c r="AQ195" s="3">
        <v>4.5499999999999999E-2</v>
      </c>
      <c r="AR195" s="3">
        <v>0</v>
      </c>
      <c r="AS195" s="3">
        <v>709.72299999999996</v>
      </c>
      <c r="AT195" s="3">
        <v>17.145900000000001</v>
      </c>
      <c r="AU195" s="3">
        <v>36.276200000000003</v>
      </c>
      <c r="AV195" s="3">
        <v>0.307</v>
      </c>
    </row>
    <row r="196" spans="2:48">
      <c r="B196" s="3">
        <v>1076</v>
      </c>
      <c r="C196" s="3">
        <v>1067.1369999999999</v>
      </c>
      <c r="D196" s="3">
        <v>3.3300000000000003E-2</v>
      </c>
      <c r="E196" s="3">
        <v>4.1700000000000001E-2</v>
      </c>
      <c r="F196" s="3">
        <v>0</v>
      </c>
      <c r="G196" s="3">
        <v>1067.1379999999999</v>
      </c>
      <c r="H196" s="3">
        <v>17.077100000000002</v>
      </c>
      <c r="I196" s="3">
        <v>36.261400000000002</v>
      </c>
      <c r="J196" s="3">
        <v>0.32100000000000001</v>
      </c>
      <c r="L196" s="3">
        <v>162</v>
      </c>
      <c r="M196" s="3">
        <v>161.01900000000001</v>
      </c>
      <c r="N196" s="3">
        <v>-1.5100000000000001E-2</v>
      </c>
      <c r="O196" s="3">
        <v>7.3800000000000004E-2</v>
      </c>
      <c r="P196" s="3">
        <f t="shared" si="5"/>
        <v>85.633872727272717</v>
      </c>
      <c r="Q196" s="3">
        <v>161.01900000000001</v>
      </c>
      <c r="R196" s="3">
        <v>18.617699999999999</v>
      </c>
      <c r="S196" s="3">
        <v>36.514499999999998</v>
      </c>
      <c r="T196" s="3">
        <v>85.968999999999994</v>
      </c>
      <c r="V196" s="3">
        <v>714</v>
      </c>
      <c r="W196" s="3">
        <v>708.73199999999997</v>
      </c>
      <c r="X196" s="3">
        <v>-9.3100000000000002E-2</v>
      </c>
      <c r="Y196" s="3">
        <v>3.9699999999999999E-2</v>
      </c>
      <c r="Z196" s="3">
        <v>0</v>
      </c>
      <c r="AA196" s="3">
        <v>708.73199999999997</v>
      </c>
      <c r="AB196" s="3">
        <v>17.142800000000001</v>
      </c>
      <c r="AC196" s="3">
        <v>36.274799999999999</v>
      </c>
      <c r="AD196" s="3">
        <v>0.253</v>
      </c>
      <c r="AE196" s="3"/>
      <c r="AF196">
        <v>26.4589</v>
      </c>
      <c r="AG196">
        <f t="shared" si="6"/>
        <v>1026.4589000000001</v>
      </c>
      <c r="AL196" s="3"/>
      <c r="AN196" s="3">
        <v>714</v>
      </c>
      <c r="AO196" s="3">
        <v>708.73199999999997</v>
      </c>
      <c r="AP196" s="3">
        <v>3.7900000000000003E-2</v>
      </c>
      <c r="AQ196" s="3">
        <v>4.4600000000000001E-2</v>
      </c>
      <c r="AR196" s="3">
        <v>0</v>
      </c>
      <c r="AS196" s="3">
        <v>708.73199999999997</v>
      </c>
      <c r="AT196" s="3">
        <v>17.146000000000001</v>
      </c>
      <c r="AU196" s="3">
        <v>36.276299999999999</v>
      </c>
      <c r="AV196" s="3">
        <v>0.29799999999999999</v>
      </c>
    </row>
    <row r="197" spans="2:48">
      <c r="B197" s="3">
        <v>1075</v>
      </c>
      <c r="C197" s="3">
        <v>1066.1479999999999</v>
      </c>
      <c r="E197" s="3">
        <v>4.2599999999999999E-2</v>
      </c>
      <c r="F197" s="3">
        <v>0</v>
      </c>
      <c r="G197" s="3">
        <v>1066.1479999999999</v>
      </c>
      <c r="H197" s="3">
        <v>17.077400000000001</v>
      </c>
      <c r="I197" s="3">
        <v>36.261400000000002</v>
      </c>
      <c r="J197" s="3">
        <v>0.23699999999999999</v>
      </c>
      <c r="L197" s="3">
        <v>161</v>
      </c>
      <c r="M197" s="3">
        <v>160.02500000000001</v>
      </c>
      <c r="N197" s="3">
        <v>-1.4999999999999999E-2</v>
      </c>
      <c r="O197" s="3">
        <v>7.3599999999999999E-2</v>
      </c>
      <c r="P197" s="3">
        <f t="shared" si="5"/>
        <v>86.463872727272729</v>
      </c>
      <c r="Q197" s="3">
        <v>160.02500000000001</v>
      </c>
      <c r="R197" s="3">
        <v>18.620999999999999</v>
      </c>
      <c r="S197" s="3">
        <v>36.513399999999997</v>
      </c>
      <c r="T197" s="3">
        <v>86.799000000000007</v>
      </c>
      <c r="V197" s="3">
        <v>713</v>
      </c>
      <c r="W197" s="3">
        <v>707.74099999999999</v>
      </c>
      <c r="X197" s="3">
        <v>-8.7999999999999995E-2</v>
      </c>
      <c r="Y197" s="3">
        <v>0.04</v>
      </c>
      <c r="Z197" s="3">
        <v>0</v>
      </c>
      <c r="AA197" s="3">
        <v>707.74099999999999</v>
      </c>
      <c r="AB197" s="3">
        <v>17.143000000000001</v>
      </c>
      <c r="AC197" s="3">
        <v>36.274900000000002</v>
      </c>
      <c r="AD197" s="3">
        <v>0.35599999999999998</v>
      </c>
      <c r="AE197" s="3"/>
      <c r="AF197">
        <v>26.4589</v>
      </c>
      <c r="AG197">
        <f t="shared" si="6"/>
        <v>1026.4589000000001</v>
      </c>
      <c r="AL197" s="3"/>
      <c r="AN197" s="3">
        <v>713</v>
      </c>
      <c r="AO197" s="3">
        <v>707.74099999999999</v>
      </c>
      <c r="AP197" s="3">
        <v>3.09E-2</v>
      </c>
      <c r="AQ197" s="3">
        <v>4.48E-2</v>
      </c>
      <c r="AR197" s="3">
        <v>0</v>
      </c>
      <c r="AS197" s="3">
        <v>707.74099999999999</v>
      </c>
      <c r="AT197" s="3">
        <v>17.1463</v>
      </c>
      <c r="AU197" s="3">
        <v>36.276400000000002</v>
      </c>
      <c r="AV197" s="3">
        <v>0.29599999999999999</v>
      </c>
    </row>
    <row r="198" spans="2:48">
      <c r="B198" s="3">
        <v>1074</v>
      </c>
      <c r="C198" s="3">
        <v>1065.1590000000001</v>
      </c>
      <c r="D198" s="3">
        <v>4.36E-2</v>
      </c>
      <c r="E198" s="3">
        <v>4.1300000000000003E-2</v>
      </c>
      <c r="F198" s="3">
        <v>0</v>
      </c>
      <c r="G198" s="3">
        <v>1065.1590000000001</v>
      </c>
      <c r="H198" s="3">
        <v>17.077300000000001</v>
      </c>
      <c r="I198" s="3">
        <v>36.261600000000001</v>
      </c>
      <c r="J198" s="3">
        <v>0.27900000000000003</v>
      </c>
      <c r="L198" s="3">
        <v>160</v>
      </c>
      <c r="M198" s="3">
        <v>159.03100000000001</v>
      </c>
      <c r="N198" s="3">
        <v>-7.6E-3</v>
      </c>
      <c r="O198" s="3">
        <v>7.4200000000000002E-2</v>
      </c>
      <c r="P198" s="3">
        <f t="shared" si="5"/>
        <v>90.251872727272726</v>
      </c>
      <c r="Q198" s="3">
        <v>159.03100000000001</v>
      </c>
      <c r="R198" s="3">
        <v>18.633199999999999</v>
      </c>
      <c r="S198" s="3">
        <v>36.5184</v>
      </c>
      <c r="T198" s="3">
        <v>90.587000000000003</v>
      </c>
      <c r="V198" s="3">
        <v>712</v>
      </c>
      <c r="W198" s="3">
        <v>706.75</v>
      </c>
      <c r="X198" s="3">
        <v>-8.8300000000000003E-2</v>
      </c>
      <c r="Y198" s="3">
        <v>4.1399999999999999E-2</v>
      </c>
      <c r="Z198" s="3">
        <v>0</v>
      </c>
      <c r="AA198" s="3">
        <v>706.75</v>
      </c>
      <c r="AB198" s="3">
        <v>17.1435</v>
      </c>
      <c r="AC198" s="3">
        <v>36.275199999999998</v>
      </c>
      <c r="AD198" s="3">
        <v>0.35899999999999999</v>
      </c>
      <c r="AE198" s="3"/>
      <c r="AF198">
        <v>26.459</v>
      </c>
      <c r="AG198">
        <f t="shared" si="6"/>
        <v>1026.4590000000001</v>
      </c>
      <c r="AL198" s="3"/>
      <c r="AN198" s="3">
        <v>712</v>
      </c>
      <c r="AO198" s="3">
        <v>706.75</v>
      </c>
      <c r="AP198" s="3">
        <v>0.04</v>
      </c>
      <c r="AQ198" s="3">
        <v>4.4900000000000002E-2</v>
      </c>
      <c r="AR198" s="3">
        <v>0</v>
      </c>
      <c r="AS198" s="3">
        <v>706.75</v>
      </c>
      <c r="AT198" s="3">
        <v>17.147300000000001</v>
      </c>
      <c r="AU198" s="3">
        <v>36.276699999999998</v>
      </c>
      <c r="AV198" s="3">
        <v>0.27500000000000002</v>
      </c>
    </row>
    <row r="199" spans="2:48">
      <c r="B199" s="3">
        <v>1073</v>
      </c>
      <c r="C199" s="3">
        <v>1064.17</v>
      </c>
      <c r="D199" s="3">
        <v>4.0800000000000003E-2</v>
      </c>
      <c r="E199" s="3">
        <v>4.1599999999999998E-2</v>
      </c>
      <c r="F199" s="3">
        <v>0</v>
      </c>
      <c r="G199" s="3">
        <v>1064.17</v>
      </c>
      <c r="H199" s="3">
        <v>17.077300000000001</v>
      </c>
      <c r="I199" s="3">
        <v>36.261699999999998</v>
      </c>
      <c r="J199" s="3">
        <v>0.32400000000000001</v>
      </c>
      <c r="L199" s="3">
        <v>159</v>
      </c>
      <c r="M199" s="3">
        <v>158.03700000000001</v>
      </c>
      <c r="N199" s="3">
        <v>-7.7000000000000002E-3</v>
      </c>
      <c r="O199" s="3">
        <v>7.3800000000000004E-2</v>
      </c>
      <c r="P199" s="3">
        <f t="shared" si="5"/>
        <v>93.398872727272717</v>
      </c>
      <c r="Q199" s="3">
        <v>158.03700000000001</v>
      </c>
      <c r="R199" s="3">
        <v>18.670100000000001</v>
      </c>
      <c r="S199" s="3">
        <v>36.5214</v>
      </c>
      <c r="T199" s="3">
        <v>93.733999999999995</v>
      </c>
      <c r="V199" s="3">
        <v>711</v>
      </c>
      <c r="W199" s="3">
        <v>705.75900000000001</v>
      </c>
      <c r="X199" s="3">
        <v>-8.6499999999999994E-2</v>
      </c>
      <c r="Y199" s="3">
        <v>4.3099999999999999E-2</v>
      </c>
      <c r="Z199" s="3">
        <v>0</v>
      </c>
      <c r="AA199" s="3">
        <v>705.75900000000001</v>
      </c>
      <c r="AB199" s="3">
        <v>17.1448</v>
      </c>
      <c r="AC199" s="3">
        <v>36.275199999999998</v>
      </c>
      <c r="AD199" s="3">
        <v>0.311</v>
      </c>
      <c r="AE199" s="3"/>
      <c r="AF199">
        <v>26.4587</v>
      </c>
      <c r="AG199">
        <f t="shared" si="6"/>
        <v>1026.4586999999999</v>
      </c>
      <c r="AL199" s="3"/>
      <c r="AN199" s="3">
        <v>711</v>
      </c>
      <c r="AO199" s="3">
        <v>705.75900000000001</v>
      </c>
      <c r="AP199" s="3">
        <v>3.2300000000000002E-2</v>
      </c>
      <c r="AQ199" s="3">
        <v>4.5100000000000001E-2</v>
      </c>
      <c r="AR199" s="3">
        <v>0</v>
      </c>
      <c r="AS199" s="3">
        <v>705.75900000000001</v>
      </c>
      <c r="AT199" s="3">
        <v>17.1478</v>
      </c>
      <c r="AU199" s="3">
        <v>36.276699999999998</v>
      </c>
      <c r="AV199" s="3">
        <v>0.32700000000000001</v>
      </c>
    </row>
    <row r="200" spans="2:48">
      <c r="B200" s="3">
        <v>1072</v>
      </c>
      <c r="C200" s="3">
        <v>1063.181</v>
      </c>
      <c r="D200" s="3">
        <v>5.11E-2</v>
      </c>
      <c r="E200" s="3">
        <v>4.1099999999999998E-2</v>
      </c>
      <c r="F200" s="3">
        <v>0</v>
      </c>
      <c r="G200" s="3">
        <v>1063.181</v>
      </c>
      <c r="H200" s="3">
        <v>17.077500000000001</v>
      </c>
      <c r="I200" s="3">
        <v>36.261499999999998</v>
      </c>
      <c r="J200" s="3">
        <v>0.30599999999999999</v>
      </c>
      <c r="L200" s="3">
        <v>158</v>
      </c>
      <c r="M200" s="3">
        <v>157.04400000000001</v>
      </c>
      <c r="N200" s="3">
        <v>-1.1999999999999999E-3</v>
      </c>
      <c r="O200" s="3">
        <v>7.4200000000000002E-2</v>
      </c>
      <c r="P200" s="3">
        <f t="shared" si="5"/>
        <v>92.206872727272724</v>
      </c>
      <c r="Q200" s="3">
        <v>157.04400000000001</v>
      </c>
      <c r="R200" s="3">
        <v>18.6755</v>
      </c>
      <c r="S200" s="3">
        <v>36.518300000000004</v>
      </c>
      <c r="T200" s="3">
        <v>92.542000000000002</v>
      </c>
      <c r="V200" s="3">
        <v>710</v>
      </c>
      <c r="W200" s="3">
        <v>704.76800000000003</v>
      </c>
      <c r="X200" s="3">
        <v>-0.1012</v>
      </c>
      <c r="Y200" s="3">
        <v>4.07E-2</v>
      </c>
      <c r="Z200" s="3">
        <v>0</v>
      </c>
      <c r="AA200" s="3">
        <v>704.76800000000003</v>
      </c>
      <c r="AB200" s="3">
        <v>17.145299999999999</v>
      </c>
      <c r="AC200" s="3">
        <v>36.275500000000001</v>
      </c>
      <c r="AD200" s="3">
        <v>0.29899999999999999</v>
      </c>
      <c r="AE200" s="3"/>
      <c r="AF200">
        <v>26.4588</v>
      </c>
      <c r="AG200">
        <f t="shared" si="6"/>
        <v>1026.4588000000001</v>
      </c>
      <c r="AL200" s="3"/>
      <c r="AN200" s="3">
        <v>710</v>
      </c>
      <c r="AO200" s="3">
        <v>704.76800000000003</v>
      </c>
      <c r="AP200" s="3">
        <v>3.6200000000000003E-2</v>
      </c>
      <c r="AQ200" s="3">
        <v>4.4699999999999997E-2</v>
      </c>
      <c r="AR200" s="3">
        <v>0</v>
      </c>
      <c r="AS200" s="3">
        <v>704.76800000000003</v>
      </c>
      <c r="AT200" s="3">
        <v>17.1479</v>
      </c>
      <c r="AU200" s="3">
        <v>36.276699999999998</v>
      </c>
      <c r="AV200" s="3">
        <v>0.309</v>
      </c>
    </row>
    <row r="201" spans="2:48">
      <c r="B201" s="3">
        <v>1071</v>
      </c>
      <c r="C201" s="3">
        <v>1062.191</v>
      </c>
      <c r="D201" s="3">
        <v>5.5E-2</v>
      </c>
      <c r="E201" s="3">
        <v>4.1300000000000003E-2</v>
      </c>
      <c r="F201" s="3">
        <v>0</v>
      </c>
      <c r="G201" s="3">
        <v>1062.191</v>
      </c>
      <c r="H201" s="3">
        <v>17.0777</v>
      </c>
      <c r="I201" s="3">
        <v>36.261600000000001</v>
      </c>
      <c r="J201" s="3">
        <v>0.30399999999999999</v>
      </c>
      <c r="L201" s="3">
        <v>157</v>
      </c>
      <c r="M201" s="3">
        <v>156.05099999999999</v>
      </c>
      <c r="N201" s="3">
        <v>-4.0000000000000002E-4</v>
      </c>
      <c r="O201" s="3">
        <v>7.4200000000000002E-2</v>
      </c>
      <c r="P201" s="3">
        <f t="shared" si="5"/>
        <v>90.643872727272722</v>
      </c>
      <c r="Q201" s="3">
        <v>156.05099999999999</v>
      </c>
      <c r="R201" s="3">
        <v>18.6691</v>
      </c>
      <c r="S201" s="3">
        <v>36.5246</v>
      </c>
      <c r="T201" s="3">
        <v>90.978999999999999</v>
      </c>
      <c r="V201" s="3">
        <v>709</v>
      </c>
      <c r="W201" s="3">
        <v>703.77700000000004</v>
      </c>
      <c r="X201" s="3">
        <v>-8.48E-2</v>
      </c>
      <c r="Y201" s="3">
        <v>3.9899999999999998E-2</v>
      </c>
      <c r="Z201" s="3">
        <v>0</v>
      </c>
      <c r="AA201" s="3">
        <v>703.77700000000004</v>
      </c>
      <c r="AB201" s="3">
        <v>17.145600000000002</v>
      </c>
      <c r="AC201" s="3">
        <v>36.275700000000001</v>
      </c>
      <c r="AD201" s="3">
        <v>0.33500000000000002</v>
      </c>
      <c r="AE201" s="3"/>
      <c r="AF201">
        <v>26.4588</v>
      </c>
      <c r="AG201">
        <f t="shared" si="6"/>
        <v>1026.4588000000001</v>
      </c>
      <c r="AL201" s="3"/>
      <c r="AN201" s="3">
        <v>709</v>
      </c>
      <c r="AO201" s="3">
        <v>703.77700000000004</v>
      </c>
      <c r="AP201" s="3">
        <v>4.0899999999999999E-2</v>
      </c>
      <c r="AQ201" s="3">
        <v>4.5900000000000003E-2</v>
      </c>
      <c r="AR201" s="3">
        <v>0</v>
      </c>
      <c r="AS201" s="3">
        <v>703.77700000000004</v>
      </c>
      <c r="AT201" s="3">
        <v>17.148099999999999</v>
      </c>
      <c r="AU201" s="3">
        <v>36.276899999999998</v>
      </c>
      <c r="AV201" s="3">
        <v>0.34399999999999997</v>
      </c>
    </row>
    <row r="202" spans="2:48">
      <c r="B202" s="3">
        <v>1070</v>
      </c>
      <c r="C202" s="3">
        <v>1061.202</v>
      </c>
      <c r="D202" s="3">
        <v>3.8899999999999997E-2</v>
      </c>
      <c r="E202" s="3">
        <v>4.1200000000000001E-2</v>
      </c>
      <c r="F202" s="3">
        <v>0</v>
      </c>
      <c r="G202" s="3">
        <v>1061.202</v>
      </c>
      <c r="H202" s="3">
        <v>17.0776</v>
      </c>
      <c r="I202" s="3">
        <v>36.261699999999998</v>
      </c>
      <c r="J202" s="3">
        <v>0.28699999999999998</v>
      </c>
      <c r="L202" s="3">
        <v>156</v>
      </c>
      <c r="M202" s="3">
        <v>155.05799999999999</v>
      </c>
      <c r="O202" s="3">
        <v>7.4200000000000002E-2</v>
      </c>
      <c r="P202" s="3">
        <f t="shared" si="5"/>
        <v>89.918872727272728</v>
      </c>
      <c r="Q202" s="3">
        <v>155.05799999999999</v>
      </c>
      <c r="R202" s="3">
        <v>18.709199999999999</v>
      </c>
      <c r="S202" s="3">
        <v>36.526400000000002</v>
      </c>
      <c r="T202" s="3">
        <v>90.254000000000005</v>
      </c>
      <c r="V202" s="3">
        <v>708</v>
      </c>
      <c r="W202" s="3">
        <v>702.78599999999994</v>
      </c>
      <c r="X202" s="3">
        <v>-9.5799999999999996E-2</v>
      </c>
      <c r="Y202" s="3">
        <v>3.9800000000000002E-2</v>
      </c>
      <c r="Z202" s="3">
        <v>0</v>
      </c>
      <c r="AA202" s="3">
        <v>702.78599999999994</v>
      </c>
      <c r="AB202" s="3">
        <v>17.145700000000001</v>
      </c>
      <c r="AC202" s="3">
        <v>36.275599999999997</v>
      </c>
      <c r="AD202" s="3">
        <v>0.40799999999999997</v>
      </c>
      <c r="AE202" s="3"/>
      <c r="AF202">
        <v>26.4588</v>
      </c>
      <c r="AG202">
        <f t="shared" si="6"/>
        <v>1026.4588000000001</v>
      </c>
      <c r="AL202" s="3"/>
      <c r="AN202" s="3">
        <v>708</v>
      </c>
      <c r="AO202" s="3">
        <v>702.78599999999994</v>
      </c>
      <c r="AP202" s="3">
        <v>3.7199999999999997E-2</v>
      </c>
      <c r="AQ202" s="3">
        <v>4.5100000000000001E-2</v>
      </c>
      <c r="AR202" s="3">
        <v>0</v>
      </c>
      <c r="AS202" s="3">
        <v>702.78599999999994</v>
      </c>
      <c r="AT202" s="3">
        <v>17.148800000000001</v>
      </c>
      <c r="AU202" s="3">
        <v>36.276899999999998</v>
      </c>
      <c r="AV202" s="3">
        <v>0.35799999999999998</v>
      </c>
    </row>
    <row r="203" spans="2:48">
      <c r="B203" s="3">
        <v>1069</v>
      </c>
      <c r="C203" s="3">
        <v>1060.213</v>
      </c>
      <c r="D203" s="3">
        <v>4.3700000000000003E-2</v>
      </c>
      <c r="E203" s="3">
        <v>4.1500000000000002E-2</v>
      </c>
      <c r="F203" s="3">
        <v>0</v>
      </c>
      <c r="G203" s="3">
        <v>1060.213</v>
      </c>
      <c r="H203" s="3">
        <v>17.077999999999999</v>
      </c>
      <c r="I203" s="3">
        <v>36.261699999999998</v>
      </c>
      <c r="J203" s="3">
        <v>0.32</v>
      </c>
      <c r="L203" s="3">
        <v>155</v>
      </c>
      <c r="M203" s="3">
        <v>154.06399999999999</v>
      </c>
      <c r="N203" s="3">
        <v>-4.0000000000000002E-4</v>
      </c>
      <c r="O203" s="3">
        <v>6.7400000000000002E-2</v>
      </c>
      <c r="P203" s="3">
        <f t="shared" si="5"/>
        <v>90.110872727272721</v>
      </c>
      <c r="Q203" s="3">
        <v>154.06399999999999</v>
      </c>
      <c r="R203" s="3">
        <v>18.7121</v>
      </c>
      <c r="S203" s="3">
        <v>36.5261</v>
      </c>
      <c r="T203" s="3">
        <v>90.445999999999998</v>
      </c>
      <c r="V203" s="3">
        <v>707</v>
      </c>
      <c r="W203" s="3">
        <v>701.79499999999996</v>
      </c>
      <c r="X203" s="3">
        <v>-9.5600000000000004E-2</v>
      </c>
      <c r="Y203" s="3">
        <v>3.9899999999999998E-2</v>
      </c>
      <c r="Z203" s="3">
        <v>0</v>
      </c>
      <c r="AA203" s="3">
        <v>701.79499999999996</v>
      </c>
      <c r="AB203" s="3">
        <v>17.145900000000001</v>
      </c>
      <c r="AC203" s="3">
        <v>36.275599999999997</v>
      </c>
      <c r="AD203" s="3">
        <v>0.23200000000000001</v>
      </c>
      <c r="AE203" s="3"/>
      <c r="AF203">
        <v>26.4587</v>
      </c>
      <c r="AG203">
        <f t="shared" si="6"/>
        <v>1026.4586999999999</v>
      </c>
      <c r="AL203" s="3"/>
      <c r="AN203" s="3">
        <v>707</v>
      </c>
      <c r="AO203" s="3">
        <v>701.79499999999996</v>
      </c>
      <c r="AP203" s="3">
        <v>3.0700000000000002E-2</v>
      </c>
      <c r="AQ203" s="3">
        <v>4.5600000000000002E-2</v>
      </c>
      <c r="AR203" s="3">
        <v>0</v>
      </c>
      <c r="AS203" s="3">
        <v>701.79499999999996</v>
      </c>
      <c r="AT203" s="3">
        <v>17.149699999999999</v>
      </c>
      <c r="AU203" s="3">
        <v>36.277299999999997</v>
      </c>
      <c r="AV203" s="3">
        <v>0.22500000000000001</v>
      </c>
    </row>
    <row r="204" spans="2:48">
      <c r="B204" s="3">
        <v>1068</v>
      </c>
      <c r="C204" s="3">
        <v>1059.2239999999999</v>
      </c>
      <c r="D204" s="3">
        <v>4.0099999999999997E-2</v>
      </c>
      <c r="E204" s="3">
        <v>4.2299999999999997E-2</v>
      </c>
      <c r="F204" s="3">
        <v>0</v>
      </c>
      <c r="G204" s="3">
        <v>1059.2239999999999</v>
      </c>
      <c r="H204" s="3">
        <v>17.077999999999999</v>
      </c>
      <c r="I204" s="3">
        <v>36.261499999999998</v>
      </c>
      <c r="J204" s="3">
        <v>0.34300000000000003</v>
      </c>
      <c r="L204" s="3">
        <v>154</v>
      </c>
      <c r="M204" s="3">
        <v>153.07</v>
      </c>
      <c r="N204" s="3">
        <v>-4.0000000000000002E-4</v>
      </c>
      <c r="O204" s="3">
        <v>6.5699999999999995E-2</v>
      </c>
      <c r="P204" s="3">
        <f t="shared" si="5"/>
        <v>90.147872727272727</v>
      </c>
      <c r="Q204" s="3">
        <v>153.07</v>
      </c>
      <c r="R204" s="3">
        <v>18.7119</v>
      </c>
      <c r="S204" s="3">
        <v>36.526299999999999</v>
      </c>
      <c r="T204" s="3">
        <v>90.483000000000004</v>
      </c>
      <c r="V204" s="3">
        <v>706</v>
      </c>
      <c r="W204" s="3">
        <v>700.80399999999997</v>
      </c>
      <c r="X204" s="3">
        <v>-9.4799999999999995E-2</v>
      </c>
      <c r="Y204" s="3">
        <v>3.8899999999999997E-2</v>
      </c>
      <c r="Z204" s="3">
        <v>0</v>
      </c>
      <c r="AA204" s="3">
        <v>700.80399999999997</v>
      </c>
      <c r="AB204" s="3">
        <v>17.145800000000001</v>
      </c>
      <c r="AC204" s="3">
        <v>36.275599999999997</v>
      </c>
      <c r="AD204" s="3">
        <v>0.29299999999999998</v>
      </c>
      <c r="AE204" s="3"/>
      <c r="AF204">
        <v>26.4588</v>
      </c>
      <c r="AG204">
        <f t="shared" si="6"/>
        <v>1026.4588000000001</v>
      </c>
      <c r="AL204" s="3"/>
      <c r="AN204" s="3">
        <v>706</v>
      </c>
      <c r="AO204" s="3">
        <v>700.80399999999997</v>
      </c>
      <c r="AP204" s="3">
        <v>3.7699999999999997E-2</v>
      </c>
      <c r="AQ204" s="3">
        <v>4.4900000000000002E-2</v>
      </c>
      <c r="AR204" s="3">
        <v>0</v>
      </c>
      <c r="AS204" s="3">
        <v>700.80399999999997</v>
      </c>
      <c r="AT204" s="3">
        <v>17.151499999999999</v>
      </c>
      <c r="AU204" s="3">
        <v>36.2776</v>
      </c>
      <c r="AV204" s="3">
        <v>0.30499999999999999</v>
      </c>
    </row>
    <row r="205" spans="2:48">
      <c r="B205" s="3">
        <v>1067</v>
      </c>
      <c r="C205" s="3">
        <v>1058.2339999999999</v>
      </c>
      <c r="D205" s="3">
        <v>3.7600000000000001E-2</v>
      </c>
      <c r="E205" s="3">
        <v>4.1500000000000002E-2</v>
      </c>
      <c r="F205" s="3">
        <v>0</v>
      </c>
      <c r="G205" s="3">
        <v>1058.2339999999999</v>
      </c>
      <c r="H205" s="3">
        <v>17.0779</v>
      </c>
      <c r="I205" s="3">
        <v>36.261800000000001</v>
      </c>
      <c r="J205" s="3">
        <v>0.33500000000000002</v>
      </c>
      <c r="L205" s="3">
        <v>153</v>
      </c>
      <c r="M205" s="3">
        <v>152.07599999999999</v>
      </c>
      <c r="N205" s="3">
        <v>-1.4800000000000001E-2</v>
      </c>
      <c r="O205" s="3">
        <v>6.8199999999999997E-2</v>
      </c>
      <c r="P205" s="3">
        <f t="shared" si="5"/>
        <v>90.363872727272721</v>
      </c>
      <c r="Q205" s="3">
        <v>152.07599999999999</v>
      </c>
      <c r="R205" s="3">
        <v>18.707799999999999</v>
      </c>
      <c r="S205" s="3">
        <v>36.524900000000002</v>
      </c>
      <c r="T205" s="3">
        <v>90.698999999999998</v>
      </c>
      <c r="V205" s="3">
        <v>705</v>
      </c>
      <c r="W205" s="3">
        <v>699.81399999999996</v>
      </c>
      <c r="X205" s="3">
        <v>-8.9099999999999999E-2</v>
      </c>
      <c r="Y205" s="3">
        <v>4.0500000000000001E-2</v>
      </c>
      <c r="Z205" s="3">
        <v>0</v>
      </c>
      <c r="AA205" s="3">
        <v>699.81399999999996</v>
      </c>
      <c r="AB205" s="3">
        <v>17.146000000000001</v>
      </c>
      <c r="AC205" s="3">
        <v>36.275700000000001</v>
      </c>
      <c r="AD205" s="3">
        <v>0.313</v>
      </c>
      <c r="AE205" s="3"/>
      <c r="AF205">
        <v>26.4587</v>
      </c>
      <c r="AG205">
        <f t="shared" si="6"/>
        <v>1026.4586999999999</v>
      </c>
      <c r="AL205" s="3"/>
      <c r="AN205" s="3">
        <v>705</v>
      </c>
      <c r="AO205" s="3">
        <v>699.81299999999999</v>
      </c>
      <c r="AP205" s="3">
        <v>4.3900000000000002E-2</v>
      </c>
      <c r="AQ205" s="3">
        <v>4.5199999999999997E-2</v>
      </c>
      <c r="AR205" s="3">
        <v>0</v>
      </c>
      <c r="AS205" s="3">
        <v>699.81299999999999</v>
      </c>
      <c r="AT205" s="3">
        <v>17.152699999999999</v>
      </c>
      <c r="AU205" s="3">
        <v>36.277700000000003</v>
      </c>
      <c r="AV205" s="3">
        <v>0.28399999999999997</v>
      </c>
    </row>
    <row r="206" spans="2:48">
      <c r="B206" s="3">
        <v>1066</v>
      </c>
      <c r="C206" s="3">
        <v>1057.2449999999999</v>
      </c>
      <c r="D206" s="3">
        <v>3.6200000000000003E-2</v>
      </c>
      <c r="E206" s="3">
        <v>4.1500000000000002E-2</v>
      </c>
      <c r="F206" s="3">
        <v>0</v>
      </c>
      <c r="G206" s="3">
        <v>1057.2449999999999</v>
      </c>
      <c r="H206" s="3">
        <v>17.077999999999999</v>
      </c>
      <c r="I206" s="3">
        <v>36.261800000000001</v>
      </c>
      <c r="J206" s="3">
        <v>0.32400000000000001</v>
      </c>
      <c r="L206" s="3">
        <v>152</v>
      </c>
      <c r="M206" s="3">
        <v>151.083</v>
      </c>
      <c r="N206" s="3">
        <v>-1.4999999999999999E-2</v>
      </c>
      <c r="O206" s="3">
        <v>6.6600000000000006E-2</v>
      </c>
      <c r="P206" s="3">
        <f t="shared" si="5"/>
        <v>90.514872727272717</v>
      </c>
      <c r="Q206" s="3">
        <v>151.083</v>
      </c>
      <c r="R206" s="3">
        <v>18.720400000000001</v>
      </c>
      <c r="S206" s="3">
        <v>36.528199999999998</v>
      </c>
      <c r="T206" s="3">
        <v>90.85</v>
      </c>
      <c r="V206" s="3">
        <v>704</v>
      </c>
      <c r="W206" s="3">
        <v>698.822</v>
      </c>
      <c r="X206" s="3">
        <v>-9.5500000000000002E-2</v>
      </c>
      <c r="Y206" s="3">
        <v>4.0399999999999998E-2</v>
      </c>
      <c r="Z206" s="3">
        <v>0</v>
      </c>
      <c r="AA206" s="3">
        <v>698.822</v>
      </c>
      <c r="AB206" s="3">
        <v>17.146100000000001</v>
      </c>
      <c r="AC206" s="3">
        <v>36.275700000000001</v>
      </c>
      <c r="AD206" s="3">
        <v>0.29399999999999998</v>
      </c>
      <c r="AE206" s="3"/>
      <c r="AF206">
        <v>26.4588</v>
      </c>
      <c r="AG206">
        <f t="shared" si="6"/>
        <v>1026.4588000000001</v>
      </c>
      <c r="AL206" s="3"/>
      <c r="AN206" s="3">
        <v>704</v>
      </c>
      <c r="AO206" s="3">
        <v>698.822</v>
      </c>
      <c r="AP206" s="3">
        <v>4.36E-2</v>
      </c>
      <c r="AQ206" s="3">
        <v>4.5400000000000003E-2</v>
      </c>
      <c r="AR206" s="3">
        <v>0</v>
      </c>
      <c r="AS206" s="3">
        <v>698.822</v>
      </c>
      <c r="AT206" s="3">
        <v>17.153199999999998</v>
      </c>
      <c r="AU206" s="3">
        <v>36.277799999999999</v>
      </c>
      <c r="AV206" s="3">
        <v>0.35099999999999998</v>
      </c>
    </row>
    <row r="207" spans="2:48">
      <c r="B207" s="3">
        <v>1065</v>
      </c>
      <c r="C207" s="3">
        <v>1056.2560000000001</v>
      </c>
      <c r="D207" s="3">
        <v>4.0800000000000003E-2</v>
      </c>
      <c r="E207" s="3">
        <v>4.1500000000000002E-2</v>
      </c>
      <c r="F207" s="3">
        <v>0</v>
      </c>
      <c r="G207" s="3">
        <v>1056.2560000000001</v>
      </c>
      <c r="H207" s="3">
        <v>17.078199999999999</v>
      </c>
      <c r="I207" s="3">
        <v>36.261600000000001</v>
      </c>
      <c r="J207" s="3">
        <v>0.29699999999999999</v>
      </c>
      <c r="L207" s="3">
        <v>151</v>
      </c>
      <c r="M207" s="3">
        <v>150.089</v>
      </c>
      <c r="N207" s="3">
        <v>-2.01E-2</v>
      </c>
      <c r="O207" s="3">
        <v>6.4299999999999996E-2</v>
      </c>
      <c r="P207" s="3">
        <f t="shared" si="5"/>
        <v>91.650872727272727</v>
      </c>
      <c r="Q207" s="3">
        <v>150.089</v>
      </c>
      <c r="R207" s="3">
        <v>18.725000000000001</v>
      </c>
      <c r="S207" s="3">
        <v>36.527799999999999</v>
      </c>
      <c r="T207" s="3">
        <v>91.986000000000004</v>
      </c>
      <c r="V207" s="3">
        <v>703</v>
      </c>
      <c r="W207" s="3">
        <v>697.83199999999999</v>
      </c>
      <c r="X207" s="3">
        <v>-9.5600000000000004E-2</v>
      </c>
      <c r="Y207" s="3">
        <v>4.02E-2</v>
      </c>
      <c r="Z207" s="3">
        <v>0</v>
      </c>
      <c r="AA207" s="3">
        <v>697.83199999999999</v>
      </c>
      <c r="AB207" s="3">
        <v>17.1462</v>
      </c>
      <c r="AC207" s="3">
        <v>36.275799999999997</v>
      </c>
      <c r="AD207" s="3">
        <v>0.36399999999999999</v>
      </c>
      <c r="AE207" s="3"/>
      <c r="AF207">
        <v>26.4588</v>
      </c>
      <c r="AG207">
        <f t="shared" si="6"/>
        <v>1026.4588000000001</v>
      </c>
      <c r="AL207" s="3"/>
      <c r="AN207" s="3">
        <v>703</v>
      </c>
      <c r="AO207" s="3">
        <v>697.83100000000002</v>
      </c>
      <c r="AP207" s="3">
        <v>4.2900000000000001E-2</v>
      </c>
      <c r="AQ207" s="3">
        <v>4.6399999999999997E-2</v>
      </c>
      <c r="AR207" s="3">
        <v>0</v>
      </c>
      <c r="AS207" s="3">
        <v>697.83100000000002</v>
      </c>
      <c r="AT207" s="3">
        <v>17.153500000000001</v>
      </c>
      <c r="AU207" s="3">
        <v>36.277900000000002</v>
      </c>
      <c r="AV207" s="3">
        <v>0.30099999999999999</v>
      </c>
    </row>
    <row r="208" spans="2:48">
      <c r="B208" s="3">
        <v>1064</v>
      </c>
      <c r="C208" s="3">
        <v>1055.2670000000001</v>
      </c>
      <c r="D208" s="3">
        <v>4.5400000000000003E-2</v>
      </c>
      <c r="E208" s="3">
        <v>4.1799999999999997E-2</v>
      </c>
      <c r="F208" s="3">
        <v>0</v>
      </c>
      <c r="G208" s="3">
        <v>1055.2670000000001</v>
      </c>
      <c r="H208" s="3">
        <v>17.078199999999999</v>
      </c>
      <c r="I208" s="3">
        <v>36.262</v>
      </c>
      <c r="J208" s="3">
        <v>0.24299999999999999</v>
      </c>
      <c r="L208" s="3">
        <v>150</v>
      </c>
      <c r="M208" s="3">
        <v>149.096</v>
      </c>
      <c r="N208" s="3">
        <v>-2.2499999999999999E-2</v>
      </c>
      <c r="O208" s="3">
        <v>6.1400000000000003E-2</v>
      </c>
      <c r="P208" s="3">
        <f t="shared" si="5"/>
        <v>93.572872727272724</v>
      </c>
      <c r="Q208" s="3">
        <v>149.096</v>
      </c>
      <c r="R208" s="3">
        <v>18.7332</v>
      </c>
      <c r="S208" s="3">
        <v>36.529600000000002</v>
      </c>
      <c r="T208" s="3">
        <v>93.908000000000001</v>
      </c>
      <c r="V208" s="3">
        <v>702</v>
      </c>
      <c r="W208" s="3">
        <v>696.84</v>
      </c>
      <c r="X208" s="3">
        <v>-9.7699999999999995E-2</v>
      </c>
      <c r="Y208" s="3">
        <v>4.1300000000000003E-2</v>
      </c>
      <c r="Z208" s="3">
        <v>0</v>
      </c>
      <c r="AA208" s="3">
        <v>696.84</v>
      </c>
      <c r="AB208" s="3">
        <v>17.146599999999999</v>
      </c>
      <c r="AC208" s="3">
        <v>36.2759</v>
      </c>
      <c r="AD208" s="3">
        <v>0.35</v>
      </c>
      <c r="AE208" s="3"/>
      <c r="AF208">
        <v>26.4588</v>
      </c>
      <c r="AG208">
        <f t="shared" si="6"/>
        <v>1026.4588000000001</v>
      </c>
      <c r="AL208" s="3"/>
      <c r="AN208" s="3">
        <v>702</v>
      </c>
      <c r="AO208" s="3">
        <v>696.84</v>
      </c>
      <c r="AP208" s="3">
        <v>2.46E-2</v>
      </c>
      <c r="AQ208" s="3">
        <v>4.5499999999999999E-2</v>
      </c>
      <c r="AR208" s="3">
        <v>0</v>
      </c>
      <c r="AS208" s="3">
        <v>696.84</v>
      </c>
      <c r="AT208" s="3">
        <v>17.153600000000001</v>
      </c>
      <c r="AU208" s="3">
        <v>36.277799999999999</v>
      </c>
      <c r="AV208" s="3">
        <v>0.29799999999999999</v>
      </c>
    </row>
    <row r="209" spans="2:48">
      <c r="B209" s="3">
        <v>1063</v>
      </c>
      <c r="C209" s="3">
        <v>1054.278</v>
      </c>
      <c r="D209" s="3">
        <v>3.6499999999999998E-2</v>
      </c>
      <c r="E209" s="3">
        <v>4.19E-2</v>
      </c>
      <c r="F209" s="3">
        <v>0</v>
      </c>
      <c r="G209" s="3">
        <v>1054.277</v>
      </c>
      <c r="H209" s="3">
        <v>17.078499999999998</v>
      </c>
      <c r="I209" s="3">
        <v>36.261800000000001</v>
      </c>
      <c r="J209" s="3">
        <v>0.32700000000000001</v>
      </c>
      <c r="L209" s="3">
        <v>149</v>
      </c>
      <c r="M209" s="3">
        <v>148.102</v>
      </c>
      <c r="N209" s="3">
        <v>-2.24E-2</v>
      </c>
      <c r="O209" s="3">
        <v>6.1499999999999999E-2</v>
      </c>
      <c r="P209" s="3">
        <f t="shared" si="5"/>
        <v>94.042872727272723</v>
      </c>
      <c r="Q209" s="3">
        <v>148.102</v>
      </c>
      <c r="R209" s="3">
        <v>18.735600000000002</v>
      </c>
      <c r="S209" s="3">
        <v>36.528300000000002</v>
      </c>
      <c r="T209" s="3">
        <v>94.378</v>
      </c>
      <c r="V209" s="3">
        <v>701</v>
      </c>
      <c r="W209" s="3">
        <v>695.84900000000005</v>
      </c>
      <c r="X209" s="3">
        <v>-0.10299999999999999</v>
      </c>
      <c r="Y209" s="3">
        <v>4.1200000000000001E-2</v>
      </c>
      <c r="Z209" s="3">
        <v>0</v>
      </c>
      <c r="AA209" s="3">
        <v>695.84900000000005</v>
      </c>
      <c r="AB209" s="3">
        <v>17.146899999999999</v>
      </c>
      <c r="AC209" s="3">
        <v>36.275799999999997</v>
      </c>
      <c r="AD209" s="3">
        <v>0.35099999999999998</v>
      </c>
      <c r="AE209" s="3"/>
      <c r="AF209">
        <v>26.458600000000001</v>
      </c>
      <c r="AG209">
        <f t="shared" si="6"/>
        <v>1026.4585999999999</v>
      </c>
      <c r="AL209" s="3"/>
      <c r="AN209" s="3">
        <v>701</v>
      </c>
      <c r="AO209" s="3">
        <v>695.84900000000005</v>
      </c>
      <c r="AP209" s="3">
        <v>3.2899999999999999E-2</v>
      </c>
      <c r="AQ209" s="3">
        <v>4.58E-2</v>
      </c>
      <c r="AR209" s="3">
        <v>0</v>
      </c>
      <c r="AS209" s="3">
        <v>695.84900000000005</v>
      </c>
      <c r="AT209" s="3">
        <v>17.153700000000001</v>
      </c>
      <c r="AU209" s="3">
        <v>36.277900000000002</v>
      </c>
      <c r="AV209" s="3">
        <v>0.35499999999999998</v>
      </c>
    </row>
    <row r="210" spans="2:48">
      <c r="B210" s="3">
        <v>1062</v>
      </c>
      <c r="C210" s="3">
        <v>1053.288</v>
      </c>
      <c r="D210" s="3">
        <v>3.6200000000000003E-2</v>
      </c>
      <c r="E210" s="3">
        <v>4.1500000000000002E-2</v>
      </c>
      <c r="F210" s="3">
        <v>0</v>
      </c>
      <c r="G210" s="3">
        <v>1053.288</v>
      </c>
      <c r="H210" s="3">
        <v>17.078499999999998</v>
      </c>
      <c r="I210" s="3">
        <v>36.261899999999997</v>
      </c>
      <c r="J210" s="3">
        <v>0.28399999999999997</v>
      </c>
      <c r="L210" s="3">
        <v>148</v>
      </c>
      <c r="M210" s="3">
        <v>147.108</v>
      </c>
      <c r="O210" s="3">
        <v>6.1499999999999999E-2</v>
      </c>
      <c r="P210" s="3">
        <f t="shared" si="5"/>
        <v>94.96487272727272</v>
      </c>
      <c r="Q210" s="3">
        <v>147.108</v>
      </c>
      <c r="R210" s="3">
        <v>18.741499999999998</v>
      </c>
      <c r="S210" s="3">
        <v>36.531599999999997</v>
      </c>
      <c r="T210" s="3">
        <v>95.3</v>
      </c>
      <c r="V210" s="3">
        <v>700</v>
      </c>
      <c r="W210" s="3">
        <v>694.85900000000004</v>
      </c>
      <c r="X210" s="3">
        <v>-0.10299999999999999</v>
      </c>
      <c r="Y210" s="3">
        <v>4.0399999999999998E-2</v>
      </c>
      <c r="Z210" s="3">
        <v>0</v>
      </c>
      <c r="AA210" s="3">
        <v>694.85900000000004</v>
      </c>
      <c r="AB210" s="3">
        <v>17.146999999999998</v>
      </c>
      <c r="AC210" s="3">
        <v>36.275799999999997</v>
      </c>
      <c r="AD210" s="3">
        <v>0.36699999999999999</v>
      </c>
      <c r="AE210" s="3"/>
      <c r="AF210">
        <v>26.458600000000001</v>
      </c>
      <c r="AG210">
        <f t="shared" si="6"/>
        <v>1026.4585999999999</v>
      </c>
      <c r="AL210" s="3"/>
      <c r="AN210" s="3">
        <v>700</v>
      </c>
      <c r="AO210" s="3">
        <v>694.85799999999995</v>
      </c>
      <c r="AP210" s="3">
        <v>4.1000000000000002E-2</v>
      </c>
      <c r="AQ210" s="3">
        <v>4.5900000000000003E-2</v>
      </c>
      <c r="AR210" s="3">
        <v>0</v>
      </c>
      <c r="AS210" s="3">
        <v>694.85799999999995</v>
      </c>
      <c r="AT210" s="3">
        <v>17.1539</v>
      </c>
      <c r="AU210" s="3">
        <v>36.277999999999999</v>
      </c>
      <c r="AV210" s="3">
        <v>0.34399999999999997</v>
      </c>
    </row>
    <row r="211" spans="2:48">
      <c r="B211" s="3">
        <v>1061</v>
      </c>
      <c r="C211" s="3">
        <v>1052.299</v>
      </c>
      <c r="D211" s="3">
        <v>4.5999999999999999E-2</v>
      </c>
      <c r="E211" s="3">
        <v>4.0500000000000001E-2</v>
      </c>
      <c r="F211" s="3">
        <v>0</v>
      </c>
      <c r="G211" s="3">
        <v>1052.299</v>
      </c>
      <c r="H211" s="3">
        <v>17.078499999999998</v>
      </c>
      <c r="I211" s="3">
        <v>36.262</v>
      </c>
      <c r="J211" s="3">
        <v>0.29599999999999999</v>
      </c>
      <c r="L211" s="3">
        <v>147</v>
      </c>
      <c r="M211" s="3">
        <v>146.11500000000001</v>
      </c>
      <c r="N211" s="3">
        <v>-1.4999999999999999E-2</v>
      </c>
      <c r="O211" s="3">
        <v>6.1400000000000003E-2</v>
      </c>
      <c r="P211" s="3">
        <f t="shared" si="5"/>
        <v>97.082872727272729</v>
      </c>
      <c r="Q211" s="3">
        <v>146.11500000000001</v>
      </c>
      <c r="R211" s="3">
        <v>18.7669</v>
      </c>
      <c r="S211" s="3">
        <v>36.535200000000003</v>
      </c>
      <c r="T211" s="3">
        <v>97.418000000000006</v>
      </c>
      <c r="V211" s="3">
        <v>699</v>
      </c>
      <c r="W211" s="3">
        <v>693.86800000000005</v>
      </c>
      <c r="X211" s="3">
        <v>-9.5500000000000002E-2</v>
      </c>
      <c r="Y211" s="3">
        <v>4.0899999999999999E-2</v>
      </c>
      <c r="Z211" s="3">
        <v>0</v>
      </c>
      <c r="AA211" s="3">
        <v>693.86800000000005</v>
      </c>
      <c r="AB211" s="3">
        <v>17.147300000000001</v>
      </c>
      <c r="AC211" s="3">
        <v>36.275799999999997</v>
      </c>
      <c r="AD211" s="3">
        <v>0.23799999999999999</v>
      </c>
      <c r="AE211" s="3"/>
      <c r="AF211">
        <v>26.458500000000001</v>
      </c>
      <c r="AG211">
        <f t="shared" si="6"/>
        <v>1026.4585</v>
      </c>
      <c r="AL211" s="3"/>
      <c r="AN211" s="3">
        <v>699</v>
      </c>
      <c r="AO211" s="3">
        <v>693.86699999999996</v>
      </c>
      <c r="AP211" s="3">
        <v>4.2799999999999998E-2</v>
      </c>
      <c r="AQ211" s="3">
        <v>4.5499999999999999E-2</v>
      </c>
      <c r="AR211" s="3">
        <v>0</v>
      </c>
      <c r="AS211" s="3">
        <v>693.86699999999996</v>
      </c>
      <c r="AT211" s="3">
        <v>17.154299999999999</v>
      </c>
      <c r="AU211" s="3">
        <v>36.277900000000002</v>
      </c>
      <c r="AV211" s="3">
        <v>0.29599999999999999</v>
      </c>
    </row>
    <row r="212" spans="2:48">
      <c r="B212" s="3">
        <v>1060</v>
      </c>
      <c r="C212" s="3">
        <v>1051.309</v>
      </c>
      <c r="D212" s="3">
        <v>3.5299999999999998E-2</v>
      </c>
      <c r="E212" s="3">
        <v>4.0399999999999998E-2</v>
      </c>
      <c r="F212" s="3">
        <v>0</v>
      </c>
      <c r="G212" s="3">
        <v>1051.309</v>
      </c>
      <c r="H212" s="3">
        <v>17.078700000000001</v>
      </c>
      <c r="I212" s="3">
        <v>36.261800000000001</v>
      </c>
      <c r="J212" s="3">
        <v>0.315</v>
      </c>
      <c r="L212" s="3">
        <v>146</v>
      </c>
      <c r="M212" s="3">
        <v>145.12100000000001</v>
      </c>
      <c r="N212" s="3">
        <v>-2.2499999999999999E-2</v>
      </c>
      <c r="O212" s="3">
        <v>5.8500000000000003E-2</v>
      </c>
      <c r="P212" s="3">
        <f t="shared" si="5"/>
        <v>100.25787272727273</v>
      </c>
      <c r="Q212" s="3">
        <v>145.12100000000001</v>
      </c>
      <c r="R212" s="3">
        <v>18.7727</v>
      </c>
      <c r="S212" s="3">
        <v>36.534500000000001</v>
      </c>
      <c r="T212" s="3">
        <v>100.593</v>
      </c>
      <c r="V212" s="3">
        <v>698</v>
      </c>
      <c r="W212" s="3">
        <v>692.87699999999995</v>
      </c>
      <c r="X212" s="3">
        <v>-9.7799999999999998E-2</v>
      </c>
      <c r="Y212" s="3">
        <v>4.2000000000000003E-2</v>
      </c>
      <c r="Z212" s="3">
        <v>0</v>
      </c>
      <c r="AA212" s="3">
        <v>692.87699999999995</v>
      </c>
      <c r="AB212" s="3">
        <v>17.1477</v>
      </c>
      <c r="AC212" s="3">
        <v>36.2761</v>
      </c>
      <c r="AD212" s="3">
        <v>0.189</v>
      </c>
      <c r="AE212" s="3"/>
      <c r="AF212">
        <v>26.458600000000001</v>
      </c>
      <c r="AG212">
        <f t="shared" si="6"/>
        <v>1026.4585999999999</v>
      </c>
      <c r="AL212" s="3"/>
      <c r="AN212" s="3">
        <v>698</v>
      </c>
      <c r="AO212" s="3">
        <v>692.87699999999995</v>
      </c>
      <c r="AP212" s="3">
        <v>3.6200000000000003E-2</v>
      </c>
      <c r="AQ212" s="3">
        <v>4.41E-2</v>
      </c>
      <c r="AR212" s="3">
        <v>0</v>
      </c>
      <c r="AS212" s="3">
        <v>692.87699999999995</v>
      </c>
      <c r="AT212" s="3">
        <v>17.154399999999999</v>
      </c>
      <c r="AU212" s="3">
        <v>36.278300000000002</v>
      </c>
      <c r="AV212" s="3">
        <v>0.33900000000000002</v>
      </c>
    </row>
    <row r="213" spans="2:48">
      <c r="B213" s="3">
        <v>1059</v>
      </c>
      <c r="C213" s="3">
        <v>1050.32</v>
      </c>
      <c r="D213" s="3">
        <v>3.6200000000000003E-2</v>
      </c>
      <c r="E213" s="3">
        <v>4.1000000000000002E-2</v>
      </c>
      <c r="F213" s="3">
        <v>0</v>
      </c>
      <c r="G213" s="3">
        <v>1050.32</v>
      </c>
      <c r="H213" s="3">
        <v>17.078800000000001</v>
      </c>
      <c r="I213" s="3">
        <v>36.261899999999997</v>
      </c>
      <c r="J213" s="3">
        <v>0.252</v>
      </c>
      <c r="L213" s="3">
        <v>145</v>
      </c>
      <c r="M213" s="3">
        <v>144.12700000000001</v>
      </c>
      <c r="N213" s="3">
        <v>-2.24E-2</v>
      </c>
      <c r="O213" s="3">
        <v>5.8900000000000001E-2</v>
      </c>
      <c r="P213" s="3">
        <f t="shared" si="5"/>
        <v>101.29187272727272</v>
      </c>
      <c r="Q213" s="3">
        <v>144.12700000000001</v>
      </c>
      <c r="R213" s="3">
        <v>18.7821</v>
      </c>
      <c r="S213" s="3">
        <v>36.5366</v>
      </c>
      <c r="T213" s="3">
        <v>101.627</v>
      </c>
      <c r="V213" s="3">
        <v>697</v>
      </c>
      <c r="W213" s="3">
        <v>691.88599999999997</v>
      </c>
      <c r="X213" s="3">
        <v>-8.5500000000000007E-2</v>
      </c>
      <c r="Y213" s="3">
        <v>4.2999999999999997E-2</v>
      </c>
      <c r="Z213" s="3">
        <v>0</v>
      </c>
      <c r="AA213" s="3">
        <v>691.88599999999997</v>
      </c>
      <c r="AB213" s="3">
        <v>17.148299999999999</v>
      </c>
      <c r="AC213" s="3">
        <v>36.276000000000003</v>
      </c>
      <c r="AD213" s="3">
        <v>0.436</v>
      </c>
      <c r="AE213" s="3"/>
      <c r="AF213">
        <v>26.458400000000001</v>
      </c>
      <c r="AG213">
        <f t="shared" si="6"/>
        <v>1026.4584</v>
      </c>
      <c r="AL213" s="3"/>
      <c r="AN213" s="3">
        <v>697</v>
      </c>
      <c r="AO213" s="3">
        <v>691.88499999999999</v>
      </c>
      <c r="AP213" s="3">
        <v>2.18E-2</v>
      </c>
      <c r="AQ213" s="3">
        <v>4.5199999999999997E-2</v>
      </c>
      <c r="AR213" s="3">
        <v>0</v>
      </c>
      <c r="AS213" s="3">
        <v>691.88499999999999</v>
      </c>
      <c r="AT213" s="3">
        <v>17.154699999999998</v>
      </c>
      <c r="AU213" s="3">
        <v>36.278100000000002</v>
      </c>
      <c r="AV213" s="3">
        <v>0.36</v>
      </c>
    </row>
    <row r="214" spans="2:48">
      <c r="B214" s="3">
        <v>1058</v>
      </c>
      <c r="C214" s="3">
        <v>1049.3309999999999</v>
      </c>
      <c r="D214" s="3">
        <v>4.8399999999999999E-2</v>
      </c>
      <c r="E214" s="3">
        <v>4.1099999999999998E-2</v>
      </c>
      <c r="F214" s="3">
        <v>0</v>
      </c>
      <c r="G214" s="3">
        <v>1049.3309999999999</v>
      </c>
      <c r="H214" s="3">
        <v>17.078700000000001</v>
      </c>
      <c r="I214" s="3">
        <v>36.262099999999997</v>
      </c>
      <c r="J214" s="3">
        <v>0.33500000000000002</v>
      </c>
      <c r="L214" s="3">
        <v>144</v>
      </c>
      <c r="M214" s="3">
        <v>143.13399999999999</v>
      </c>
      <c r="N214" s="3">
        <v>-1.72E-2</v>
      </c>
      <c r="O214" s="3">
        <v>5.5100000000000003E-2</v>
      </c>
      <c r="P214" s="3">
        <f t="shared" si="5"/>
        <v>101.35387272727272</v>
      </c>
      <c r="Q214" s="3">
        <v>143.13399999999999</v>
      </c>
      <c r="R214" s="3">
        <v>18.7987</v>
      </c>
      <c r="S214" s="3">
        <v>36.543500000000002</v>
      </c>
      <c r="T214" s="3">
        <v>101.68899999999999</v>
      </c>
      <c r="V214" s="3">
        <v>696</v>
      </c>
      <c r="W214" s="3">
        <v>690.89400000000001</v>
      </c>
      <c r="X214" s="3">
        <v>-8.1000000000000003E-2</v>
      </c>
      <c r="Y214" s="3">
        <v>4.1099999999999998E-2</v>
      </c>
      <c r="Z214" s="3">
        <v>0</v>
      </c>
      <c r="AA214" s="3">
        <v>690.89400000000001</v>
      </c>
      <c r="AB214" s="3">
        <v>17.148900000000001</v>
      </c>
      <c r="AC214" s="3">
        <v>36.2761</v>
      </c>
      <c r="AD214" s="3">
        <v>0.36399999999999999</v>
      </c>
      <c r="AE214" s="3"/>
      <c r="AF214">
        <v>26.458400000000001</v>
      </c>
      <c r="AG214">
        <f t="shared" si="6"/>
        <v>1026.4584</v>
      </c>
      <c r="AL214" s="3"/>
      <c r="AN214" s="3">
        <v>696</v>
      </c>
      <c r="AO214" s="3">
        <v>690.89499999999998</v>
      </c>
      <c r="AP214" s="3">
        <v>2.2599999999999999E-2</v>
      </c>
      <c r="AQ214" s="3">
        <v>4.5900000000000003E-2</v>
      </c>
      <c r="AR214" s="3">
        <v>0</v>
      </c>
      <c r="AS214" s="3">
        <v>690.89499999999998</v>
      </c>
      <c r="AT214" s="3">
        <v>17.1554</v>
      </c>
      <c r="AU214" s="3">
        <v>36.278300000000002</v>
      </c>
      <c r="AV214" s="3">
        <v>0.255</v>
      </c>
    </row>
    <row r="215" spans="2:48">
      <c r="B215" s="3">
        <v>1057</v>
      </c>
      <c r="C215" s="3">
        <v>1048.3420000000001</v>
      </c>
      <c r="D215" s="3">
        <v>0.04</v>
      </c>
      <c r="E215" s="3">
        <v>4.0500000000000001E-2</v>
      </c>
      <c r="F215" s="3">
        <v>0</v>
      </c>
      <c r="G215" s="3">
        <v>1048.3409999999999</v>
      </c>
      <c r="H215" s="3">
        <v>17.078600000000002</v>
      </c>
      <c r="I215" s="3">
        <v>36.262099999999997</v>
      </c>
      <c r="J215" s="3">
        <v>0.20699999999999999</v>
      </c>
      <c r="L215" s="3">
        <v>143</v>
      </c>
      <c r="M215" s="3">
        <v>142.14099999999999</v>
      </c>
      <c r="N215" s="3">
        <v>-1.8200000000000001E-2</v>
      </c>
      <c r="O215" s="3">
        <v>5.21E-2</v>
      </c>
      <c r="P215" s="3">
        <f t="shared" si="5"/>
        <v>103.01187272727272</v>
      </c>
      <c r="Q215" s="3">
        <v>142.14099999999999</v>
      </c>
      <c r="R215" s="3">
        <v>18.8797</v>
      </c>
      <c r="S215" s="3">
        <v>36.551299999999998</v>
      </c>
      <c r="T215" s="3">
        <v>103.34699999999999</v>
      </c>
      <c r="V215" s="3">
        <v>695</v>
      </c>
      <c r="W215" s="3">
        <v>689.904</v>
      </c>
      <c r="X215" s="3">
        <v>-8.72E-2</v>
      </c>
      <c r="Y215" s="3">
        <v>4.0099999999999997E-2</v>
      </c>
      <c r="Z215" s="3">
        <v>0</v>
      </c>
      <c r="AA215" s="3">
        <v>689.904</v>
      </c>
      <c r="AB215" s="3">
        <v>17.1496</v>
      </c>
      <c r="AC215" s="3">
        <v>36.276299999999999</v>
      </c>
      <c r="AD215" s="3">
        <v>0.307</v>
      </c>
      <c r="AE215" s="3"/>
      <c r="AF215">
        <v>26.458400000000001</v>
      </c>
      <c r="AG215">
        <f t="shared" si="6"/>
        <v>1026.4584</v>
      </c>
      <c r="AL215" s="3"/>
      <c r="AN215" s="3">
        <v>695</v>
      </c>
      <c r="AO215" s="3">
        <v>689.90300000000002</v>
      </c>
      <c r="AP215" s="3">
        <v>3.61E-2</v>
      </c>
      <c r="AQ215" s="3">
        <v>4.53E-2</v>
      </c>
      <c r="AR215" s="3">
        <v>0</v>
      </c>
      <c r="AS215" s="3">
        <v>689.90300000000002</v>
      </c>
      <c r="AT215" s="3">
        <v>17.156199999999998</v>
      </c>
      <c r="AU215" s="3">
        <v>36.278399999999998</v>
      </c>
      <c r="AV215" s="3">
        <v>0.36699999999999999</v>
      </c>
    </row>
    <row r="216" spans="2:48">
      <c r="B216" s="3">
        <v>1056</v>
      </c>
      <c r="C216" s="3">
        <v>1047.3520000000001</v>
      </c>
      <c r="D216" s="3">
        <v>3.95E-2</v>
      </c>
      <c r="E216" s="3">
        <v>4.0599999999999997E-2</v>
      </c>
      <c r="F216" s="3">
        <v>0</v>
      </c>
      <c r="G216" s="3">
        <v>1047.3520000000001</v>
      </c>
      <c r="H216" s="3">
        <v>17.078900000000001</v>
      </c>
      <c r="I216" s="3">
        <v>36.261800000000001</v>
      </c>
      <c r="J216" s="3">
        <v>0.27700000000000002</v>
      </c>
      <c r="L216" s="3">
        <v>142</v>
      </c>
      <c r="M216" s="3">
        <v>141.14699999999999</v>
      </c>
      <c r="N216" s="3">
        <v>-1E-4</v>
      </c>
      <c r="O216" s="3">
        <v>4.8000000000000001E-2</v>
      </c>
      <c r="P216" s="3">
        <f t="shared" si="5"/>
        <v>104.07687272727273</v>
      </c>
      <c r="Q216" s="3">
        <v>141.14699999999999</v>
      </c>
      <c r="R216" s="3">
        <v>18.887499999999999</v>
      </c>
      <c r="S216" s="3">
        <v>36.5518</v>
      </c>
      <c r="T216" s="3">
        <v>104.41200000000001</v>
      </c>
      <c r="V216" s="3">
        <v>694</v>
      </c>
      <c r="W216" s="3">
        <v>688.91200000000003</v>
      </c>
      <c r="X216" s="3">
        <v>-9.5899999999999999E-2</v>
      </c>
      <c r="Y216" s="3">
        <v>4.0099999999999997E-2</v>
      </c>
      <c r="Z216" s="3">
        <v>0</v>
      </c>
      <c r="AA216" s="3">
        <v>688.91200000000003</v>
      </c>
      <c r="AB216" s="3">
        <v>17.149899999999999</v>
      </c>
      <c r="AC216" s="3">
        <v>36.276200000000003</v>
      </c>
      <c r="AD216" s="3">
        <v>0.38500000000000001</v>
      </c>
      <c r="AE216" s="3"/>
      <c r="AF216">
        <v>26.458200000000001</v>
      </c>
      <c r="AG216">
        <f t="shared" si="6"/>
        <v>1026.4582</v>
      </c>
      <c r="AL216" s="3"/>
      <c r="AN216" s="3">
        <v>694</v>
      </c>
      <c r="AO216" s="3">
        <v>688.91300000000001</v>
      </c>
      <c r="AP216" s="3">
        <v>3.6200000000000003E-2</v>
      </c>
      <c r="AQ216" s="3">
        <v>4.53E-2</v>
      </c>
      <c r="AR216" s="3">
        <v>0</v>
      </c>
      <c r="AS216" s="3">
        <v>688.91300000000001</v>
      </c>
      <c r="AT216" s="3">
        <v>17.156700000000001</v>
      </c>
      <c r="AU216" s="3">
        <v>36.278500000000001</v>
      </c>
      <c r="AV216" s="3">
        <v>0.26900000000000002</v>
      </c>
    </row>
    <row r="217" spans="2:48">
      <c r="B217" s="3">
        <v>1055</v>
      </c>
      <c r="C217" s="3">
        <v>1046.3630000000001</v>
      </c>
      <c r="D217" s="3">
        <v>4.1000000000000002E-2</v>
      </c>
      <c r="E217" s="3">
        <v>4.1399999999999999E-2</v>
      </c>
      <c r="F217" s="3">
        <v>0</v>
      </c>
      <c r="G217" s="3">
        <v>1046.3630000000001</v>
      </c>
      <c r="H217" s="3">
        <v>17.078900000000001</v>
      </c>
      <c r="I217" s="3">
        <v>36.261899999999997</v>
      </c>
      <c r="J217" s="3">
        <v>0.27700000000000002</v>
      </c>
      <c r="L217" s="3">
        <v>141</v>
      </c>
      <c r="M217" s="3">
        <v>140.15299999999999</v>
      </c>
      <c r="N217" s="3">
        <v>-1.8800000000000001E-2</v>
      </c>
      <c r="O217" s="3">
        <v>4.8399999999999999E-2</v>
      </c>
      <c r="P217" s="3">
        <f t="shared" si="5"/>
        <v>103.63987272727272</v>
      </c>
      <c r="Q217" s="3">
        <v>140.15299999999999</v>
      </c>
      <c r="R217" s="3">
        <v>18.895499999999998</v>
      </c>
      <c r="S217" s="3">
        <v>36.5535</v>
      </c>
      <c r="T217" s="3">
        <v>103.97499999999999</v>
      </c>
      <c r="V217" s="3">
        <v>693</v>
      </c>
      <c r="W217" s="3">
        <v>687.92100000000005</v>
      </c>
      <c r="X217" s="3">
        <v>-9.4E-2</v>
      </c>
      <c r="Y217" s="3">
        <v>4.0800000000000003E-2</v>
      </c>
      <c r="Z217" s="3">
        <v>0</v>
      </c>
      <c r="AA217" s="3">
        <v>687.92100000000005</v>
      </c>
      <c r="AB217" s="3">
        <v>17.150200000000002</v>
      </c>
      <c r="AC217" s="3">
        <v>36.276299999999999</v>
      </c>
      <c r="AD217" s="3">
        <v>0.223</v>
      </c>
      <c r="AE217" s="3"/>
      <c r="AF217">
        <v>26.458200000000001</v>
      </c>
      <c r="AG217">
        <f t="shared" si="6"/>
        <v>1026.4582</v>
      </c>
      <c r="AL217" s="3"/>
      <c r="AN217" s="3">
        <v>693</v>
      </c>
      <c r="AO217" s="3">
        <v>687.92100000000005</v>
      </c>
      <c r="AP217" s="3">
        <v>2.12E-2</v>
      </c>
      <c r="AQ217" s="3">
        <v>4.36E-2</v>
      </c>
      <c r="AR217" s="3">
        <v>0</v>
      </c>
      <c r="AS217" s="3">
        <v>687.92100000000005</v>
      </c>
      <c r="AT217" s="3">
        <v>17.1571</v>
      </c>
      <c r="AU217" s="3">
        <v>36.278700000000001</v>
      </c>
      <c r="AV217" s="3">
        <v>0.29299999999999998</v>
      </c>
    </row>
    <row r="218" spans="2:48">
      <c r="B218" s="3">
        <v>1054</v>
      </c>
      <c r="C218" s="3">
        <v>1045.373</v>
      </c>
      <c r="D218" s="3">
        <v>4.9399999999999999E-2</v>
      </c>
      <c r="E218" s="3">
        <v>4.1500000000000002E-2</v>
      </c>
      <c r="F218" s="3">
        <v>0</v>
      </c>
      <c r="G218" s="3">
        <v>1045.374</v>
      </c>
      <c r="H218" s="3">
        <v>17.079000000000001</v>
      </c>
      <c r="I218" s="3">
        <v>36.2622</v>
      </c>
      <c r="J218" s="3">
        <v>0.33</v>
      </c>
      <c r="L218" s="3">
        <v>140</v>
      </c>
      <c r="M218" s="3">
        <v>139.15899999999999</v>
      </c>
      <c r="O218" s="3">
        <v>4.8599999999999997E-2</v>
      </c>
      <c r="P218" s="3">
        <f t="shared" si="5"/>
        <v>103.22887272727272</v>
      </c>
      <c r="Q218" s="3">
        <v>139.15899999999999</v>
      </c>
      <c r="R218" s="3">
        <v>18.928899999999999</v>
      </c>
      <c r="S218" s="3">
        <v>36.556100000000001</v>
      </c>
      <c r="T218" s="3">
        <v>103.56399999999999</v>
      </c>
      <c r="V218" s="3">
        <v>692</v>
      </c>
      <c r="W218" s="3">
        <v>686.93100000000004</v>
      </c>
      <c r="X218" s="3">
        <v>-9.3799999999999994E-2</v>
      </c>
      <c r="Y218" s="3">
        <v>4.1700000000000001E-2</v>
      </c>
      <c r="Z218" s="3">
        <v>0</v>
      </c>
      <c r="AA218" s="3">
        <v>686.93100000000004</v>
      </c>
      <c r="AB218" s="3">
        <v>17.150300000000001</v>
      </c>
      <c r="AC218" s="3">
        <v>36.276400000000002</v>
      </c>
      <c r="AD218" s="3">
        <v>0.29299999999999998</v>
      </c>
      <c r="AE218" s="3"/>
      <c r="AF218">
        <v>26.458300000000001</v>
      </c>
      <c r="AG218">
        <f t="shared" si="6"/>
        <v>1026.4583</v>
      </c>
      <c r="AL218" s="3"/>
      <c r="AN218" s="3">
        <v>692</v>
      </c>
      <c r="AO218" s="3">
        <v>686.93</v>
      </c>
      <c r="AP218" s="3">
        <v>3.5000000000000003E-2</v>
      </c>
      <c r="AQ218" s="3">
        <v>4.3799999999999999E-2</v>
      </c>
      <c r="AR218" s="3">
        <v>0</v>
      </c>
      <c r="AS218" s="3">
        <v>686.93</v>
      </c>
      <c r="AT218" s="3">
        <v>17.157499999999999</v>
      </c>
      <c r="AU218" s="3">
        <v>36.278500000000001</v>
      </c>
      <c r="AV218" s="3">
        <v>0.28199999999999997</v>
      </c>
    </row>
    <row r="219" spans="2:48">
      <c r="B219" s="3">
        <v>1053</v>
      </c>
      <c r="C219" s="3">
        <v>1044.385</v>
      </c>
      <c r="D219" s="3">
        <v>3.6499999999999998E-2</v>
      </c>
      <c r="E219" s="3">
        <v>4.1500000000000002E-2</v>
      </c>
      <c r="F219" s="3">
        <v>0</v>
      </c>
      <c r="G219" s="3">
        <v>1044.384</v>
      </c>
      <c r="H219" s="3">
        <v>17.0794</v>
      </c>
      <c r="I219" s="3">
        <v>36.2622</v>
      </c>
      <c r="J219" s="3">
        <v>0.39</v>
      </c>
      <c r="L219" s="3">
        <v>139</v>
      </c>
      <c r="M219" s="3">
        <v>138.16499999999999</v>
      </c>
      <c r="N219" s="3">
        <v>-7.7000000000000002E-3</v>
      </c>
      <c r="O219" s="3">
        <v>4.82E-2</v>
      </c>
      <c r="P219" s="3">
        <f t="shared" si="5"/>
        <v>102.60487272727272</v>
      </c>
      <c r="Q219" s="3">
        <v>138.16499999999999</v>
      </c>
      <c r="R219" s="3">
        <v>18.930499999999999</v>
      </c>
      <c r="S219" s="3">
        <v>36.556199999999997</v>
      </c>
      <c r="T219" s="3">
        <v>102.94</v>
      </c>
      <c r="V219" s="3">
        <v>691</v>
      </c>
      <c r="W219" s="3">
        <v>685.94</v>
      </c>
      <c r="X219" s="3">
        <v>-0.10340000000000001</v>
      </c>
      <c r="Y219" s="3">
        <v>4.1399999999999999E-2</v>
      </c>
      <c r="Z219" s="3">
        <v>0</v>
      </c>
      <c r="AA219" s="3">
        <v>685.94</v>
      </c>
      <c r="AB219" s="3">
        <v>17.150500000000001</v>
      </c>
      <c r="AC219" s="3">
        <v>36.276600000000002</v>
      </c>
      <c r="AD219" s="3">
        <v>0.38900000000000001</v>
      </c>
      <c r="AE219" s="3"/>
      <c r="AF219">
        <v>26.458300000000001</v>
      </c>
      <c r="AG219">
        <f t="shared" si="6"/>
        <v>1026.4583</v>
      </c>
      <c r="AL219" s="3"/>
      <c r="AN219" s="3">
        <v>691</v>
      </c>
      <c r="AO219" s="3">
        <v>685.94</v>
      </c>
      <c r="AP219" s="3">
        <v>3.6200000000000003E-2</v>
      </c>
      <c r="AQ219" s="3">
        <v>4.5600000000000002E-2</v>
      </c>
      <c r="AR219" s="3">
        <v>0</v>
      </c>
      <c r="AS219" s="3">
        <v>685.94</v>
      </c>
      <c r="AT219" s="3">
        <v>17.157800000000002</v>
      </c>
      <c r="AU219" s="3">
        <v>36.278700000000001</v>
      </c>
      <c r="AV219" s="3">
        <v>0.33200000000000002</v>
      </c>
    </row>
    <row r="220" spans="2:48">
      <c r="B220" s="3">
        <v>1052</v>
      </c>
      <c r="C220" s="3">
        <v>1043.395</v>
      </c>
      <c r="D220" s="3">
        <v>3.6200000000000003E-2</v>
      </c>
      <c r="E220" s="3">
        <v>4.1500000000000002E-2</v>
      </c>
      <c r="F220" s="3">
        <v>0</v>
      </c>
      <c r="G220" s="3">
        <v>1043.395</v>
      </c>
      <c r="H220" s="3">
        <v>17.0793</v>
      </c>
      <c r="I220" s="3">
        <v>36.262099999999997</v>
      </c>
      <c r="J220" s="3">
        <v>0.34200000000000003</v>
      </c>
      <c r="L220" s="3">
        <v>138</v>
      </c>
      <c r="M220" s="3">
        <v>137.172</v>
      </c>
      <c r="N220" s="3">
        <v>-7.7000000000000002E-3</v>
      </c>
      <c r="O220" s="3">
        <v>4.7E-2</v>
      </c>
      <c r="P220" s="3">
        <f t="shared" si="5"/>
        <v>103.22187272727273</v>
      </c>
      <c r="Q220" s="3">
        <v>137.172</v>
      </c>
      <c r="R220" s="3">
        <v>18.936699999999998</v>
      </c>
      <c r="S220" s="3">
        <v>36.556899999999999</v>
      </c>
      <c r="T220" s="3">
        <v>103.557</v>
      </c>
      <c r="V220" s="3">
        <v>690</v>
      </c>
      <c r="W220" s="3">
        <v>684.94799999999998</v>
      </c>
      <c r="X220" s="3">
        <v>-8.48E-2</v>
      </c>
      <c r="Y220" s="3">
        <v>4.0500000000000001E-2</v>
      </c>
      <c r="Z220" s="3">
        <v>0</v>
      </c>
      <c r="AA220" s="3">
        <v>684.94799999999998</v>
      </c>
      <c r="AB220" s="3">
        <v>17.150700000000001</v>
      </c>
      <c r="AC220" s="3">
        <v>36.276499999999999</v>
      </c>
      <c r="AD220" s="3">
        <v>0.26900000000000002</v>
      </c>
      <c r="AE220" s="3"/>
      <c r="AF220">
        <v>26.458200000000001</v>
      </c>
      <c r="AG220">
        <f t="shared" si="6"/>
        <v>1026.4582</v>
      </c>
      <c r="AL220" s="3"/>
      <c r="AN220" s="3">
        <v>690</v>
      </c>
      <c r="AO220" s="3">
        <v>684.94799999999998</v>
      </c>
      <c r="AP220" s="3">
        <v>3.1699999999999999E-2</v>
      </c>
      <c r="AQ220" s="3">
        <v>4.4299999999999999E-2</v>
      </c>
      <c r="AR220" s="3">
        <v>0</v>
      </c>
      <c r="AS220" s="3">
        <v>684.94799999999998</v>
      </c>
      <c r="AT220" s="3">
        <v>17.158000000000001</v>
      </c>
      <c r="AU220" s="3">
        <v>36.278799999999997</v>
      </c>
      <c r="AV220" s="3">
        <v>0.27100000000000002</v>
      </c>
    </row>
    <row r="221" spans="2:48">
      <c r="B221" s="3">
        <v>1051</v>
      </c>
      <c r="C221" s="3">
        <v>1042.405</v>
      </c>
      <c r="D221" s="3">
        <v>3.15E-2</v>
      </c>
      <c r="E221" s="3">
        <v>4.1700000000000001E-2</v>
      </c>
      <c r="F221" s="3">
        <v>0</v>
      </c>
      <c r="G221" s="3">
        <v>1042.4059999999999</v>
      </c>
      <c r="H221" s="3">
        <v>17.079499999999999</v>
      </c>
      <c r="I221" s="3">
        <v>36.2622</v>
      </c>
      <c r="J221" s="3">
        <v>0.32</v>
      </c>
      <c r="L221" s="3">
        <v>137</v>
      </c>
      <c r="M221" s="3">
        <v>136.178</v>
      </c>
      <c r="O221" s="3">
        <v>4.1599999999999998E-2</v>
      </c>
      <c r="P221" s="3">
        <f t="shared" si="5"/>
        <v>104.35687272727272</v>
      </c>
      <c r="Q221" s="3">
        <v>136.178</v>
      </c>
      <c r="R221" s="3">
        <v>18.938199999999998</v>
      </c>
      <c r="S221" s="3">
        <v>36.555799999999998</v>
      </c>
      <c r="T221" s="3">
        <v>104.69199999999999</v>
      </c>
      <c r="V221" s="3">
        <v>689</v>
      </c>
      <c r="W221" s="3">
        <v>683.95699999999999</v>
      </c>
      <c r="X221" s="3">
        <v>-9.5500000000000002E-2</v>
      </c>
      <c r="Y221" s="3">
        <v>4.0599999999999997E-2</v>
      </c>
      <c r="Z221" s="3">
        <v>0</v>
      </c>
      <c r="AA221" s="3">
        <v>683.95699999999999</v>
      </c>
      <c r="AB221" s="3">
        <v>17.1509</v>
      </c>
      <c r="AC221" s="3">
        <v>36.276499999999999</v>
      </c>
      <c r="AD221" s="3">
        <v>0.252</v>
      </c>
      <c r="AE221" s="3"/>
      <c r="AF221">
        <v>26.458200000000001</v>
      </c>
      <c r="AG221">
        <f t="shared" si="6"/>
        <v>1026.4582</v>
      </c>
      <c r="AL221" s="3"/>
      <c r="AN221" s="3">
        <v>689</v>
      </c>
      <c r="AO221" s="3">
        <v>683.95699999999999</v>
      </c>
      <c r="AP221" s="3">
        <v>3.6200000000000003E-2</v>
      </c>
      <c r="AQ221" s="3">
        <v>4.5400000000000003E-2</v>
      </c>
      <c r="AR221" s="3">
        <v>0</v>
      </c>
      <c r="AS221" s="3">
        <v>683.95699999999999</v>
      </c>
      <c r="AT221" s="3">
        <v>17.158200000000001</v>
      </c>
      <c r="AU221" s="3">
        <v>36.278799999999997</v>
      </c>
      <c r="AV221" s="3">
        <v>0.30099999999999999</v>
      </c>
    </row>
    <row r="222" spans="2:48">
      <c r="B222" s="3">
        <v>1050</v>
      </c>
      <c r="C222" s="3">
        <v>1041.4159999999999</v>
      </c>
      <c r="D222" s="3">
        <v>4.02E-2</v>
      </c>
      <c r="E222" s="3">
        <v>4.1099999999999998E-2</v>
      </c>
      <c r="F222" s="3">
        <v>0</v>
      </c>
      <c r="G222" s="3">
        <v>1041.4159999999999</v>
      </c>
      <c r="H222" s="3">
        <v>17.079799999999999</v>
      </c>
      <c r="I222" s="3">
        <v>36.2622</v>
      </c>
      <c r="J222" s="3">
        <v>0.24299999999999999</v>
      </c>
      <c r="L222" s="3">
        <v>136</v>
      </c>
      <c r="M222" s="3">
        <v>135.185</v>
      </c>
      <c r="N222" s="3">
        <v>-7.7000000000000002E-3</v>
      </c>
      <c r="O222" s="3">
        <v>4.3900000000000002E-2</v>
      </c>
      <c r="P222" s="3">
        <f t="shared" si="5"/>
        <v>104.15287272727272</v>
      </c>
      <c r="Q222" s="3">
        <v>135.185</v>
      </c>
      <c r="R222" s="3">
        <v>18.9298</v>
      </c>
      <c r="S222" s="3">
        <v>36.556100000000001</v>
      </c>
      <c r="T222" s="3">
        <v>104.488</v>
      </c>
      <c r="V222" s="3">
        <v>688</v>
      </c>
      <c r="W222" s="3">
        <v>682.96600000000001</v>
      </c>
      <c r="X222" s="3">
        <v>-9.35E-2</v>
      </c>
      <c r="Y222" s="3">
        <v>4.1200000000000001E-2</v>
      </c>
      <c r="Z222" s="3">
        <v>0</v>
      </c>
      <c r="AA222" s="3">
        <v>682.96600000000001</v>
      </c>
      <c r="AB222" s="3">
        <v>17.151</v>
      </c>
      <c r="AC222" s="3">
        <v>36.276600000000002</v>
      </c>
      <c r="AD222" s="3">
        <v>0.318</v>
      </c>
      <c r="AE222" s="3"/>
      <c r="AF222">
        <v>26.458300000000001</v>
      </c>
      <c r="AG222">
        <f t="shared" si="6"/>
        <v>1026.4583</v>
      </c>
      <c r="AL222" s="3"/>
      <c r="AN222" s="3">
        <v>688</v>
      </c>
      <c r="AO222" s="3">
        <v>682.96600000000001</v>
      </c>
      <c r="AP222" s="3">
        <v>4.4200000000000003E-2</v>
      </c>
      <c r="AQ222" s="3">
        <v>4.58E-2</v>
      </c>
      <c r="AR222" s="3">
        <v>0</v>
      </c>
      <c r="AS222" s="3">
        <v>682.96600000000001</v>
      </c>
      <c r="AT222" s="3">
        <v>17.158799999999999</v>
      </c>
      <c r="AU222" s="3">
        <v>36.278700000000001</v>
      </c>
      <c r="AV222" s="3">
        <v>0.251</v>
      </c>
    </row>
    <row r="223" spans="2:48">
      <c r="B223" s="3">
        <v>1049</v>
      </c>
      <c r="C223" s="3">
        <v>1040.4269999999999</v>
      </c>
      <c r="D223" s="3">
        <v>4.8300000000000003E-2</v>
      </c>
      <c r="E223" s="3">
        <v>4.0800000000000003E-2</v>
      </c>
      <c r="F223" s="3">
        <v>0</v>
      </c>
      <c r="G223" s="3">
        <v>1040.4269999999999</v>
      </c>
      <c r="H223" s="3">
        <v>17.079799999999999</v>
      </c>
      <c r="I223" s="3">
        <v>36.262</v>
      </c>
      <c r="J223" s="3">
        <v>0.26500000000000001</v>
      </c>
      <c r="L223" s="3">
        <v>135</v>
      </c>
      <c r="M223" s="3">
        <v>134.191</v>
      </c>
      <c r="N223" s="3">
        <v>-9.2999999999999992E-3</v>
      </c>
      <c r="O223" s="3">
        <v>4.41E-2</v>
      </c>
      <c r="P223" s="3">
        <f t="shared" si="5"/>
        <v>103.96187272727272</v>
      </c>
      <c r="Q223" s="3">
        <v>134.191</v>
      </c>
      <c r="R223" s="3">
        <v>18.952200000000001</v>
      </c>
      <c r="S223" s="3">
        <v>36.560400000000001</v>
      </c>
      <c r="T223" s="3">
        <v>104.297</v>
      </c>
      <c r="V223" s="3">
        <v>687</v>
      </c>
      <c r="W223" s="3">
        <v>681.97500000000002</v>
      </c>
      <c r="X223" s="3">
        <v>-8.0799999999999997E-2</v>
      </c>
      <c r="Y223" s="3">
        <v>4.0800000000000003E-2</v>
      </c>
      <c r="Z223" s="3">
        <v>0</v>
      </c>
      <c r="AA223" s="3">
        <v>681.97500000000002</v>
      </c>
      <c r="AB223" s="3">
        <v>17.151199999999999</v>
      </c>
      <c r="AC223" s="3">
        <v>36.276600000000002</v>
      </c>
      <c r="AD223" s="3">
        <v>0.33700000000000002</v>
      </c>
      <c r="AE223" s="3"/>
      <c r="AF223">
        <v>26.458200000000001</v>
      </c>
      <c r="AG223">
        <f t="shared" si="6"/>
        <v>1026.4582</v>
      </c>
      <c r="AL223" s="3"/>
      <c r="AN223" s="3">
        <v>687</v>
      </c>
      <c r="AO223" s="3">
        <v>681.97500000000002</v>
      </c>
      <c r="AP223" s="3">
        <v>3.44E-2</v>
      </c>
      <c r="AQ223" s="3">
        <v>4.53E-2</v>
      </c>
      <c r="AR223" s="3">
        <v>0</v>
      </c>
      <c r="AS223" s="3">
        <v>681.97500000000002</v>
      </c>
      <c r="AT223" s="3">
        <v>17.159600000000001</v>
      </c>
      <c r="AU223" s="3">
        <v>36.279000000000003</v>
      </c>
      <c r="AV223" s="3">
        <v>0.33300000000000002</v>
      </c>
    </row>
    <row r="224" spans="2:48">
      <c r="B224" s="3">
        <v>1048</v>
      </c>
      <c r="C224" s="3">
        <v>1039.4369999999999</v>
      </c>
      <c r="D224" s="3">
        <v>4.6300000000000001E-2</v>
      </c>
      <c r="E224" s="3">
        <v>4.07E-2</v>
      </c>
      <c r="F224" s="3">
        <v>0</v>
      </c>
      <c r="G224" s="3">
        <v>1039.4380000000001</v>
      </c>
      <c r="H224" s="3">
        <v>17.079899999999999</v>
      </c>
      <c r="I224" s="3">
        <v>36.2622</v>
      </c>
      <c r="J224" s="3">
        <v>0.29199999999999998</v>
      </c>
      <c r="L224" s="3">
        <v>134</v>
      </c>
      <c r="M224" s="3">
        <v>133.19800000000001</v>
      </c>
      <c r="N224" s="3">
        <v>-1.4800000000000001E-2</v>
      </c>
      <c r="O224" s="3">
        <v>4.36E-2</v>
      </c>
      <c r="P224" s="3">
        <f t="shared" si="5"/>
        <v>104.16587272727273</v>
      </c>
      <c r="Q224" s="3">
        <v>133.19800000000001</v>
      </c>
      <c r="R224" s="3">
        <v>18.9605</v>
      </c>
      <c r="S224" s="3">
        <v>36.559600000000003</v>
      </c>
      <c r="T224" s="3">
        <v>104.501</v>
      </c>
      <c r="V224" s="3">
        <v>686</v>
      </c>
      <c r="W224" s="3">
        <v>680.98400000000004</v>
      </c>
      <c r="X224" s="3">
        <v>-9.06E-2</v>
      </c>
      <c r="Y224" s="3">
        <v>4.07E-2</v>
      </c>
      <c r="Z224" s="3">
        <v>0</v>
      </c>
      <c r="AA224" s="3">
        <v>680.98400000000004</v>
      </c>
      <c r="AB224" s="3">
        <v>17.151800000000001</v>
      </c>
      <c r="AC224" s="3">
        <v>36.276899999999998</v>
      </c>
      <c r="AD224" s="3">
        <v>0.22900000000000001</v>
      </c>
      <c r="AE224" s="3"/>
      <c r="AF224">
        <v>26.458200000000001</v>
      </c>
      <c r="AG224">
        <f t="shared" si="6"/>
        <v>1026.4582</v>
      </c>
      <c r="AL224" s="3"/>
      <c r="AN224" s="3">
        <v>686</v>
      </c>
      <c r="AO224" s="3">
        <v>680.98400000000004</v>
      </c>
      <c r="AP224" s="3">
        <v>3.6299999999999999E-2</v>
      </c>
      <c r="AQ224" s="3">
        <v>4.3700000000000003E-2</v>
      </c>
      <c r="AR224" s="3">
        <v>0</v>
      </c>
      <c r="AS224" s="3">
        <v>680.98400000000004</v>
      </c>
      <c r="AT224" s="3">
        <v>17.16</v>
      </c>
      <c r="AU224" s="3">
        <v>36.2791</v>
      </c>
      <c r="AV224" s="3">
        <v>0.26200000000000001</v>
      </c>
    </row>
    <row r="225" spans="2:48">
      <c r="B225" s="3">
        <v>1047</v>
      </c>
      <c r="C225" s="3">
        <v>1038.4480000000001</v>
      </c>
      <c r="D225" s="3">
        <v>4.1599999999999998E-2</v>
      </c>
      <c r="E225" s="3">
        <v>4.0800000000000003E-2</v>
      </c>
      <c r="F225" s="3">
        <v>0</v>
      </c>
      <c r="G225" s="3">
        <v>1038.4480000000001</v>
      </c>
      <c r="H225" s="3">
        <v>17.079899999999999</v>
      </c>
      <c r="I225" s="3">
        <v>36.2624</v>
      </c>
      <c r="J225" s="3">
        <v>0.34100000000000003</v>
      </c>
      <c r="L225" s="3">
        <v>133</v>
      </c>
      <c r="M225" s="3">
        <v>132.20400000000001</v>
      </c>
      <c r="N225" s="3">
        <v>-2.24E-2</v>
      </c>
      <c r="O225" s="3">
        <v>4.3099999999999999E-2</v>
      </c>
      <c r="P225" s="3">
        <f t="shared" si="5"/>
        <v>104.17387272727272</v>
      </c>
      <c r="Q225" s="3">
        <v>132.20400000000001</v>
      </c>
      <c r="R225" s="3">
        <v>18.9635</v>
      </c>
      <c r="S225" s="3">
        <v>36.559800000000003</v>
      </c>
      <c r="T225" s="3">
        <v>104.509</v>
      </c>
      <c r="V225" s="3">
        <v>685</v>
      </c>
      <c r="W225" s="3">
        <v>679.99300000000005</v>
      </c>
      <c r="X225" s="3">
        <v>-8.0799999999999997E-2</v>
      </c>
      <c r="Y225" s="3">
        <v>4.1000000000000002E-2</v>
      </c>
      <c r="Z225" s="3">
        <v>0</v>
      </c>
      <c r="AA225" s="3">
        <v>679.99300000000005</v>
      </c>
      <c r="AB225" s="3">
        <v>17.1523</v>
      </c>
      <c r="AC225" s="3">
        <v>36.276800000000001</v>
      </c>
      <c r="AD225" s="3">
        <v>0.44600000000000001</v>
      </c>
      <c r="AE225" s="3"/>
      <c r="AF225">
        <v>26.458100000000002</v>
      </c>
      <c r="AG225">
        <f t="shared" si="6"/>
        <v>1026.4581000000001</v>
      </c>
      <c r="AL225" s="3"/>
      <c r="AN225" s="3">
        <v>685</v>
      </c>
      <c r="AO225" s="3">
        <v>679.99300000000005</v>
      </c>
      <c r="AP225" s="3">
        <v>4.1200000000000001E-2</v>
      </c>
      <c r="AQ225" s="3">
        <v>4.6800000000000001E-2</v>
      </c>
      <c r="AR225" s="3">
        <v>0</v>
      </c>
      <c r="AS225" s="3">
        <v>679.99300000000005</v>
      </c>
      <c r="AT225" s="3">
        <v>17.1601</v>
      </c>
      <c r="AU225" s="3">
        <v>36.279000000000003</v>
      </c>
      <c r="AV225" s="3">
        <v>0.4</v>
      </c>
    </row>
    <row r="226" spans="2:48">
      <c r="B226" s="3">
        <v>1046</v>
      </c>
      <c r="C226" s="3">
        <v>1037.4590000000001</v>
      </c>
      <c r="D226" s="3">
        <v>3.56E-2</v>
      </c>
      <c r="E226" s="3">
        <v>4.0500000000000001E-2</v>
      </c>
      <c r="F226" s="3">
        <v>0</v>
      </c>
      <c r="G226" s="3">
        <v>1037.4590000000001</v>
      </c>
      <c r="H226" s="3">
        <v>17.079999999999998</v>
      </c>
      <c r="I226" s="3">
        <v>36.262099999999997</v>
      </c>
      <c r="J226" s="3">
        <v>0.28399999999999997</v>
      </c>
      <c r="L226" s="3">
        <v>132</v>
      </c>
      <c r="M226" s="3">
        <v>131.21</v>
      </c>
      <c r="N226" s="3">
        <v>-1.4800000000000001E-2</v>
      </c>
      <c r="O226" s="3">
        <v>4.3099999999999999E-2</v>
      </c>
      <c r="P226" s="3">
        <f t="shared" si="5"/>
        <v>104.76187272727272</v>
      </c>
      <c r="Q226" s="3">
        <v>131.21</v>
      </c>
      <c r="R226" s="3">
        <v>18.964200000000002</v>
      </c>
      <c r="S226" s="3">
        <v>36.559699999999999</v>
      </c>
      <c r="T226" s="3">
        <v>105.09699999999999</v>
      </c>
      <c r="V226" s="3">
        <v>684</v>
      </c>
      <c r="W226" s="3">
        <v>679.00199999999995</v>
      </c>
      <c r="X226" s="3">
        <v>-9.3100000000000002E-2</v>
      </c>
      <c r="Y226" s="3">
        <v>4.1799999999999997E-2</v>
      </c>
      <c r="Z226" s="3">
        <v>0</v>
      </c>
      <c r="AA226" s="3">
        <v>679.00199999999995</v>
      </c>
      <c r="AB226" s="3">
        <v>17.153099999999998</v>
      </c>
      <c r="AC226" s="3">
        <v>36.277099999999997</v>
      </c>
      <c r="AD226" s="3">
        <v>0.28699999999999998</v>
      </c>
      <c r="AE226" s="3"/>
      <c r="AF226">
        <v>26.458100000000002</v>
      </c>
      <c r="AG226">
        <f t="shared" si="6"/>
        <v>1026.4581000000001</v>
      </c>
      <c r="AL226" s="3"/>
      <c r="AN226" s="3">
        <v>684</v>
      </c>
      <c r="AO226" s="3">
        <v>679.00199999999995</v>
      </c>
      <c r="AP226" s="3">
        <v>4.7500000000000001E-2</v>
      </c>
      <c r="AQ226" s="3">
        <v>4.48E-2</v>
      </c>
      <c r="AR226" s="3">
        <v>0</v>
      </c>
      <c r="AS226" s="3">
        <v>679.00199999999995</v>
      </c>
      <c r="AT226" s="3">
        <v>17.1615</v>
      </c>
      <c r="AU226" s="3">
        <v>36.279600000000002</v>
      </c>
      <c r="AV226" s="3">
        <v>0.27</v>
      </c>
    </row>
    <row r="227" spans="2:48">
      <c r="B227" s="3">
        <v>1045</v>
      </c>
      <c r="C227" s="3">
        <v>1036.4690000000001</v>
      </c>
      <c r="D227" s="3">
        <v>3.8100000000000002E-2</v>
      </c>
      <c r="E227" s="3">
        <v>4.0599999999999997E-2</v>
      </c>
      <c r="F227" s="3">
        <v>0</v>
      </c>
      <c r="G227" s="3">
        <v>1036.4690000000001</v>
      </c>
      <c r="H227" s="3">
        <v>17.079999999999998</v>
      </c>
      <c r="I227" s="3">
        <v>36.262</v>
      </c>
      <c r="J227" s="3">
        <v>0.246</v>
      </c>
      <c r="L227" s="3">
        <v>131</v>
      </c>
      <c r="M227" s="3">
        <v>130.21600000000001</v>
      </c>
      <c r="N227" s="3">
        <v>-1.4999999999999999E-2</v>
      </c>
      <c r="O227" s="3">
        <v>4.3299999999999998E-2</v>
      </c>
      <c r="P227" s="3">
        <f t="shared" si="5"/>
        <v>106.67387272727272</v>
      </c>
      <c r="Q227" s="3">
        <v>130.21600000000001</v>
      </c>
      <c r="R227" s="3">
        <v>18.9621</v>
      </c>
      <c r="S227" s="3">
        <v>36.559600000000003</v>
      </c>
      <c r="T227" s="3">
        <v>107.009</v>
      </c>
      <c r="V227" s="3">
        <v>683</v>
      </c>
      <c r="W227" s="3">
        <v>678.01099999999997</v>
      </c>
      <c r="X227" s="3">
        <v>-7.3200000000000001E-2</v>
      </c>
      <c r="Y227" s="3">
        <v>4.19E-2</v>
      </c>
      <c r="Z227" s="3">
        <v>0</v>
      </c>
      <c r="AA227" s="3">
        <v>678.01099999999997</v>
      </c>
      <c r="AB227" s="3">
        <v>17.154</v>
      </c>
      <c r="AC227" s="3">
        <v>36.277099999999997</v>
      </c>
      <c r="AD227" s="3">
        <v>0.26200000000000001</v>
      </c>
      <c r="AE227" s="3"/>
      <c r="AF227">
        <v>26.457899999999999</v>
      </c>
      <c r="AG227">
        <f t="shared" si="6"/>
        <v>1026.4579000000001</v>
      </c>
      <c r="AL227" s="3"/>
      <c r="AN227" s="3">
        <v>683</v>
      </c>
      <c r="AO227" s="3">
        <v>678.01099999999997</v>
      </c>
      <c r="AP227" s="3">
        <v>4.3499999999999997E-2</v>
      </c>
      <c r="AQ227" s="3">
        <v>4.5100000000000001E-2</v>
      </c>
      <c r="AR227" s="3">
        <v>0</v>
      </c>
      <c r="AS227" s="3">
        <v>678.01099999999997</v>
      </c>
      <c r="AT227" s="3">
        <v>17.161999999999999</v>
      </c>
      <c r="AU227" s="3">
        <v>36.279499999999999</v>
      </c>
      <c r="AV227" s="3">
        <v>0.311</v>
      </c>
    </row>
    <row r="228" spans="2:48">
      <c r="B228" s="3">
        <v>1044</v>
      </c>
      <c r="C228" s="3">
        <v>1035.48</v>
      </c>
      <c r="D228" s="3">
        <v>4.3799999999999999E-2</v>
      </c>
      <c r="E228" s="3">
        <v>4.0599999999999997E-2</v>
      </c>
      <c r="F228" s="3">
        <v>0</v>
      </c>
      <c r="G228" s="3">
        <v>1035.48</v>
      </c>
      <c r="H228" s="3">
        <v>17.079999999999998</v>
      </c>
      <c r="I228" s="3">
        <v>36.2622</v>
      </c>
      <c r="J228" s="3">
        <v>0.30299999999999999</v>
      </c>
      <c r="L228" s="3">
        <v>130</v>
      </c>
      <c r="M228" s="3">
        <v>129.22300000000001</v>
      </c>
      <c r="O228" s="3">
        <v>4.1399999999999999E-2</v>
      </c>
      <c r="P228" s="3">
        <f t="shared" si="5"/>
        <v>111.36287272727272</v>
      </c>
      <c r="Q228" s="3">
        <v>129.22300000000001</v>
      </c>
      <c r="R228" s="3">
        <v>18.966200000000001</v>
      </c>
      <c r="S228" s="3">
        <v>36.560400000000001</v>
      </c>
      <c r="T228" s="3">
        <v>111.69799999999999</v>
      </c>
      <c r="V228" s="3">
        <v>682</v>
      </c>
      <c r="W228" s="3">
        <v>677.02</v>
      </c>
      <c r="X228" s="3">
        <v>-8.2900000000000001E-2</v>
      </c>
      <c r="Y228" s="3">
        <v>4.07E-2</v>
      </c>
      <c r="Z228" s="3">
        <v>0</v>
      </c>
      <c r="AA228" s="3">
        <v>677.02</v>
      </c>
      <c r="AB228" s="3">
        <v>17.154199999999999</v>
      </c>
      <c r="AC228" s="3">
        <v>36.277200000000001</v>
      </c>
      <c r="AD228" s="3">
        <v>0.34699999999999998</v>
      </c>
      <c r="AE228" s="3"/>
      <c r="AF228">
        <v>26.457899999999999</v>
      </c>
      <c r="AG228">
        <f t="shared" si="6"/>
        <v>1026.4579000000001</v>
      </c>
      <c r="AL228" s="3"/>
      <c r="AN228" s="3">
        <v>682</v>
      </c>
      <c r="AO228" s="3">
        <v>677.02</v>
      </c>
      <c r="AP228" s="3">
        <v>3.6600000000000001E-2</v>
      </c>
      <c r="AQ228" s="3">
        <v>4.53E-2</v>
      </c>
      <c r="AR228" s="3">
        <v>0</v>
      </c>
      <c r="AS228" s="3">
        <v>677.02</v>
      </c>
      <c r="AT228" s="3">
        <v>17.162299999999998</v>
      </c>
      <c r="AU228" s="3">
        <v>36.279600000000002</v>
      </c>
      <c r="AV228" s="3">
        <v>0.29599999999999999</v>
      </c>
    </row>
    <row r="229" spans="2:48">
      <c r="B229" s="3">
        <v>1043</v>
      </c>
      <c r="C229" s="3">
        <v>1034.491</v>
      </c>
      <c r="D229" s="3">
        <v>4.2099999999999999E-2</v>
      </c>
      <c r="E229" s="3">
        <v>4.0599999999999997E-2</v>
      </c>
      <c r="F229" s="3">
        <v>0</v>
      </c>
      <c r="G229" s="3">
        <v>1034.491</v>
      </c>
      <c r="H229" s="3">
        <v>17.080200000000001</v>
      </c>
      <c r="I229" s="3">
        <v>36.262300000000003</v>
      </c>
      <c r="J229" s="3">
        <v>0.28799999999999998</v>
      </c>
      <c r="L229" s="3">
        <v>129</v>
      </c>
      <c r="M229" s="3">
        <v>128.22900000000001</v>
      </c>
      <c r="N229" s="3">
        <v>-4.0000000000000002E-4</v>
      </c>
      <c r="O229" s="3">
        <v>4.3200000000000002E-2</v>
      </c>
      <c r="P229" s="3">
        <f t="shared" si="5"/>
        <v>115.04587272727272</v>
      </c>
      <c r="Q229" s="3">
        <v>128.22900000000001</v>
      </c>
      <c r="R229" s="3">
        <v>18.970400000000001</v>
      </c>
      <c r="S229" s="3">
        <v>36.561199999999999</v>
      </c>
      <c r="T229" s="3">
        <v>115.381</v>
      </c>
      <c r="V229" s="3">
        <v>681</v>
      </c>
      <c r="W229" s="3">
        <v>676.029</v>
      </c>
      <c r="X229" s="3">
        <v>-9.0399999999999994E-2</v>
      </c>
      <c r="Y229" s="3">
        <v>4.07E-2</v>
      </c>
      <c r="Z229" s="3">
        <v>0</v>
      </c>
      <c r="AA229" s="3">
        <v>676.029</v>
      </c>
      <c r="AB229" s="3">
        <v>17.154</v>
      </c>
      <c r="AC229" s="3">
        <v>36.2774</v>
      </c>
      <c r="AD229" s="3">
        <v>0.29099999999999998</v>
      </c>
      <c r="AE229" s="3"/>
      <c r="AF229">
        <v>26.458100000000002</v>
      </c>
      <c r="AG229">
        <f t="shared" si="6"/>
        <v>1026.4581000000001</v>
      </c>
      <c r="AL229" s="3"/>
      <c r="AN229" s="3">
        <v>681</v>
      </c>
      <c r="AO229" s="3">
        <v>676.029</v>
      </c>
      <c r="AP229" s="3">
        <v>3.6200000000000003E-2</v>
      </c>
      <c r="AQ229" s="3">
        <v>4.4499999999999998E-2</v>
      </c>
      <c r="AR229" s="3">
        <v>0</v>
      </c>
      <c r="AS229" s="3">
        <v>676.029</v>
      </c>
      <c r="AT229" s="3">
        <v>17.1633</v>
      </c>
      <c r="AU229" s="3">
        <v>36.279899999999998</v>
      </c>
      <c r="AV229" s="3">
        <v>0.254</v>
      </c>
    </row>
    <row r="230" spans="2:48">
      <c r="B230" s="3">
        <v>1042</v>
      </c>
      <c r="C230" s="3">
        <v>1033.501</v>
      </c>
      <c r="D230" s="3">
        <v>2.93E-2</v>
      </c>
      <c r="E230" s="3">
        <v>4.0800000000000003E-2</v>
      </c>
      <c r="F230" s="3">
        <v>0</v>
      </c>
      <c r="G230" s="3">
        <v>1033.501</v>
      </c>
      <c r="H230" s="3">
        <v>17.080300000000001</v>
      </c>
      <c r="I230" s="3">
        <v>36.2622</v>
      </c>
      <c r="J230" s="3">
        <v>0.28000000000000003</v>
      </c>
      <c r="L230" s="3">
        <v>128</v>
      </c>
      <c r="M230" s="3">
        <v>127.235</v>
      </c>
      <c r="N230" s="3">
        <v>-0.01</v>
      </c>
      <c r="O230" s="3">
        <v>4.3799999999999999E-2</v>
      </c>
      <c r="P230" s="3">
        <f t="shared" si="5"/>
        <v>115.12687272727273</v>
      </c>
      <c r="Q230" s="3">
        <v>127.235</v>
      </c>
      <c r="R230" s="3">
        <v>18.9802</v>
      </c>
      <c r="S230" s="3">
        <v>36.563499999999998</v>
      </c>
      <c r="T230" s="3">
        <v>115.462</v>
      </c>
      <c r="V230" s="3">
        <v>680</v>
      </c>
      <c r="W230" s="3">
        <v>675.03800000000001</v>
      </c>
      <c r="X230" s="3">
        <v>-8.8300000000000003E-2</v>
      </c>
      <c r="Y230" s="3">
        <v>4.1599999999999998E-2</v>
      </c>
      <c r="Z230" s="3">
        <v>0</v>
      </c>
      <c r="AA230" s="3">
        <v>675.03800000000001</v>
      </c>
      <c r="AB230" s="3">
        <v>17.155200000000001</v>
      </c>
      <c r="AC230" s="3">
        <v>36.2774</v>
      </c>
      <c r="AD230" s="3">
        <v>0.32100000000000001</v>
      </c>
      <c r="AE230" s="3"/>
      <c r="AF230">
        <v>26.457799999999999</v>
      </c>
      <c r="AG230">
        <f t="shared" si="6"/>
        <v>1026.4577999999999</v>
      </c>
      <c r="AL230" s="3"/>
      <c r="AN230" s="3">
        <v>680</v>
      </c>
      <c r="AO230" s="3">
        <v>675.03800000000001</v>
      </c>
      <c r="AP230" s="3">
        <v>3.27E-2</v>
      </c>
      <c r="AQ230" s="3">
        <v>4.4900000000000002E-2</v>
      </c>
      <c r="AR230" s="3">
        <v>0</v>
      </c>
      <c r="AS230" s="3">
        <v>675.03800000000001</v>
      </c>
      <c r="AT230" s="3">
        <v>17.164999999999999</v>
      </c>
      <c r="AU230" s="3">
        <v>36.280099999999997</v>
      </c>
      <c r="AV230" s="3">
        <v>0.315</v>
      </c>
    </row>
    <row r="231" spans="2:48">
      <c r="B231" s="3">
        <v>1041</v>
      </c>
      <c r="C231" s="3">
        <v>1032.5119999999999</v>
      </c>
      <c r="D231" s="3">
        <v>3.3500000000000002E-2</v>
      </c>
      <c r="E231" s="3">
        <v>4.0399999999999998E-2</v>
      </c>
      <c r="F231" s="3">
        <v>0</v>
      </c>
      <c r="G231" s="3">
        <v>1032.5119999999999</v>
      </c>
      <c r="H231" s="3">
        <v>17.080300000000001</v>
      </c>
      <c r="I231" s="3">
        <v>36.262300000000003</v>
      </c>
      <c r="J231" s="3">
        <v>0.32200000000000001</v>
      </c>
      <c r="L231" s="3">
        <v>127</v>
      </c>
      <c r="M231" s="3">
        <v>126.241</v>
      </c>
      <c r="N231" s="3">
        <v>-1.47E-2</v>
      </c>
      <c r="O231" s="3">
        <v>4.4600000000000001E-2</v>
      </c>
      <c r="P231" s="3">
        <f t="shared" si="5"/>
        <v>114.02287272727273</v>
      </c>
      <c r="Q231" s="3">
        <v>126.241</v>
      </c>
      <c r="R231" s="3">
        <v>19.021899999999999</v>
      </c>
      <c r="S231" s="3">
        <v>36.5749</v>
      </c>
      <c r="T231" s="3">
        <v>114.358</v>
      </c>
      <c r="V231" s="3">
        <v>679</v>
      </c>
      <c r="W231" s="3">
        <v>674.04700000000003</v>
      </c>
      <c r="X231" s="3">
        <v>-0.10249999999999999</v>
      </c>
      <c r="Y231" s="3">
        <v>4.1700000000000001E-2</v>
      </c>
      <c r="Z231" s="3">
        <v>0</v>
      </c>
      <c r="AA231" s="3">
        <v>674.04700000000003</v>
      </c>
      <c r="AB231" s="3">
        <v>17.156199999999998</v>
      </c>
      <c r="AC231" s="3">
        <v>36.2776</v>
      </c>
      <c r="AD231" s="3">
        <v>0.371</v>
      </c>
      <c r="AE231" s="3"/>
      <c r="AF231">
        <v>26.457799999999999</v>
      </c>
      <c r="AG231">
        <f t="shared" si="6"/>
        <v>1026.4577999999999</v>
      </c>
      <c r="AL231" s="3"/>
      <c r="AN231" s="3">
        <v>679</v>
      </c>
      <c r="AO231" s="3">
        <v>674.04600000000005</v>
      </c>
      <c r="AP231" s="3">
        <v>4.2099999999999999E-2</v>
      </c>
      <c r="AQ231" s="3">
        <v>4.41E-2</v>
      </c>
      <c r="AR231" s="3">
        <v>0</v>
      </c>
      <c r="AS231" s="3">
        <v>674.04600000000005</v>
      </c>
      <c r="AT231" s="3">
        <v>17.165099999999999</v>
      </c>
      <c r="AU231" s="3">
        <v>36.2804</v>
      </c>
      <c r="AV231" s="3">
        <v>0.26200000000000001</v>
      </c>
    </row>
    <row r="232" spans="2:48">
      <c r="B232" s="3">
        <v>1040</v>
      </c>
      <c r="C232" s="3">
        <v>1031.5219999999999</v>
      </c>
      <c r="D232" s="3">
        <v>3.6499999999999998E-2</v>
      </c>
      <c r="E232" s="3">
        <v>4.07E-2</v>
      </c>
      <c r="F232" s="3">
        <v>0</v>
      </c>
      <c r="G232" s="3">
        <v>1031.5229999999999</v>
      </c>
      <c r="H232" s="3">
        <v>17.080400000000001</v>
      </c>
      <c r="I232" s="3">
        <v>36.262300000000003</v>
      </c>
      <c r="J232" s="3">
        <v>0.23100000000000001</v>
      </c>
      <c r="L232" s="3">
        <v>126</v>
      </c>
      <c r="M232" s="3">
        <v>125.247</v>
      </c>
      <c r="N232" s="3">
        <v>-3.8999999999999998E-3</v>
      </c>
      <c r="O232" s="3">
        <v>4.8099999999999997E-2</v>
      </c>
      <c r="P232" s="3">
        <f t="shared" si="5"/>
        <v>113.85687272727272</v>
      </c>
      <c r="Q232" s="3">
        <v>125.247</v>
      </c>
      <c r="R232" s="3">
        <v>19.061599999999999</v>
      </c>
      <c r="S232" s="3">
        <v>36.577300000000001</v>
      </c>
      <c r="T232" s="3">
        <v>114.19199999999999</v>
      </c>
      <c r="V232" s="3">
        <v>678</v>
      </c>
      <c r="W232" s="3">
        <v>673.05600000000004</v>
      </c>
      <c r="X232" s="3">
        <v>-9.8199999999999996E-2</v>
      </c>
      <c r="Y232" s="3">
        <v>4.3700000000000003E-2</v>
      </c>
      <c r="Z232" s="3">
        <v>0</v>
      </c>
      <c r="AA232" s="3">
        <v>673.05600000000004</v>
      </c>
      <c r="AB232" s="3">
        <v>17.1568</v>
      </c>
      <c r="AC232" s="3">
        <v>36.277799999999999</v>
      </c>
      <c r="AD232" s="3">
        <v>0.35</v>
      </c>
      <c r="AE232" s="3"/>
      <c r="AF232">
        <v>26.457799999999999</v>
      </c>
      <c r="AG232">
        <f t="shared" si="6"/>
        <v>1026.4577999999999</v>
      </c>
      <c r="AL232" s="3"/>
      <c r="AN232" s="3">
        <v>678</v>
      </c>
      <c r="AO232" s="3">
        <v>673.05499999999995</v>
      </c>
      <c r="AP232" s="3">
        <v>4.36E-2</v>
      </c>
      <c r="AQ232" s="3">
        <v>4.4900000000000002E-2</v>
      </c>
      <c r="AR232" s="3">
        <v>0</v>
      </c>
      <c r="AS232" s="3">
        <v>673.05499999999995</v>
      </c>
      <c r="AT232" s="3">
        <v>17.165099999999999</v>
      </c>
      <c r="AU232" s="3">
        <v>36.280299999999997</v>
      </c>
      <c r="AV232" s="3">
        <v>0.29199999999999998</v>
      </c>
    </row>
    <row r="233" spans="2:48">
      <c r="B233" s="3">
        <v>1039</v>
      </c>
      <c r="C233" s="3">
        <v>1030.5329999999999</v>
      </c>
      <c r="D233" s="3">
        <v>3.3500000000000002E-2</v>
      </c>
      <c r="E233" s="3">
        <v>4.0500000000000001E-2</v>
      </c>
      <c r="F233" s="3">
        <v>0</v>
      </c>
      <c r="G233" s="3">
        <v>1030.5329999999999</v>
      </c>
      <c r="H233" s="3">
        <v>17.080500000000001</v>
      </c>
      <c r="I233" s="3">
        <v>36.2622</v>
      </c>
      <c r="J233" s="3">
        <v>0.27600000000000002</v>
      </c>
      <c r="L233" s="3">
        <v>125</v>
      </c>
      <c r="M233" s="3">
        <v>124.254</v>
      </c>
      <c r="N233" s="3">
        <v>-1.4E-3</v>
      </c>
      <c r="O233" s="3">
        <v>4.8800000000000003E-2</v>
      </c>
      <c r="P233" s="3">
        <f t="shared" si="5"/>
        <v>114.76987272727273</v>
      </c>
      <c r="Q233" s="3">
        <v>124.254</v>
      </c>
      <c r="R233" s="3">
        <v>19.088100000000001</v>
      </c>
      <c r="S233" s="3">
        <v>36.581200000000003</v>
      </c>
      <c r="T233" s="3">
        <v>115.105</v>
      </c>
      <c r="V233" s="3">
        <v>677</v>
      </c>
      <c r="W233" s="3">
        <v>672.06399999999996</v>
      </c>
      <c r="X233" s="3">
        <v>-9.9299999999999999E-2</v>
      </c>
      <c r="Y233" s="3">
        <v>4.2599999999999999E-2</v>
      </c>
      <c r="Z233" s="3">
        <v>0</v>
      </c>
      <c r="AA233" s="3">
        <v>672.06399999999996</v>
      </c>
      <c r="AB233" s="3">
        <v>17.157</v>
      </c>
      <c r="AC233" s="3">
        <v>36.277799999999999</v>
      </c>
      <c r="AD233" s="3">
        <v>0.23899999999999999</v>
      </c>
      <c r="AE233" s="3"/>
      <c r="AF233">
        <v>26.457699999999999</v>
      </c>
      <c r="AG233">
        <f t="shared" si="6"/>
        <v>1026.4576999999999</v>
      </c>
      <c r="AL233" s="3"/>
      <c r="AN233" s="3">
        <v>677</v>
      </c>
      <c r="AO233" s="3">
        <v>672.06399999999996</v>
      </c>
      <c r="AP233" s="3">
        <v>3.1099999999999999E-2</v>
      </c>
      <c r="AQ233" s="3">
        <v>4.4900000000000002E-2</v>
      </c>
      <c r="AR233" s="3">
        <v>0</v>
      </c>
      <c r="AS233" s="3">
        <v>672.06399999999996</v>
      </c>
      <c r="AT233" s="3">
        <v>17.165199999999999</v>
      </c>
      <c r="AU233" s="3">
        <v>36.280299999999997</v>
      </c>
      <c r="AV233" s="3">
        <v>0.34100000000000003</v>
      </c>
    </row>
    <row r="234" spans="2:48">
      <c r="B234" s="3">
        <v>1038</v>
      </c>
      <c r="C234" s="3">
        <v>1029.5429999999999</v>
      </c>
      <c r="D234" s="3">
        <v>3.7999999999999999E-2</v>
      </c>
      <c r="E234" s="3">
        <v>4.1500000000000002E-2</v>
      </c>
      <c r="F234" s="3">
        <v>0</v>
      </c>
      <c r="G234" s="3">
        <v>1029.5440000000001</v>
      </c>
      <c r="H234" s="3">
        <v>17.080400000000001</v>
      </c>
      <c r="I234" s="3">
        <v>36.2624</v>
      </c>
      <c r="J234" s="3">
        <v>0.28299999999999997</v>
      </c>
      <c r="L234" s="3">
        <v>124</v>
      </c>
      <c r="M234" s="3">
        <v>123.26</v>
      </c>
      <c r="N234" s="3">
        <v>5.9999999999999995E-4</v>
      </c>
      <c r="O234" s="3">
        <v>4.9500000000000002E-2</v>
      </c>
      <c r="P234" s="3">
        <f t="shared" si="5"/>
        <v>114.74987272727272</v>
      </c>
      <c r="Q234" s="3">
        <v>123.26</v>
      </c>
      <c r="R234" s="3">
        <v>19.085799999999999</v>
      </c>
      <c r="S234" s="3">
        <v>36.582099999999997</v>
      </c>
      <c r="T234" s="3">
        <v>115.08499999999999</v>
      </c>
      <c r="V234" s="3">
        <v>676</v>
      </c>
      <c r="W234" s="3">
        <v>671.07299999999998</v>
      </c>
      <c r="X234" s="3">
        <v>-9.5500000000000002E-2</v>
      </c>
      <c r="Y234" s="3">
        <v>4.0899999999999999E-2</v>
      </c>
      <c r="Z234" s="3">
        <v>0</v>
      </c>
      <c r="AA234" s="3">
        <v>671.07299999999998</v>
      </c>
      <c r="AB234" s="3">
        <v>17.1571</v>
      </c>
      <c r="AC234" s="3">
        <v>36.278100000000002</v>
      </c>
      <c r="AD234" s="3">
        <v>0.36</v>
      </c>
      <c r="AE234" s="3"/>
      <c r="AF234">
        <v>26.457899999999999</v>
      </c>
      <c r="AG234">
        <f t="shared" si="6"/>
        <v>1026.4579000000001</v>
      </c>
      <c r="AL234" s="3"/>
      <c r="AN234" s="3">
        <v>676</v>
      </c>
      <c r="AO234" s="3">
        <v>671.07299999999998</v>
      </c>
      <c r="AP234" s="3">
        <v>2.58E-2</v>
      </c>
      <c r="AQ234" s="3">
        <v>4.5900000000000003E-2</v>
      </c>
      <c r="AR234" s="3">
        <v>0</v>
      </c>
      <c r="AS234" s="3">
        <v>671.07299999999998</v>
      </c>
      <c r="AT234" s="3">
        <v>17.165600000000001</v>
      </c>
      <c r="AU234" s="3">
        <v>36.280299999999997</v>
      </c>
      <c r="AV234" s="3">
        <v>0.29899999999999999</v>
      </c>
    </row>
    <row r="235" spans="2:48">
      <c r="B235" s="3">
        <v>1037</v>
      </c>
      <c r="C235" s="3">
        <v>1028.5540000000001</v>
      </c>
      <c r="D235" s="3">
        <v>3.4700000000000002E-2</v>
      </c>
      <c r="E235" s="3">
        <v>4.1500000000000002E-2</v>
      </c>
      <c r="F235" s="3">
        <v>0</v>
      </c>
      <c r="G235" s="3">
        <v>1028.5540000000001</v>
      </c>
      <c r="H235" s="3">
        <v>17.0809</v>
      </c>
      <c r="I235" s="3">
        <v>36.2624</v>
      </c>
      <c r="J235" s="3">
        <v>0.30199999999999999</v>
      </c>
      <c r="L235" s="3">
        <v>123</v>
      </c>
      <c r="M235" s="3">
        <v>122.26600000000001</v>
      </c>
      <c r="N235" s="3">
        <v>-7.7999999999999996E-3</v>
      </c>
      <c r="O235" s="3">
        <v>5.2400000000000002E-2</v>
      </c>
      <c r="P235" s="3">
        <f t="shared" si="5"/>
        <v>113.81387272727272</v>
      </c>
      <c r="Q235" s="3">
        <v>122.26600000000001</v>
      </c>
      <c r="R235" s="3">
        <v>19.123100000000001</v>
      </c>
      <c r="S235" s="3">
        <v>36.587200000000003</v>
      </c>
      <c r="T235" s="3">
        <v>114.149</v>
      </c>
      <c r="V235" s="3">
        <v>675</v>
      </c>
      <c r="W235" s="3">
        <v>670.08199999999999</v>
      </c>
      <c r="X235" s="3">
        <v>-8.8200000000000001E-2</v>
      </c>
      <c r="Y235" s="3">
        <v>4.1000000000000002E-2</v>
      </c>
      <c r="Z235" s="3">
        <v>0</v>
      </c>
      <c r="AA235" s="3">
        <v>670.08199999999999</v>
      </c>
      <c r="AB235" s="3">
        <v>17.157499999999999</v>
      </c>
      <c r="AC235" s="3">
        <v>36.277900000000002</v>
      </c>
      <c r="AD235" s="3">
        <v>0.24199999999999999</v>
      </c>
      <c r="AE235" s="3"/>
      <c r="AF235">
        <v>26.457699999999999</v>
      </c>
      <c r="AG235">
        <f t="shared" si="6"/>
        <v>1026.4576999999999</v>
      </c>
      <c r="AL235" s="3"/>
      <c r="AN235" s="3">
        <v>675</v>
      </c>
      <c r="AO235" s="3">
        <v>670.08199999999999</v>
      </c>
      <c r="AP235" s="3">
        <v>2.58E-2</v>
      </c>
      <c r="AQ235" s="3">
        <v>4.48E-2</v>
      </c>
      <c r="AR235" s="3">
        <v>0</v>
      </c>
      <c r="AS235" s="3">
        <v>670.08199999999999</v>
      </c>
      <c r="AT235" s="3">
        <v>17.167100000000001</v>
      </c>
      <c r="AU235" s="3">
        <v>36.280799999999999</v>
      </c>
      <c r="AV235" s="3">
        <v>0.248</v>
      </c>
    </row>
    <row r="236" spans="2:48">
      <c r="B236" s="3">
        <v>1036</v>
      </c>
      <c r="C236" s="3">
        <v>1027.5650000000001</v>
      </c>
      <c r="D236" s="3">
        <v>4.3700000000000003E-2</v>
      </c>
      <c r="E236" s="3">
        <v>4.1500000000000002E-2</v>
      </c>
      <c r="F236" s="3">
        <v>0</v>
      </c>
      <c r="G236" s="3">
        <v>1027.5650000000001</v>
      </c>
      <c r="H236" s="3">
        <v>17.0808</v>
      </c>
      <c r="I236" s="3">
        <v>36.262700000000002</v>
      </c>
      <c r="J236" s="3">
        <v>0.26900000000000002</v>
      </c>
      <c r="L236" s="3">
        <v>122</v>
      </c>
      <c r="M236" s="3">
        <v>121.273</v>
      </c>
      <c r="O236" s="3">
        <v>5.8700000000000002E-2</v>
      </c>
      <c r="P236" s="3">
        <f t="shared" si="5"/>
        <v>112.08787272727272</v>
      </c>
      <c r="Q236" s="3">
        <v>121.273</v>
      </c>
      <c r="R236" s="3">
        <v>19.196200000000001</v>
      </c>
      <c r="S236" s="3">
        <v>36.602600000000002</v>
      </c>
      <c r="T236" s="3">
        <v>112.423</v>
      </c>
      <c r="V236" s="3">
        <v>674</v>
      </c>
      <c r="W236" s="3">
        <v>669.09100000000001</v>
      </c>
      <c r="X236" s="3">
        <v>-8.2900000000000001E-2</v>
      </c>
      <c r="Y236" s="3">
        <v>4.1000000000000002E-2</v>
      </c>
      <c r="Z236" s="3">
        <v>0</v>
      </c>
      <c r="AA236" s="3">
        <v>669.09100000000001</v>
      </c>
      <c r="AB236" s="3">
        <v>17.157399999999999</v>
      </c>
      <c r="AC236" s="3">
        <v>36.277700000000003</v>
      </c>
      <c r="AD236" s="3">
        <v>0.37</v>
      </c>
      <c r="AE236" s="3"/>
      <c r="AF236">
        <v>26.4575</v>
      </c>
      <c r="AG236">
        <f t="shared" si="6"/>
        <v>1026.4575</v>
      </c>
      <c r="AL236" s="3"/>
      <c r="AN236" s="3">
        <v>674</v>
      </c>
      <c r="AO236" s="3">
        <v>669.09100000000001</v>
      </c>
      <c r="AP236" s="3">
        <v>2.1700000000000001E-2</v>
      </c>
      <c r="AQ236" s="3">
        <v>4.4900000000000002E-2</v>
      </c>
      <c r="AR236" s="3">
        <v>0</v>
      </c>
      <c r="AS236" s="3">
        <v>669.09100000000001</v>
      </c>
      <c r="AT236" s="3">
        <v>17.167999999999999</v>
      </c>
      <c r="AU236" s="3">
        <v>36.280799999999999</v>
      </c>
      <c r="AV236" s="3">
        <v>0.374</v>
      </c>
    </row>
    <row r="237" spans="2:48">
      <c r="B237" s="3">
        <v>1035</v>
      </c>
      <c r="C237" s="3">
        <v>1026.575</v>
      </c>
      <c r="D237" s="3">
        <v>-5.0000000000000001E-4</v>
      </c>
      <c r="E237" s="3">
        <v>4.07E-2</v>
      </c>
      <c r="F237" s="3">
        <v>0</v>
      </c>
      <c r="G237" s="3">
        <v>1026.576</v>
      </c>
      <c r="H237" s="3">
        <v>17.081</v>
      </c>
      <c r="I237" s="3">
        <v>36.262500000000003</v>
      </c>
      <c r="J237" s="3">
        <v>0.38600000000000001</v>
      </c>
      <c r="L237" s="3">
        <v>121</v>
      </c>
      <c r="M237" s="3">
        <v>120.279</v>
      </c>
      <c r="O237" s="3">
        <v>5.5399999999999998E-2</v>
      </c>
      <c r="P237" s="3">
        <f t="shared" si="5"/>
        <v>110.79387272727273</v>
      </c>
      <c r="Q237" s="3">
        <v>120.279</v>
      </c>
      <c r="R237" s="3">
        <v>19.265699999999999</v>
      </c>
      <c r="S237" s="3">
        <v>36.605499999999999</v>
      </c>
      <c r="T237" s="3">
        <v>111.129</v>
      </c>
      <c r="V237" s="3">
        <v>673</v>
      </c>
      <c r="W237" s="3">
        <v>668.1</v>
      </c>
      <c r="X237" s="3">
        <v>-8.9099999999999999E-2</v>
      </c>
      <c r="Y237" s="3">
        <v>4.0099999999999997E-2</v>
      </c>
      <c r="Z237" s="3">
        <v>0</v>
      </c>
      <c r="AA237" s="3">
        <v>668.1</v>
      </c>
      <c r="AB237" s="3">
        <v>17.157399999999999</v>
      </c>
      <c r="AC237" s="3">
        <v>36.277900000000002</v>
      </c>
      <c r="AD237" s="3">
        <v>0.37</v>
      </c>
      <c r="AE237" s="3"/>
      <c r="AF237">
        <v>26.457699999999999</v>
      </c>
      <c r="AG237">
        <f t="shared" si="6"/>
        <v>1026.4576999999999</v>
      </c>
      <c r="AL237" s="3"/>
      <c r="AN237" s="3">
        <v>673</v>
      </c>
      <c r="AO237" s="3">
        <v>668.1</v>
      </c>
      <c r="AP237" s="3">
        <v>4.4200000000000003E-2</v>
      </c>
      <c r="AQ237" s="3">
        <v>4.4900000000000002E-2</v>
      </c>
      <c r="AR237" s="3">
        <v>0</v>
      </c>
      <c r="AS237" s="3">
        <v>668.1</v>
      </c>
      <c r="AT237" s="3">
        <v>17.168800000000001</v>
      </c>
      <c r="AU237" s="3">
        <v>36.280799999999999</v>
      </c>
      <c r="AV237" s="3">
        <v>0.28799999999999998</v>
      </c>
    </row>
    <row r="238" spans="2:48">
      <c r="B238" s="3">
        <v>1034</v>
      </c>
      <c r="C238" s="3">
        <v>1025.586</v>
      </c>
      <c r="D238" s="3">
        <v>-9.3600000000000003E-2</v>
      </c>
      <c r="E238" s="3">
        <v>4.0399999999999998E-2</v>
      </c>
      <c r="F238" s="3">
        <v>0</v>
      </c>
      <c r="G238" s="3">
        <v>1025.586</v>
      </c>
      <c r="H238" s="3">
        <v>17.081199999999999</v>
      </c>
      <c r="I238" s="3">
        <v>36.262500000000003</v>
      </c>
      <c r="J238" s="3">
        <v>0.28399999999999997</v>
      </c>
      <c r="L238" s="3">
        <v>120</v>
      </c>
      <c r="M238" s="3">
        <v>119.285</v>
      </c>
      <c r="N238" s="3">
        <v>-4.0000000000000002E-4</v>
      </c>
      <c r="O238" s="3">
        <v>5.6500000000000002E-2</v>
      </c>
      <c r="P238" s="3">
        <f t="shared" si="5"/>
        <v>110.07687272727273</v>
      </c>
      <c r="Q238" s="3">
        <v>119.285</v>
      </c>
      <c r="R238" s="3">
        <v>19.281199999999998</v>
      </c>
      <c r="S238" s="3">
        <v>36.6068</v>
      </c>
      <c r="T238" s="3">
        <v>110.41200000000001</v>
      </c>
      <c r="V238" s="3">
        <v>672</v>
      </c>
      <c r="W238" s="3">
        <v>667.10900000000004</v>
      </c>
      <c r="X238" s="3">
        <v>-9.2299999999999993E-2</v>
      </c>
      <c r="Y238" s="3">
        <v>3.9699999999999999E-2</v>
      </c>
      <c r="Z238" s="3">
        <v>0</v>
      </c>
      <c r="AA238" s="3">
        <v>667.10900000000004</v>
      </c>
      <c r="AB238" s="3">
        <v>17.157699999999998</v>
      </c>
      <c r="AC238" s="3">
        <v>36.277799999999999</v>
      </c>
      <c r="AD238" s="3">
        <v>0.317</v>
      </c>
      <c r="AE238" s="3"/>
      <c r="AF238">
        <v>26.4575</v>
      </c>
      <c r="AG238">
        <f t="shared" si="6"/>
        <v>1026.4575</v>
      </c>
      <c r="AL238" s="3"/>
      <c r="AN238" s="3">
        <v>672</v>
      </c>
      <c r="AO238" s="3">
        <v>667.10900000000004</v>
      </c>
      <c r="AP238" s="3">
        <v>3.32E-2</v>
      </c>
      <c r="AQ238" s="3">
        <v>4.4499999999999998E-2</v>
      </c>
      <c r="AR238" s="3">
        <v>0</v>
      </c>
      <c r="AS238" s="3">
        <v>667.10900000000004</v>
      </c>
      <c r="AT238" s="3">
        <v>17.168800000000001</v>
      </c>
      <c r="AU238" s="3">
        <v>36.280799999999999</v>
      </c>
      <c r="AV238" s="3">
        <v>0.24</v>
      </c>
    </row>
    <row r="239" spans="2:48">
      <c r="B239" s="3">
        <v>1033</v>
      </c>
      <c r="C239" s="3">
        <v>1024.597</v>
      </c>
      <c r="D239" s="3">
        <v>-8.8700000000000001E-2</v>
      </c>
      <c r="E239" s="3">
        <v>4.0399999999999998E-2</v>
      </c>
      <c r="F239" s="3">
        <v>0</v>
      </c>
      <c r="G239" s="3">
        <v>1024.597</v>
      </c>
      <c r="H239" s="3">
        <v>17.081099999999999</v>
      </c>
      <c r="I239" s="3">
        <v>36.262599999999999</v>
      </c>
      <c r="J239" s="3">
        <v>0.28699999999999998</v>
      </c>
      <c r="L239" s="3">
        <v>119</v>
      </c>
      <c r="M239" s="3">
        <v>118.291</v>
      </c>
      <c r="N239" s="3">
        <v>-4.0000000000000002E-4</v>
      </c>
      <c r="O239" s="3">
        <v>5.7799999999999997E-2</v>
      </c>
      <c r="P239" s="3">
        <f t="shared" si="5"/>
        <v>108.78587272727272</v>
      </c>
      <c r="Q239" s="3">
        <v>118.291</v>
      </c>
      <c r="R239" s="3">
        <v>19.296800000000001</v>
      </c>
      <c r="S239" s="3">
        <v>36.610999999999997</v>
      </c>
      <c r="T239" s="3">
        <v>109.121</v>
      </c>
      <c r="V239" s="3">
        <v>671</v>
      </c>
      <c r="W239" s="3">
        <v>666.11800000000005</v>
      </c>
      <c r="X239" s="3">
        <v>-9.5600000000000004E-2</v>
      </c>
      <c r="Y239" s="3">
        <v>4.1099999999999998E-2</v>
      </c>
      <c r="Z239" s="3">
        <v>0</v>
      </c>
      <c r="AA239" s="3">
        <v>666.11800000000005</v>
      </c>
      <c r="AB239" s="3">
        <v>17.158100000000001</v>
      </c>
      <c r="AC239" s="3">
        <v>36.277999999999999</v>
      </c>
      <c r="AD239" s="3">
        <v>0.29299999999999998</v>
      </c>
      <c r="AE239" s="3"/>
      <c r="AF239">
        <v>26.457599999999999</v>
      </c>
      <c r="AG239">
        <f t="shared" si="6"/>
        <v>1026.4576</v>
      </c>
      <c r="AL239" s="3"/>
      <c r="AN239" s="3">
        <v>671</v>
      </c>
      <c r="AO239" s="3">
        <v>666.11800000000005</v>
      </c>
      <c r="AP239" s="3">
        <v>4.0300000000000002E-2</v>
      </c>
      <c r="AQ239" s="3">
        <v>4.4900000000000002E-2</v>
      </c>
      <c r="AR239" s="3">
        <v>0</v>
      </c>
      <c r="AS239" s="3">
        <v>666.11800000000005</v>
      </c>
      <c r="AT239" s="3">
        <v>17.168900000000001</v>
      </c>
      <c r="AU239" s="3">
        <v>36.281100000000002</v>
      </c>
      <c r="AV239" s="3">
        <v>0.34799999999999998</v>
      </c>
    </row>
    <row r="240" spans="2:48">
      <c r="B240" s="3">
        <v>1032</v>
      </c>
      <c r="C240" s="3">
        <v>1023.6079999999999</v>
      </c>
      <c r="D240" s="3">
        <v>-7.5499999999999998E-2</v>
      </c>
      <c r="E240" s="3">
        <v>4.07E-2</v>
      </c>
      <c r="F240" s="3">
        <v>0</v>
      </c>
      <c r="G240" s="3">
        <v>1023.607</v>
      </c>
      <c r="H240" s="3">
        <v>17.081199999999999</v>
      </c>
      <c r="I240" s="3">
        <v>36.262799999999999</v>
      </c>
      <c r="J240" s="3">
        <v>0.312</v>
      </c>
      <c r="L240" s="3">
        <v>118</v>
      </c>
      <c r="M240" s="3">
        <v>117.297</v>
      </c>
      <c r="O240" s="3">
        <v>5.8299999999999998E-2</v>
      </c>
      <c r="P240" s="3">
        <f t="shared" si="5"/>
        <v>107.68187272727272</v>
      </c>
      <c r="Q240" s="3">
        <v>117.297</v>
      </c>
      <c r="R240" s="3">
        <v>19.3247</v>
      </c>
      <c r="S240" s="3">
        <v>36.610599999999998</v>
      </c>
      <c r="T240" s="3">
        <v>108.017</v>
      </c>
      <c r="V240" s="3">
        <v>670</v>
      </c>
      <c r="W240" s="3">
        <v>665.12699999999995</v>
      </c>
      <c r="X240" s="3">
        <v>-9.5600000000000004E-2</v>
      </c>
      <c r="Y240" s="3">
        <v>4.0800000000000003E-2</v>
      </c>
      <c r="Z240" s="3">
        <v>0</v>
      </c>
      <c r="AA240" s="3">
        <v>665.12699999999995</v>
      </c>
      <c r="AB240" s="3">
        <v>17.158200000000001</v>
      </c>
      <c r="AC240" s="3">
        <v>36.277799999999999</v>
      </c>
      <c r="AD240" s="3">
        <v>0.36199999999999999</v>
      </c>
      <c r="AE240" s="3"/>
      <c r="AF240">
        <v>26.4574</v>
      </c>
      <c r="AG240">
        <f t="shared" si="6"/>
        <v>1026.4574</v>
      </c>
      <c r="AL240" s="3"/>
      <c r="AN240" s="3">
        <v>670</v>
      </c>
      <c r="AO240" s="3">
        <v>665.12699999999995</v>
      </c>
      <c r="AP240" s="3">
        <v>2.8000000000000001E-2</v>
      </c>
      <c r="AQ240" s="3">
        <v>4.41E-2</v>
      </c>
      <c r="AR240" s="3">
        <v>0</v>
      </c>
      <c r="AS240" s="3">
        <v>665.12699999999995</v>
      </c>
      <c r="AT240" s="3">
        <v>17.1694</v>
      </c>
      <c r="AU240" s="3">
        <v>36.280999999999999</v>
      </c>
      <c r="AV240" s="3">
        <v>0.27600000000000002</v>
      </c>
    </row>
    <row r="241" spans="2:48">
      <c r="B241" s="3">
        <v>1031</v>
      </c>
      <c r="C241" s="3">
        <v>1022.6180000000001</v>
      </c>
      <c r="D241" s="3">
        <v>-6.4399999999999999E-2</v>
      </c>
      <c r="E241" s="3">
        <v>4.1500000000000002E-2</v>
      </c>
      <c r="F241" s="3">
        <v>0</v>
      </c>
      <c r="G241" s="3">
        <v>1022.6180000000001</v>
      </c>
      <c r="H241" s="3">
        <v>17.081299999999999</v>
      </c>
      <c r="I241" s="3">
        <v>36.262500000000003</v>
      </c>
      <c r="J241" s="3">
        <v>0.27100000000000002</v>
      </c>
      <c r="L241" s="3">
        <v>117</v>
      </c>
      <c r="M241" s="3">
        <v>116.303</v>
      </c>
      <c r="O241" s="3">
        <v>6.3899999999999998E-2</v>
      </c>
      <c r="P241" s="3">
        <f t="shared" si="5"/>
        <v>107.80387272727272</v>
      </c>
      <c r="Q241" s="3">
        <v>116.303</v>
      </c>
      <c r="R241" s="3">
        <v>19.3322</v>
      </c>
      <c r="S241" s="3">
        <v>36.610999999999997</v>
      </c>
      <c r="T241" s="3">
        <v>108.139</v>
      </c>
      <c r="V241" s="3">
        <v>669</v>
      </c>
      <c r="W241" s="3">
        <v>664.13599999999997</v>
      </c>
      <c r="X241" s="3">
        <v>-9.0899999999999995E-2</v>
      </c>
      <c r="Y241" s="3">
        <v>4.1700000000000001E-2</v>
      </c>
      <c r="Z241" s="3">
        <v>0</v>
      </c>
      <c r="AA241" s="3">
        <v>664.13599999999997</v>
      </c>
      <c r="AB241" s="3">
        <v>17.158200000000001</v>
      </c>
      <c r="AC241" s="3">
        <v>36.278100000000002</v>
      </c>
      <c r="AD241" s="3">
        <v>0.29099999999999998</v>
      </c>
      <c r="AE241" s="3"/>
      <c r="AF241">
        <v>26.457599999999999</v>
      </c>
      <c r="AG241">
        <f t="shared" si="6"/>
        <v>1026.4576</v>
      </c>
      <c r="AL241" s="3"/>
      <c r="AN241" s="3">
        <v>669</v>
      </c>
      <c r="AO241" s="3">
        <v>664.13499999999999</v>
      </c>
      <c r="AP241" s="3">
        <v>3.0700000000000002E-2</v>
      </c>
      <c r="AQ241" s="3">
        <v>4.6399999999999997E-2</v>
      </c>
      <c r="AR241" s="3">
        <v>0</v>
      </c>
      <c r="AS241" s="3">
        <v>664.13499999999999</v>
      </c>
      <c r="AT241" s="3">
        <v>17.170100000000001</v>
      </c>
      <c r="AU241" s="3">
        <v>36.281399999999998</v>
      </c>
      <c r="AV241" s="3">
        <v>0.313</v>
      </c>
    </row>
    <row r="242" spans="2:48">
      <c r="B242" s="3">
        <v>1030</v>
      </c>
      <c r="C242" s="3">
        <v>1021.629</v>
      </c>
      <c r="D242" s="3">
        <v>-9.01E-2</v>
      </c>
      <c r="E242" s="3">
        <v>4.07E-2</v>
      </c>
      <c r="F242" s="3">
        <v>0</v>
      </c>
      <c r="G242" s="3">
        <v>1021.628</v>
      </c>
      <c r="H242" s="3">
        <v>17.081299999999999</v>
      </c>
      <c r="I242" s="3">
        <v>36.262599999999999</v>
      </c>
      <c r="J242" s="3">
        <v>0.28699999999999998</v>
      </c>
      <c r="L242" s="3">
        <v>116</v>
      </c>
      <c r="M242" s="3">
        <v>115.31</v>
      </c>
      <c r="N242" s="3">
        <v>-4.0000000000000002E-4</v>
      </c>
      <c r="O242" s="3">
        <v>7.0900000000000005E-2</v>
      </c>
      <c r="P242" s="3">
        <f t="shared" si="5"/>
        <v>107.83487272727272</v>
      </c>
      <c r="Q242" s="3">
        <v>115.31</v>
      </c>
      <c r="R242" s="3">
        <v>19.335699999999999</v>
      </c>
      <c r="S242" s="3">
        <v>36.6098</v>
      </c>
      <c r="T242" s="3">
        <v>108.17</v>
      </c>
      <c r="V242" s="3">
        <v>668</v>
      </c>
      <c r="W242" s="3">
        <v>663.14400000000001</v>
      </c>
      <c r="X242" s="3">
        <v>-8.8200000000000001E-2</v>
      </c>
      <c r="Y242" s="3">
        <v>4.0099999999999997E-2</v>
      </c>
      <c r="Z242" s="3">
        <v>0</v>
      </c>
      <c r="AA242" s="3">
        <v>663.14400000000001</v>
      </c>
      <c r="AB242" s="3">
        <v>17.158200000000001</v>
      </c>
      <c r="AC242" s="3">
        <v>36.278100000000002</v>
      </c>
      <c r="AD242" s="3">
        <v>0.35099999999999998</v>
      </c>
      <c r="AE242" s="3"/>
      <c r="AF242">
        <v>26.457699999999999</v>
      </c>
      <c r="AG242">
        <f t="shared" si="6"/>
        <v>1026.4576999999999</v>
      </c>
      <c r="AL242" s="3"/>
      <c r="AN242" s="3">
        <v>668</v>
      </c>
      <c r="AO242" s="3">
        <v>663.14400000000001</v>
      </c>
      <c r="AP242" s="3">
        <v>3.6299999999999999E-2</v>
      </c>
      <c r="AQ242" s="3">
        <v>4.4999999999999998E-2</v>
      </c>
      <c r="AR242" s="3">
        <v>0</v>
      </c>
      <c r="AS242" s="3">
        <v>663.14400000000001</v>
      </c>
      <c r="AT242" s="3">
        <v>17.171199999999999</v>
      </c>
      <c r="AU242" s="3">
        <v>36.281399999999998</v>
      </c>
      <c r="AV242" s="3">
        <v>0.27900000000000003</v>
      </c>
    </row>
    <row r="243" spans="2:48">
      <c r="B243" s="3">
        <v>1029</v>
      </c>
      <c r="C243" s="3">
        <v>1020.639</v>
      </c>
      <c r="D243" s="3">
        <v>-7.6899999999999996E-2</v>
      </c>
      <c r="E243" s="3">
        <v>4.0800000000000003E-2</v>
      </c>
      <c r="F243" s="3">
        <v>0</v>
      </c>
      <c r="G243" s="3">
        <v>1020.639</v>
      </c>
      <c r="H243" s="3">
        <v>17.081499999999998</v>
      </c>
      <c r="I243" s="3">
        <v>36.2624</v>
      </c>
      <c r="J243" s="3">
        <v>0.26600000000000001</v>
      </c>
      <c r="L243" s="3">
        <v>115</v>
      </c>
      <c r="M243" s="3">
        <v>114.316</v>
      </c>
      <c r="N243" s="3">
        <v>-4.0000000000000002E-4</v>
      </c>
      <c r="O243" s="3">
        <v>6.9400000000000003E-2</v>
      </c>
      <c r="P243" s="3">
        <f t="shared" si="5"/>
        <v>107.76187272727272</v>
      </c>
      <c r="Q243" s="3">
        <v>114.316</v>
      </c>
      <c r="R243" s="3">
        <v>19.334599999999998</v>
      </c>
      <c r="S243" s="3">
        <v>36.6081</v>
      </c>
      <c r="T243" s="3">
        <v>108.09699999999999</v>
      </c>
      <c r="V243" s="3">
        <v>667</v>
      </c>
      <c r="W243" s="3">
        <v>662.15300000000002</v>
      </c>
      <c r="Y243" s="3">
        <v>4.0800000000000003E-2</v>
      </c>
      <c r="Z243" s="3">
        <v>0</v>
      </c>
      <c r="AA243" s="3">
        <v>662.15300000000002</v>
      </c>
      <c r="AB243" s="3">
        <v>17.158300000000001</v>
      </c>
      <c r="AC243" s="3">
        <v>36.277999999999999</v>
      </c>
      <c r="AD243" s="3">
        <v>0.34799999999999998</v>
      </c>
      <c r="AE243" s="3"/>
      <c r="AF243">
        <v>26.457599999999999</v>
      </c>
      <c r="AG243">
        <f t="shared" si="6"/>
        <v>1026.4576</v>
      </c>
      <c r="AL243" s="3"/>
      <c r="AN243" s="3">
        <v>667</v>
      </c>
      <c r="AO243" s="3">
        <v>662.15300000000002</v>
      </c>
      <c r="AP243" s="3">
        <v>3.6200000000000003E-2</v>
      </c>
      <c r="AQ243" s="3">
        <v>4.6399999999999997E-2</v>
      </c>
      <c r="AR243" s="3">
        <v>0</v>
      </c>
      <c r="AS243" s="3">
        <v>662.15300000000002</v>
      </c>
      <c r="AT243" s="3">
        <v>17.171800000000001</v>
      </c>
      <c r="AU243" s="3">
        <v>36.281599999999997</v>
      </c>
      <c r="AV243" s="3">
        <v>0.311</v>
      </c>
    </row>
    <row r="244" spans="2:48">
      <c r="B244" s="3">
        <v>1028</v>
      </c>
      <c r="C244" s="3">
        <v>1019.65</v>
      </c>
      <c r="D244" s="3">
        <v>-7.3800000000000004E-2</v>
      </c>
      <c r="E244" s="3">
        <v>4.0399999999999998E-2</v>
      </c>
      <c r="F244" s="3">
        <v>0</v>
      </c>
      <c r="G244" s="3">
        <v>1019.65</v>
      </c>
      <c r="H244" s="3">
        <v>17.081399999999999</v>
      </c>
      <c r="I244" s="3">
        <v>36.262500000000003</v>
      </c>
      <c r="J244" s="3">
        <v>0.33200000000000002</v>
      </c>
      <c r="L244" s="3">
        <v>114</v>
      </c>
      <c r="M244" s="3">
        <v>113.322</v>
      </c>
      <c r="O244" s="3">
        <v>6.8199999999999997E-2</v>
      </c>
      <c r="P244" s="3">
        <f t="shared" si="5"/>
        <v>107.25087272727272</v>
      </c>
      <c r="Q244" s="3">
        <v>113.322</v>
      </c>
      <c r="R244" s="3">
        <v>19.3308</v>
      </c>
      <c r="S244" s="3">
        <v>36.608899999999998</v>
      </c>
      <c r="T244" s="3">
        <v>107.586</v>
      </c>
      <c r="V244" s="3">
        <v>666</v>
      </c>
      <c r="W244" s="3">
        <v>661.16200000000003</v>
      </c>
      <c r="X244" s="3">
        <v>-8.1000000000000003E-2</v>
      </c>
      <c r="Y244" s="3">
        <v>4.1300000000000003E-2</v>
      </c>
      <c r="Z244" s="3">
        <v>0</v>
      </c>
      <c r="AA244" s="3">
        <v>661.16200000000003</v>
      </c>
      <c r="AB244" s="3">
        <v>17.1584</v>
      </c>
      <c r="AC244" s="3">
        <v>36.277999999999999</v>
      </c>
      <c r="AD244" s="3">
        <v>0.28999999999999998</v>
      </c>
      <c r="AE244" s="3"/>
      <c r="AF244">
        <v>26.4575</v>
      </c>
      <c r="AG244">
        <f t="shared" si="6"/>
        <v>1026.4575</v>
      </c>
      <c r="AL244" s="3"/>
      <c r="AN244" s="3">
        <v>666</v>
      </c>
      <c r="AO244" s="3">
        <v>661.16200000000003</v>
      </c>
      <c r="AP244" s="3">
        <v>3.6200000000000003E-2</v>
      </c>
      <c r="AQ244" s="3">
        <v>4.6100000000000002E-2</v>
      </c>
      <c r="AR244" s="3">
        <v>0</v>
      </c>
      <c r="AS244" s="3">
        <v>661.16200000000003</v>
      </c>
      <c r="AT244" s="3">
        <v>17.1724</v>
      </c>
      <c r="AU244" s="3">
        <v>36.281700000000001</v>
      </c>
      <c r="AV244" s="3">
        <v>0.31</v>
      </c>
    </row>
    <row r="245" spans="2:48">
      <c r="B245" s="3">
        <v>1027</v>
      </c>
      <c r="C245" s="3">
        <v>1018.66</v>
      </c>
      <c r="D245" s="3">
        <v>-1.11E-2</v>
      </c>
      <c r="E245" s="3">
        <v>4.0399999999999998E-2</v>
      </c>
      <c r="F245" s="3">
        <v>0</v>
      </c>
      <c r="G245" s="3">
        <v>1018.66</v>
      </c>
      <c r="H245" s="3">
        <v>17.081299999999999</v>
      </c>
      <c r="I245" s="3">
        <v>36.262799999999999</v>
      </c>
      <c r="J245" s="3">
        <v>0.30099999999999999</v>
      </c>
      <c r="L245" s="3">
        <v>113</v>
      </c>
      <c r="M245" s="3">
        <v>112.328</v>
      </c>
      <c r="O245" s="3">
        <v>7.1999999999999995E-2</v>
      </c>
      <c r="P245" s="3">
        <f t="shared" si="5"/>
        <v>106.99187272727272</v>
      </c>
      <c r="Q245" s="3">
        <v>112.328</v>
      </c>
      <c r="R245" s="3">
        <v>19.340499999999999</v>
      </c>
      <c r="S245" s="3">
        <v>36.6081</v>
      </c>
      <c r="T245" s="3">
        <v>107.327</v>
      </c>
      <c r="V245" s="3">
        <v>665</v>
      </c>
      <c r="W245" s="3">
        <v>660.17100000000005</v>
      </c>
      <c r="X245" s="3">
        <v>-9.01E-2</v>
      </c>
      <c r="Y245" s="3">
        <v>4.1000000000000002E-2</v>
      </c>
      <c r="Z245" s="3">
        <v>0</v>
      </c>
      <c r="AA245" s="3">
        <v>660.17100000000005</v>
      </c>
      <c r="AB245" s="3">
        <v>17.1585</v>
      </c>
      <c r="AC245" s="3">
        <v>36.278300000000002</v>
      </c>
      <c r="AD245" s="3">
        <v>0.28000000000000003</v>
      </c>
      <c r="AE245" s="3"/>
      <c r="AF245">
        <v>26.457699999999999</v>
      </c>
      <c r="AG245">
        <f t="shared" si="6"/>
        <v>1026.4576999999999</v>
      </c>
      <c r="AL245" s="3"/>
      <c r="AN245" s="3">
        <v>665</v>
      </c>
      <c r="AO245" s="3">
        <v>660.17100000000005</v>
      </c>
      <c r="AP245" s="3">
        <v>2.8400000000000002E-2</v>
      </c>
      <c r="AQ245" s="3">
        <v>4.53E-2</v>
      </c>
      <c r="AR245" s="3">
        <v>0</v>
      </c>
      <c r="AS245" s="3">
        <v>660.17100000000005</v>
      </c>
      <c r="AT245" s="3">
        <v>17.172599999999999</v>
      </c>
      <c r="AU245" s="3">
        <v>36.281599999999997</v>
      </c>
      <c r="AV245" s="3">
        <v>0.35899999999999999</v>
      </c>
    </row>
    <row r="246" spans="2:48">
      <c r="B246" s="3">
        <v>1026</v>
      </c>
      <c r="C246" s="3">
        <v>1017.671</v>
      </c>
      <c r="D246" s="3">
        <v>3.0499999999999999E-2</v>
      </c>
      <c r="E246" s="3">
        <v>4.07E-2</v>
      </c>
      <c r="F246" s="3">
        <v>0</v>
      </c>
      <c r="G246" s="3">
        <v>1017.671</v>
      </c>
      <c r="H246" s="3">
        <v>17.081700000000001</v>
      </c>
      <c r="I246" s="3">
        <v>36.262500000000003</v>
      </c>
      <c r="J246" s="3">
        <v>0.28699999999999998</v>
      </c>
      <c r="L246" s="3">
        <v>112</v>
      </c>
      <c r="M246" s="3">
        <v>111.33499999999999</v>
      </c>
      <c r="O246" s="3">
        <v>7.2700000000000001E-2</v>
      </c>
      <c r="P246" s="3">
        <f t="shared" si="5"/>
        <v>106.16987272727272</v>
      </c>
      <c r="Q246" s="3">
        <v>111.33499999999999</v>
      </c>
      <c r="R246" s="3">
        <v>19.3413</v>
      </c>
      <c r="S246" s="3">
        <v>36.607999999999997</v>
      </c>
      <c r="T246" s="3">
        <v>106.505</v>
      </c>
      <c r="V246" s="3">
        <v>664</v>
      </c>
      <c r="W246" s="3">
        <v>659.18</v>
      </c>
      <c r="X246" s="3">
        <v>-9.9299999999999999E-2</v>
      </c>
      <c r="Y246" s="3">
        <v>3.9899999999999998E-2</v>
      </c>
      <c r="Z246" s="3">
        <v>0</v>
      </c>
      <c r="AA246" s="3">
        <v>659.18</v>
      </c>
      <c r="AB246" s="3">
        <v>17.1587</v>
      </c>
      <c r="AC246" s="3">
        <v>36.278100000000002</v>
      </c>
      <c r="AD246" s="3">
        <v>0.30399999999999999</v>
      </c>
      <c r="AE246" s="3"/>
      <c r="AF246">
        <v>26.457599999999999</v>
      </c>
      <c r="AG246">
        <f t="shared" si="6"/>
        <v>1026.4576</v>
      </c>
      <c r="AL246" s="3"/>
      <c r="AN246" s="3">
        <v>664</v>
      </c>
      <c r="AO246" s="3">
        <v>659.18</v>
      </c>
      <c r="AQ246" s="3">
        <v>4.5499999999999999E-2</v>
      </c>
      <c r="AR246" s="3">
        <v>0</v>
      </c>
      <c r="AS246" s="3">
        <v>659.18</v>
      </c>
      <c r="AT246" s="3">
        <v>17.172699999999999</v>
      </c>
      <c r="AU246" s="3">
        <v>36.281700000000001</v>
      </c>
      <c r="AV246" s="3">
        <v>0.28599999999999998</v>
      </c>
    </row>
    <row r="247" spans="2:48">
      <c r="B247" s="3">
        <v>1025</v>
      </c>
      <c r="C247" s="3">
        <v>1016.681</v>
      </c>
      <c r="D247" s="3">
        <v>3.3099999999999997E-2</v>
      </c>
      <c r="E247" s="3">
        <v>4.1700000000000001E-2</v>
      </c>
      <c r="F247" s="3">
        <v>0</v>
      </c>
      <c r="G247" s="3">
        <v>1016.681</v>
      </c>
      <c r="H247" s="3">
        <v>17.081700000000001</v>
      </c>
      <c r="I247" s="3">
        <v>36.262599999999999</v>
      </c>
      <c r="J247" s="3">
        <v>0.30099999999999999</v>
      </c>
      <c r="L247" s="3">
        <v>111</v>
      </c>
      <c r="M247" s="3">
        <v>110.34099999999999</v>
      </c>
      <c r="O247" s="3">
        <v>7.1999999999999995E-2</v>
      </c>
      <c r="P247" s="3">
        <f t="shared" si="5"/>
        <v>105.17987272727272</v>
      </c>
      <c r="Q247" s="3">
        <v>110.34099999999999</v>
      </c>
      <c r="R247" s="3">
        <v>19.3428</v>
      </c>
      <c r="S247" s="3">
        <v>36.608199999999997</v>
      </c>
      <c r="T247" s="3">
        <v>105.515</v>
      </c>
      <c r="V247" s="3">
        <v>663</v>
      </c>
      <c r="W247" s="3">
        <v>658.18899999999996</v>
      </c>
      <c r="X247" s="3">
        <v>-9.5600000000000004E-2</v>
      </c>
      <c r="Y247" s="3">
        <v>0.04</v>
      </c>
      <c r="Z247" s="3">
        <v>0</v>
      </c>
      <c r="AA247" s="3">
        <v>658.18899999999996</v>
      </c>
      <c r="AB247" s="3">
        <v>17.158799999999999</v>
      </c>
      <c r="AC247" s="3">
        <v>36.278199999999998</v>
      </c>
      <c r="AD247" s="3">
        <v>0.34</v>
      </c>
      <c r="AE247" s="3"/>
      <c r="AF247">
        <v>26.457599999999999</v>
      </c>
      <c r="AG247">
        <f t="shared" si="6"/>
        <v>1026.4576</v>
      </c>
      <c r="AL247" s="3"/>
      <c r="AN247" s="3">
        <v>663</v>
      </c>
      <c r="AO247" s="3">
        <v>658.18899999999996</v>
      </c>
      <c r="AP247" s="3">
        <v>3.6200000000000003E-2</v>
      </c>
      <c r="AQ247" s="3">
        <v>4.4999999999999998E-2</v>
      </c>
      <c r="AR247" s="3">
        <v>0</v>
      </c>
      <c r="AS247" s="3">
        <v>658.18899999999996</v>
      </c>
      <c r="AT247" s="3">
        <v>17.173100000000002</v>
      </c>
      <c r="AU247" s="3">
        <v>36.281700000000001</v>
      </c>
      <c r="AV247" s="3">
        <v>0.32200000000000001</v>
      </c>
    </row>
    <row r="248" spans="2:48">
      <c r="B248" s="3">
        <v>1024</v>
      </c>
      <c r="C248" s="3">
        <v>1015.692</v>
      </c>
      <c r="D248" s="3">
        <v>2.87E-2</v>
      </c>
      <c r="E248" s="3">
        <v>4.0800000000000003E-2</v>
      </c>
      <c r="F248" s="3">
        <v>0</v>
      </c>
      <c r="G248" s="3">
        <v>1015.692</v>
      </c>
      <c r="H248" s="3">
        <v>17.081700000000001</v>
      </c>
      <c r="I248" s="3">
        <v>36.262700000000002</v>
      </c>
      <c r="J248" s="3">
        <v>0.32600000000000001</v>
      </c>
      <c r="L248" s="3">
        <v>110</v>
      </c>
      <c r="M248" s="3">
        <v>109.34699999999999</v>
      </c>
      <c r="N248" s="3">
        <v>1.06E-2</v>
      </c>
      <c r="O248" s="3">
        <v>7.1999999999999995E-2</v>
      </c>
      <c r="P248" s="3">
        <f t="shared" si="5"/>
        <v>105.79187272727272</v>
      </c>
      <c r="Q248" s="3">
        <v>109.34699999999999</v>
      </c>
      <c r="R248" s="3">
        <v>19.3445</v>
      </c>
      <c r="S248" s="3">
        <v>36.607300000000002</v>
      </c>
      <c r="T248" s="3">
        <v>106.127</v>
      </c>
      <c r="V248" s="3">
        <v>662</v>
      </c>
      <c r="W248" s="3">
        <v>657.197</v>
      </c>
      <c r="X248" s="3">
        <v>-9.5600000000000004E-2</v>
      </c>
      <c r="Y248" s="3">
        <v>4.02E-2</v>
      </c>
      <c r="Z248" s="3">
        <v>0</v>
      </c>
      <c r="AA248" s="3">
        <v>657.197</v>
      </c>
      <c r="AB248" s="3">
        <v>17.158999999999999</v>
      </c>
      <c r="AC248" s="3">
        <v>36.278300000000002</v>
      </c>
      <c r="AD248" s="3">
        <v>0.32300000000000001</v>
      </c>
      <c r="AE248" s="3"/>
      <c r="AF248">
        <v>26.457599999999999</v>
      </c>
      <c r="AG248">
        <f t="shared" si="6"/>
        <v>1026.4576</v>
      </c>
      <c r="AL248" s="3"/>
      <c r="AN248" s="3">
        <v>662</v>
      </c>
      <c r="AO248" s="3">
        <v>657.197</v>
      </c>
      <c r="AP248" s="3">
        <v>2.7900000000000001E-2</v>
      </c>
      <c r="AQ248" s="3">
        <v>4.5199999999999997E-2</v>
      </c>
      <c r="AR248" s="3">
        <v>0</v>
      </c>
      <c r="AS248" s="3">
        <v>657.197</v>
      </c>
      <c r="AT248" s="3">
        <v>17.173300000000001</v>
      </c>
      <c r="AU248" s="3">
        <v>36.281799999999997</v>
      </c>
      <c r="AV248" s="3">
        <v>0.33900000000000002</v>
      </c>
    </row>
    <row r="249" spans="2:48">
      <c r="B249" s="3">
        <v>1023</v>
      </c>
      <c r="C249" s="3">
        <v>1014.702</v>
      </c>
      <c r="D249" s="3">
        <v>2.8899999999999999E-2</v>
      </c>
      <c r="E249" s="3">
        <v>4.1099999999999998E-2</v>
      </c>
      <c r="F249" s="3">
        <v>0</v>
      </c>
      <c r="G249" s="3">
        <v>1014.702</v>
      </c>
      <c r="H249" s="3">
        <v>17.081800000000001</v>
      </c>
      <c r="I249" s="3">
        <v>36.262900000000002</v>
      </c>
      <c r="J249" s="3">
        <v>0.255</v>
      </c>
      <c r="L249" s="3">
        <v>109</v>
      </c>
      <c r="M249" s="3">
        <v>108.35299999999999</v>
      </c>
      <c r="N249" s="3">
        <v>4.4000000000000003E-3</v>
      </c>
      <c r="O249" s="3">
        <v>7.3200000000000001E-2</v>
      </c>
      <c r="P249" s="3">
        <f t="shared" ref="P249:P312" si="7">IF(T249-K$6&lt;0,0,T249-K$6)</f>
        <v>105.96487272727272</v>
      </c>
      <c r="Q249" s="3">
        <v>108.35299999999999</v>
      </c>
      <c r="R249" s="3">
        <v>19.3645</v>
      </c>
      <c r="S249" s="3">
        <v>36.611899999999999</v>
      </c>
      <c r="T249" s="3">
        <v>106.3</v>
      </c>
      <c r="V249" s="3">
        <v>661</v>
      </c>
      <c r="W249" s="3">
        <v>656.20600000000002</v>
      </c>
      <c r="Y249" s="3">
        <v>4.0599999999999997E-2</v>
      </c>
      <c r="Z249" s="3">
        <v>0</v>
      </c>
      <c r="AA249" s="3">
        <v>656.20600000000002</v>
      </c>
      <c r="AB249" s="3">
        <v>17.159400000000002</v>
      </c>
      <c r="AC249" s="3">
        <v>36.278199999999998</v>
      </c>
      <c r="AD249" s="3">
        <v>0.316</v>
      </c>
      <c r="AE249" s="3"/>
      <c r="AF249">
        <v>26.4574</v>
      </c>
      <c r="AG249">
        <f t="shared" si="6"/>
        <v>1026.4574</v>
      </c>
      <c r="AL249" s="3"/>
      <c r="AN249" s="3">
        <v>661</v>
      </c>
      <c r="AO249" s="3">
        <v>656.20600000000002</v>
      </c>
      <c r="AP249" s="3">
        <v>2.6800000000000001E-2</v>
      </c>
      <c r="AQ249" s="3">
        <v>4.4699999999999997E-2</v>
      </c>
      <c r="AR249" s="3">
        <v>0</v>
      </c>
      <c r="AS249" s="3">
        <v>656.20600000000002</v>
      </c>
      <c r="AT249" s="3">
        <v>17.173200000000001</v>
      </c>
      <c r="AU249" s="3">
        <v>36.281799999999997</v>
      </c>
      <c r="AV249" s="3">
        <v>0.318</v>
      </c>
    </row>
    <row r="250" spans="2:48">
      <c r="B250" s="3">
        <v>1022</v>
      </c>
      <c r="C250" s="3">
        <v>1013.713</v>
      </c>
      <c r="E250" s="3">
        <v>4.0399999999999998E-2</v>
      </c>
      <c r="F250" s="3">
        <v>0</v>
      </c>
      <c r="G250" s="3">
        <v>1013.713</v>
      </c>
      <c r="H250" s="3">
        <v>17.082000000000001</v>
      </c>
      <c r="I250" s="3">
        <v>36.262799999999999</v>
      </c>
      <c r="J250" s="3">
        <v>0.26800000000000002</v>
      </c>
      <c r="L250" s="3">
        <v>108</v>
      </c>
      <c r="M250" s="3">
        <v>107.36</v>
      </c>
      <c r="N250" s="3">
        <v>-2.9999999999999997E-4</v>
      </c>
      <c r="O250" s="3">
        <v>7.3099999999999998E-2</v>
      </c>
      <c r="P250" s="3">
        <f t="shared" si="7"/>
        <v>105.54087272727273</v>
      </c>
      <c r="Q250" s="3">
        <v>107.36</v>
      </c>
      <c r="R250" s="3">
        <v>19.380299999999998</v>
      </c>
      <c r="S250" s="3">
        <v>36.611600000000003</v>
      </c>
      <c r="T250" s="3">
        <v>105.876</v>
      </c>
      <c r="V250" s="3">
        <v>660</v>
      </c>
      <c r="W250" s="3">
        <v>655.21500000000003</v>
      </c>
      <c r="X250" s="3">
        <v>-8.1000000000000003E-2</v>
      </c>
      <c r="Y250" s="3">
        <v>4.0599999999999997E-2</v>
      </c>
      <c r="Z250" s="3">
        <v>0</v>
      </c>
      <c r="AA250" s="3">
        <v>655.21500000000003</v>
      </c>
      <c r="AB250" s="3">
        <v>17.159500000000001</v>
      </c>
      <c r="AC250" s="3">
        <v>36.278399999999998</v>
      </c>
      <c r="AD250" s="3">
        <v>0.27900000000000003</v>
      </c>
      <c r="AE250" s="3"/>
      <c r="AF250">
        <v>26.457599999999999</v>
      </c>
      <c r="AG250">
        <f t="shared" si="6"/>
        <v>1026.4576</v>
      </c>
      <c r="AL250" s="3"/>
      <c r="AN250" s="3">
        <v>660</v>
      </c>
      <c r="AO250" s="3">
        <v>655.21500000000003</v>
      </c>
      <c r="AP250" s="3">
        <v>4.2999999999999997E-2</v>
      </c>
      <c r="AQ250" s="3">
        <v>4.4900000000000002E-2</v>
      </c>
      <c r="AR250" s="3">
        <v>0</v>
      </c>
      <c r="AS250" s="3">
        <v>655.21500000000003</v>
      </c>
      <c r="AT250" s="3">
        <v>17.173300000000001</v>
      </c>
      <c r="AU250" s="3">
        <v>36.281700000000001</v>
      </c>
      <c r="AV250" s="3">
        <v>0.31900000000000001</v>
      </c>
    </row>
    <row r="251" spans="2:48">
      <c r="B251" s="3">
        <v>1021</v>
      </c>
      <c r="C251" s="3">
        <v>1012.724</v>
      </c>
      <c r="D251" s="3">
        <v>4.0399999999999998E-2</v>
      </c>
      <c r="E251" s="3">
        <v>4.0399999999999998E-2</v>
      </c>
      <c r="F251" s="3">
        <v>0</v>
      </c>
      <c r="G251" s="3">
        <v>1012.723</v>
      </c>
      <c r="H251" s="3">
        <v>17.0823</v>
      </c>
      <c r="I251" s="3">
        <v>36.262799999999999</v>
      </c>
      <c r="J251" s="3">
        <v>0.316</v>
      </c>
      <c r="L251" s="3">
        <v>107</v>
      </c>
      <c r="M251" s="3">
        <v>106.366</v>
      </c>
      <c r="N251" s="3">
        <v>7.0000000000000001E-3</v>
      </c>
      <c r="O251" s="3">
        <v>7.6600000000000001E-2</v>
      </c>
      <c r="P251" s="3">
        <f t="shared" si="7"/>
        <v>105.37887272727272</v>
      </c>
      <c r="Q251" s="3">
        <v>106.366</v>
      </c>
      <c r="R251" s="3">
        <v>19.392199999999999</v>
      </c>
      <c r="S251" s="3">
        <v>36.614100000000001</v>
      </c>
      <c r="T251" s="3">
        <v>105.714</v>
      </c>
      <c r="V251" s="3">
        <v>659</v>
      </c>
      <c r="W251" s="3">
        <v>654.22400000000005</v>
      </c>
      <c r="X251" s="3">
        <v>-8.7099999999999997E-2</v>
      </c>
      <c r="Y251" s="3">
        <v>4.1799999999999997E-2</v>
      </c>
      <c r="Z251" s="3">
        <v>0</v>
      </c>
      <c r="AA251" s="3">
        <v>654.22400000000005</v>
      </c>
      <c r="AB251" s="3">
        <v>17.159800000000001</v>
      </c>
      <c r="AC251" s="3">
        <v>36.278399999999998</v>
      </c>
      <c r="AD251" s="3">
        <v>0.35299999999999998</v>
      </c>
      <c r="AE251" s="3"/>
      <c r="AF251">
        <v>26.4575</v>
      </c>
      <c r="AG251">
        <f t="shared" si="6"/>
        <v>1026.4575</v>
      </c>
      <c r="AL251" s="3"/>
      <c r="AN251" s="3">
        <v>659</v>
      </c>
      <c r="AO251" s="3">
        <v>654.22400000000005</v>
      </c>
      <c r="AP251" s="3">
        <v>4.7300000000000002E-2</v>
      </c>
      <c r="AQ251" s="3">
        <v>4.6399999999999997E-2</v>
      </c>
      <c r="AR251" s="3">
        <v>0</v>
      </c>
      <c r="AS251" s="3">
        <v>654.22400000000005</v>
      </c>
      <c r="AT251" s="3">
        <v>17.173500000000001</v>
      </c>
      <c r="AU251" s="3">
        <v>36.2819</v>
      </c>
      <c r="AV251" s="3">
        <v>0.252</v>
      </c>
    </row>
    <row r="252" spans="2:48">
      <c r="B252" s="3">
        <v>1020</v>
      </c>
      <c r="C252" s="3">
        <v>1011.734</v>
      </c>
      <c r="D252" s="3">
        <v>3.8899999999999997E-2</v>
      </c>
      <c r="E252" s="3">
        <v>4.0599999999999997E-2</v>
      </c>
      <c r="F252" s="3">
        <v>0</v>
      </c>
      <c r="G252" s="3">
        <v>1011.734</v>
      </c>
      <c r="H252" s="3">
        <v>17.0825</v>
      </c>
      <c r="I252" s="3">
        <v>36.262799999999999</v>
      </c>
      <c r="J252" s="3">
        <v>0.29899999999999999</v>
      </c>
      <c r="L252" s="3">
        <v>106</v>
      </c>
      <c r="M252" s="3">
        <v>105.372</v>
      </c>
      <c r="N252" s="3">
        <v>6.8999999999999999E-3</v>
      </c>
      <c r="O252" s="3">
        <v>7.9200000000000007E-2</v>
      </c>
      <c r="P252" s="3">
        <f t="shared" si="7"/>
        <v>105.95087272727272</v>
      </c>
      <c r="Q252" s="3">
        <v>105.372</v>
      </c>
      <c r="R252" s="3">
        <v>19.405200000000001</v>
      </c>
      <c r="S252" s="3">
        <v>36.614400000000003</v>
      </c>
      <c r="T252" s="3">
        <v>106.286</v>
      </c>
      <c r="V252" s="3">
        <v>658</v>
      </c>
      <c r="W252" s="3">
        <v>653.23299999999995</v>
      </c>
      <c r="X252" s="3">
        <v>-0.1032</v>
      </c>
      <c r="Y252" s="3">
        <v>4.02E-2</v>
      </c>
      <c r="Z252" s="3">
        <v>0</v>
      </c>
      <c r="AA252" s="3">
        <v>653.23299999999995</v>
      </c>
      <c r="AB252" s="3">
        <v>17.160699999999999</v>
      </c>
      <c r="AC252" s="3">
        <v>36.278399999999998</v>
      </c>
      <c r="AD252" s="3">
        <v>0.371</v>
      </c>
      <c r="AE252" s="3"/>
      <c r="AF252">
        <v>26.4573</v>
      </c>
      <c r="AG252">
        <f t="shared" si="6"/>
        <v>1026.4573</v>
      </c>
      <c r="AL252" s="3"/>
      <c r="AN252" s="3">
        <v>658</v>
      </c>
      <c r="AO252" s="3">
        <v>653.23299999999995</v>
      </c>
      <c r="AP252" s="3">
        <v>4.5999999999999999E-2</v>
      </c>
      <c r="AQ252" s="3">
        <v>4.4900000000000002E-2</v>
      </c>
      <c r="AR252" s="3">
        <v>0</v>
      </c>
      <c r="AS252" s="3">
        <v>653.23299999999995</v>
      </c>
      <c r="AT252" s="3">
        <v>17.173500000000001</v>
      </c>
      <c r="AU252" s="3">
        <v>36.2819</v>
      </c>
      <c r="AV252" s="3">
        <v>0.33300000000000002</v>
      </c>
    </row>
    <row r="253" spans="2:48">
      <c r="B253" s="3">
        <v>1019</v>
      </c>
      <c r="C253" s="3">
        <v>1010.745</v>
      </c>
      <c r="D253" s="3">
        <v>4.36E-2</v>
      </c>
      <c r="E253" s="3">
        <v>4.0399999999999998E-2</v>
      </c>
      <c r="F253" s="3">
        <v>0</v>
      </c>
      <c r="G253" s="3">
        <v>1010.744</v>
      </c>
      <c r="H253" s="3">
        <v>17.082699999999999</v>
      </c>
      <c r="I253" s="3">
        <v>36.262599999999999</v>
      </c>
      <c r="J253" s="3">
        <v>0.32300000000000001</v>
      </c>
      <c r="L253" s="3">
        <v>105</v>
      </c>
      <c r="M253" s="3">
        <v>104.379</v>
      </c>
      <c r="N253" s="3">
        <v>6.8999999999999999E-3</v>
      </c>
      <c r="O253" s="3">
        <v>0.08</v>
      </c>
      <c r="P253" s="3">
        <f t="shared" si="7"/>
        <v>106.13187272727272</v>
      </c>
      <c r="Q253" s="3">
        <v>104.379</v>
      </c>
      <c r="R253" s="3">
        <v>19.416499999999999</v>
      </c>
      <c r="S253" s="3">
        <v>36.616900000000001</v>
      </c>
      <c r="T253" s="3">
        <v>106.467</v>
      </c>
      <c r="V253" s="3">
        <v>657</v>
      </c>
      <c r="W253" s="3">
        <v>652.24199999999996</v>
      </c>
      <c r="X253" s="3">
        <v>-9.5299999999999996E-2</v>
      </c>
      <c r="Y253" s="3">
        <v>4.0399999999999998E-2</v>
      </c>
      <c r="Z253" s="3">
        <v>0</v>
      </c>
      <c r="AA253" s="3">
        <v>652.24199999999996</v>
      </c>
      <c r="AB253" s="3">
        <v>17.1616</v>
      </c>
      <c r="AC253" s="3">
        <v>36.2789</v>
      </c>
      <c r="AD253" s="3">
        <v>0.21299999999999999</v>
      </c>
      <c r="AE253" s="3"/>
      <c r="AF253">
        <v>26.4574</v>
      </c>
      <c r="AG253">
        <f t="shared" si="6"/>
        <v>1026.4574</v>
      </c>
      <c r="AL253" s="3"/>
      <c r="AN253" s="3">
        <v>657</v>
      </c>
      <c r="AO253" s="3">
        <v>652.24199999999996</v>
      </c>
      <c r="AP253" s="3">
        <v>3.9399999999999998E-2</v>
      </c>
      <c r="AQ253" s="3">
        <v>4.4900000000000002E-2</v>
      </c>
      <c r="AR253" s="3">
        <v>0</v>
      </c>
      <c r="AS253" s="3">
        <v>652.24199999999996</v>
      </c>
      <c r="AT253" s="3">
        <v>17.1736</v>
      </c>
      <c r="AU253" s="3">
        <v>36.281799999999997</v>
      </c>
      <c r="AV253" s="3">
        <v>0.33</v>
      </c>
    </row>
    <row r="254" spans="2:48">
      <c r="B254" s="3">
        <v>1018</v>
      </c>
      <c r="C254" s="3">
        <v>1009.755</v>
      </c>
      <c r="D254" s="3">
        <v>5.3499999999999999E-2</v>
      </c>
      <c r="E254" s="3">
        <v>4.1399999999999999E-2</v>
      </c>
      <c r="F254" s="3">
        <v>0</v>
      </c>
      <c r="G254" s="3">
        <v>1009.755</v>
      </c>
      <c r="H254" s="3">
        <v>17.082699999999999</v>
      </c>
      <c r="I254" s="3">
        <v>36.262799999999999</v>
      </c>
      <c r="J254" s="3">
        <v>0.28399999999999997</v>
      </c>
      <c r="L254" s="3">
        <v>104</v>
      </c>
      <c r="M254" s="3">
        <v>103.38500000000001</v>
      </c>
      <c r="N254" s="3">
        <v>2.5000000000000001E-3</v>
      </c>
      <c r="O254" s="3">
        <v>7.85E-2</v>
      </c>
      <c r="P254" s="3">
        <f t="shared" si="7"/>
        <v>106.39787272727273</v>
      </c>
      <c r="Q254" s="3">
        <v>103.38500000000001</v>
      </c>
      <c r="R254" s="3">
        <v>19.432099999999998</v>
      </c>
      <c r="S254" s="3">
        <v>36.617600000000003</v>
      </c>
      <c r="T254" s="3">
        <v>106.733</v>
      </c>
      <c r="V254" s="3">
        <v>656</v>
      </c>
      <c r="W254" s="3">
        <v>651.25099999999998</v>
      </c>
      <c r="X254" s="3">
        <v>-9.5600000000000004E-2</v>
      </c>
      <c r="Y254" s="3">
        <v>4.1099999999999998E-2</v>
      </c>
      <c r="Z254" s="3">
        <v>0</v>
      </c>
      <c r="AA254" s="3">
        <v>651.25099999999998</v>
      </c>
      <c r="AB254" s="3">
        <v>17.162800000000001</v>
      </c>
      <c r="AC254" s="3">
        <v>36.279000000000003</v>
      </c>
      <c r="AD254" s="3">
        <v>0.27300000000000002</v>
      </c>
      <c r="AE254" s="3"/>
      <c r="AF254">
        <v>26.4572</v>
      </c>
      <c r="AG254">
        <f t="shared" si="6"/>
        <v>1026.4572000000001</v>
      </c>
      <c r="AL254" s="3"/>
      <c r="AN254" s="3">
        <v>656</v>
      </c>
      <c r="AO254" s="3">
        <v>651.25</v>
      </c>
      <c r="AP254" s="3">
        <v>3.6200000000000003E-2</v>
      </c>
      <c r="AQ254" s="3">
        <v>4.4499999999999998E-2</v>
      </c>
      <c r="AR254" s="3">
        <v>0</v>
      </c>
      <c r="AS254" s="3">
        <v>651.25</v>
      </c>
      <c r="AT254" s="3">
        <v>17.1736</v>
      </c>
      <c r="AU254" s="3">
        <v>36.281999999999996</v>
      </c>
      <c r="AV254" s="3">
        <v>0.29599999999999999</v>
      </c>
    </row>
    <row r="255" spans="2:48">
      <c r="B255" s="3">
        <v>1017</v>
      </c>
      <c r="C255" s="3">
        <v>1008.765</v>
      </c>
      <c r="D255" s="3">
        <v>3.9300000000000002E-2</v>
      </c>
      <c r="E255" s="3">
        <v>4.1500000000000002E-2</v>
      </c>
      <c r="F255" s="3">
        <v>0</v>
      </c>
      <c r="G255" s="3">
        <v>1008.765</v>
      </c>
      <c r="H255" s="3">
        <v>17.082599999999999</v>
      </c>
      <c r="I255" s="3">
        <v>36.262900000000002</v>
      </c>
      <c r="J255" s="3">
        <v>0.27800000000000002</v>
      </c>
      <c r="L255" s="3">
        <v>103</v>
      </c>
      <c r="M255" s="3">
        <v>102.39100000000001</v>
      </c>
      <c r="O255" s="3">
        <v>8.2400000000000001E-2</v>
      </c>
      <c r="P255" s="3">
        <f t="shared" si="7"/>
        <v>106.78987272727272</v>
      </c>
      <c r="Q255" s="3">
        <v>102.39100000000001</v>
      </c>
      <c r="R255" s="3">
        <v>19.437799999999999</v>
      </c>
      <c r="S255" s="3">
        <v>36.618899999999996</v>
      </c>
      <c r="T255" s="3">
        <v>107.125</v>
      </c>
      <c r="V255" s="3">
        <v>655</v>
      </c>
      <c r="W255" s="3">
        <v>650.25900000000001</v>
      </c>
      <c r="X255" s="3">
        <v>-0.10299999999999999</v>
      </c>
      <c r="Y255" s="3">
        <v>4.1099999999999998E-2</v>
      </c>
      <c r="Z255" s="3">
        <v>0</v>
      </c>
      <c r="AA255" s="3">
        <v>650.25900000000001</v>
      </c>
      <c r="AB255" s="3">
        <v>17.163699999999999</v>
      </c>
      <c r="AC255" s="3">
        <v>36.2791</v>
      </c>
      <c r="AD255" s="3">
        <v>0.39600000000000002</v>
      </c>
      <c r="AE255" s="3"/>
      <c r="AF255">
        <v>26.457100000000001</v>
      </c>
      <c r="AG255">
        <f t="shared" si="6"/>
        <v>1026.4571000000001</v>
      </c>
      <c r="AL255" s="3"/>
      <c r="AN255" s="3">
        <v>655</v>
      </c>
      <c r="AO255" s="3">
        <v>650.25900000000001</v>
      </c>
      <c r="AP255" s="3">
        <v>3.2800000000000003E-2</v>
      </c>
      <c r="AQ255" s="3">
        <v>4.4499999999999998E-2</v>
      </c>
      <c r="AR255" s="3">
        <v>0</v>
      </c>
      <c r="AS255" s="3">
        <v>650.25900000000001</v>
      </c>
      <c r="AT255" s="3">
        <v>17.1738</v>
      </c>
      <c r="AU255" s="3">
        <v>36.281999999999996</v>
      </c>
      <c r="AV255" s="3">
        <v>0.35</v>
      </c>
    </row>
    <row r="256" spans="2:48">
      <c r="B256" s="3">
        <v>1016</v>
      </c>
      <c r="C256" s="3">
        <v>1007.776</v>
      </c>
      <c r="D256" s="3">
        <v>4.1799999999999997E-2</v>
      </c>
      <c r="E256" s="3">
        <v>4.1500000000000002E-2</v>
      </c>
      <c r="F256" s="3">
        <v>0</v>
      </c>
      <c r="G256" s="3">
        <v>1007.776</v>
      </c>
      <c r="H256" s="3">
        <v>17.082999999999998</v>
      </c>
      <c r="I256" s="3">
        <v>36.262599999999999</v>
      </c>
      <c r="J256" s="3">
        <v>0.25800000000000001</v>
      </c>
      <c r="L256" s="3">
        <v>102</v>
      </c>
      <c r="M256" s="3">
        <v>101.39700000000001</v>
      </c>
      <c r="O256" s="3">
        <v>8.6499999999999994E-2</v>
      </c>
      <c r="P256" s="3">
        <f t="shared" si="7"/>
        <v>108.12887272727272</v>
      </c>
      <c r="Q256" s="3">
        <v>101.39700000000001</v>
      </c>
      <c r="R256" s="3">
        <v>19.440799999999999</v>
      </c>
      <c r="S256" s="3">
        <v>36.618899999999996</v>
      </c>
      <c r="T256" s="3">
        <v>108.464</v>
      </c>
      <c r="V256" s="3">
        <v>654</v>
      </c>
      <c r="W256" s="3">
        <v>649.26800000000003</v>
      </c>
      <c r="X256" s="3">
        <v>-7.3599999999999999E-2</v>
      </c>
      <c r="Y256" s="3">
        <v>4.07E-2</v>
      </c>
      <c r="Z256" s="3">
        <v>0</v>
      </c>
      <c r="AA256" s="3">
        <v>649.26800000000003</v>
      </c>
      <c r="AB256" s="3">
        <v>17.164400000000001</v>
      </c>
      <c r="AC256" s="3">
        <v>36.279499999999999</v>
      </c>
      <c r="AD256" s="3">
        <v>0.29099999999999998</v>
      </c>
      <c r="AE256" s="3"/>
      <c r="AF256">
        <v>26.4572</v>
      </c>
      <c r="AG256">
        <f t="shared" si="6"/>
        <v>1026.4572000000001</v>
      </c>
      <c r="AL256" s="3"/>
      <c r="AN256" s="3">
        <v>654</v>
      </c>
      <c r="AO256" s="3">
        <v>649.26800000000003</v>
      </c>
      <c r="AP256" s="3">
        <v>3.3000000000000002E-2</v>
      </c>
      <c r="AQ256" s="3">
        <v>4.5900000000000003E-2</v>
      </c>
      <c r="AR256" s="3">
        <v>0</v>
      </c>
      <c r="AS256" s="3">
        <v>649.26800000000003</v>
      </c>
      <c r="AT256" s="3">
        <v>17.174499999999998</v>
      </c>
      <c r="AU256" s="3">
        <v>36.281999999999996</v>
      </c>
      <c r="AV256" s="3">
        <v>0.26800000000000002</v>
      </c>
    </row>
    <row r="257" spans="2:48">
      <c r="B257" s="3">
        <v>1015</v>
      </c>
      <c r="C257" s="3">
        <v>1006.7859999999999</v>
      </c>
      <c r="D257" s="3">
        <v>3.6499999999999998E-2</v>
      </c>
      <c r="E257" s="3">
        <v>4.1500000000000002E-2</v>
      </c>
      <c r="F257" s="3">
        <v>0</v>
      </c>
      <c r="G257" s="3">
        <v>1006.7859999999999</v>
      </c>
      <c r="H257" s="3">
        <v>17.082999999999998</v>
      </c>
      <c r="I257" s="3">
        <v>36.262999999999998</v>
      </c>
      <c r="J257" s="3">
        <v>0.34200000000000003</v>
      </c>
      <c r="L257" s="3">
        <v>101</v>
      </c>
      <c r="M257" s="3">
        <v>100.404</v>
      </c>
      <c r="N257" s="3">
        <v>6.8999999999999999E-3</v>
      </c>
      <c r="O257" s="3">
        <v>8.4099999999999994E-2</v>
      </c>
      <c r="P257" s="3">
        <f t="shared" si="7"/>
        <v>110.32887272727272</v>
      </c>
      <c r="Q257" s="3">
        <v>100.404</v>
      </c>
      <c r="R257" s="3">
        <v>19.444099999999999</v>
      </c>
      <c r="S257" s="3">
        <v>36.619300000000003</v>
      </c>
      <c r="T257" s="3">
        <v>110.664</v>
      </c>
      <c r="V257" s="3">
        <v>653</v>
      </c>
      <c r="W257" s="3">
        <v>648.27700000000004</v>
      </c>
      <c r="X257" s="3">
        <v>5.4999999999999997E-3</v>
      </c>
      <c r="Y257" s="3">
        <v>4.0399999999999998E-2</v>
      </c>
      <c r="Z257" s="3">
        <v>0</v>
      </c>
      <c r="AA257" s="3">
        <v>648.27700000000004</v>
      </c>
      <c r="AB257" s="3">
        <v>17.165099999999999</v>
      </c>
      <c r="AC257" s="3">
        <v>36.279499999999999</v>
      </c>
      <c r="AD257" s="3">
        <v>0.35899999999999999</v>
      </c>
      <c r="AE257" s="3"/>
      <c r="AF257">
        <v>26.457100000000001</v>
      </c>
      <c r="AG257">
        <f t="shared" si="6"/>
        <v>1026.4571000000001</v>
      </c>
      <c r="AL257" s="3"/>
      <c r="AN257" s="3">
        <v>653</v>
      </c>
      <c r="AO257" s="3">
        <v>648.27700000000004</v>
      </c>
      <c r="AP257" s="3">
        <v>3.61E-2</v>
      </c>
      <c r="AQ257" s="3">
        <v>4.4400000000000002E-2</v>
      </c>
      <c r="AR257" s="3">
        <v>0</v>
      </c>
      <c r="AS257" s="3">
        <v>648.27700000000004</v>
      </c>
      <c r="AT257" s="3">
        <v>17.174800000000001</v>
      </c>
      <c r="AU257" s="3">
        <v>36.2821</v>
      </c>
      <c r="AV257" s="3">
        <v>0.36899999999999999</v>
      </c>
    </row>
    <row r="258" spans="2:48">
      <c r="B258" s="3">
        <v>1014</v>
      </c>
      <c r="C258" s="3">
        <v>1005.796</v>
      </c>
      <c r="D258" s="3">
        <v>3.9800000000000002E-2</v>
      </c>
      <c r="E258" s="3">
        <v>4.1500000000000002E-2</v>
      </c>
      <c r="F258" s="3">
        <v>0</v>
      </c>
      <c r="G258" s="3">
        <v>1005.797</v>
      </c>
      <c r="H258" s="3">
        <v>17.082899999999999</v>
      </c>
      <c r="I258" s="3">
        <v>36.263100000000001</v>
      </c>
      <c r="J258" s="3">
        <v>0.32800000000000001</v>
      </c>
      <c r="L258" s="3">
        <v>100</v>
      </c>
      <c r="M258" s="3">
        <v>99.409000000000006</v>
      </c>
      <c r="N258" s="3">
        <v>4.24E-2</v>
      </c>
      <c r="O258" s="3">
        <v>8.1699999999999995E-2</v>
      </c>
      <c r="P258" s="3">
        <f t="shared" si="7"/>
        <v>115.60887272727273</v>
      </c>
      <c r="Q258" s="3">
        <v>99.409000000000006</v>
      </c>
      <c r="R258" s="3">
        <v>19.451000000000001</v>
      </c>
      <c r="S258" s="3">
        <v>36.620800000000003</v>
      </c>
      <c r="T258" s="3">
        <v>115.944</v>
      </c>
      <c r="V258" s="3">
        <v>652</v>
      </c>
      <c r="W258" s="3">
        <v>647.28599999999994</v>
      </c>
      <c r="X258" s="3">
        <v>-2.24E-2</v>
      </c>
      <c r="Y258" s="3">
        <v>4.0800000000000003E-2</v>
      </c>
      <c r="Z258" s="3">
        <v>0</v>
      </c>
      <c r="AA258" s="3">
        <v>647.28599999999994</v>
      </c>
      <c r="AB258" s="3">
        <v>17.165299999999998</v>
      </c>
      <c r="AC258" s="3">
        <v>36.279400000000003</v>
      </c>
      <c r="AD258" s="3">
        <v>0.25700000000000001</v>
      </c>
      <c r="AE258" s="3"/>
      <c r="AF258">
        <v>26.456900000000001</v>
      </c>
      <c r="AG258">
        <f t="shared" si="6"/>
        <v>1026.4568999999999</v>
      </c>
      <c r="AL258" s="3"/>
      <c r="AN258" s="3">
        <v>652</v>
      </c>
      <c r="AO258" s="3">
        <v>647.28599999999994</v>
      </c>
      <c r="AP258" s="3">
        <v>4.07E-2</v>
      </c>
      <c r="AQ258" s="3">
        <v>4.5499999999999999E-2</v>
      </c>
      <c r="AR258" s="3">
        <v>0</v>
      </c>
      <c r="AS258" s="3">
        <v>647.28599999999994</v>
      </c>
      <c r="AT258" s="3">
        <v>17.1752</v>
      </c>
      <c r="AU258" s="3">
        <v>36.282200000000003</v>
      </c>
      <c r="AV258" s="3">
        <v>0.27100000000000002</v>
      </c>
    </row>
    <row r="259" spans="2:48">
      <c r="B259" s="3">
        <v>1013</v>
      </c>
      <c r="C259" s="3">
        <v>1004.807</v>
      </c>
      <c r="D259" s="3">
        <v>4.3799999999999999E-2</v>
      </c>
      <c r="E259" s="3">
        <v>4.0899999999999999E-2</v>
      </c>
      <c r="F259" s="3">
        <v>0</v>
      </c>
      <c r="G259" s="3">
        <v>1004.807</v>
      </c>
      <c r="H259" s="3">
        <v>17.083100000000002</v>
      </c>
      <c r="I259" s="3">
        <v>36.262900000000002</v>
      </c>
      <c r="J259" s="3">
        <v>0.30599999999999999</v>
      </c>
      <c r="L259" s="3">
        <v>99</v>
      </c>
      <c r="M259" s="3">
        <v>98.415000000000006</v>
      </c>
      <c r="N259" s="3">
        <v>5.8500000000000003E-2</v>
      </c>
      <c r="O259" s="3">
        <v>8.3799999999999999E-2</v>
      </c>
      <c r="P259" s="3">
        <f t="shared" si="7"/>
        <v>124.05987272727272</v>
      </c>
      <c r="Q259" s="3">
        <v>98.415000000000006</v>
      </c>
      <c r="R259" s="3">
        <v>19.472799999999999</v>
      </c>
      <c r="S259" s="3">
        <v>36.6265</v>
      </c>
      <c r="T259" s="3">
        <v>124.395</v>
      </c>
      <c r="V259" s="3">
        <v>651</v>
      </c>
      <c r="W259" s="3">
        <v>646.29399999999998</v>
      </c>
      <c r="X259" s="3">
        <v>-9.2600000000000002E-2</v>
      </c>
      <c r="Y259" s="3">
        <v>4.0399999999999998E-2</v>
      </c>
      <c r="Z259" s="3">
        <v>0</v>
      </c>
      <c r="AA259" s="3">
        <v>646.29399999999998</v>
      </c>
      <c r="AB259" s="3">
        <v>17.166399999999999</v>
      </c>
      <c r="AC259" s="3">
        <v>36.279699999999998</v>
      </c>
      <c r="AD259" s="3">
        <v>0.27400000000000002</v>
      </c>
      <c r="AE259" s="3"/>
      <c r="AF259">
        <v>26.456900000000001</v>
      </c>
      <c r="AG259">
        <f t="shared" ref="AG259:AG322" si="8">1000+AF259</f>
        <v>1026.4568999999999</v>
      </c>
      <c r="AL259" s="3"/>
      <c r="AN259" s="3">
        <v>651</v>
      </c>
      <c r="AO259" s="3">
        <v>646.29399999999998</v>
      </c>
      <c r="AP259" s="3">
        <v>4.36E-2</v>
      </c>
      <c r="AQ259" s="3">
        <v>4.6600000000000003E-2</v>
      </c>
      <c r="AR259" s="3">
        <v>0</v>
      </c>
      <c r="AS259" s="3">
        <v>646.29399999999998</v>
      </c>
      <c r="AT259" s="3">
        <v>17.1755</v>
      </c>
      <c r="AU259" s="3">
        <v>36.282299999999999</v>
      </c>
      <c r="AV259" s="3">
        <v>0.35799999999999998</v>
      </c>
    </row>
    <row r="260" spans="2:48">
      <c r="B260" s="3">
        <v>1012</v>
      </c>
      <c r="C260" s="3">
        <v>1003.818</v>
      </c>
      <c r="E260" s="3">
        <v>4.0599999999999997E-2</v>
      </c>
      <c r="F260" s="3">
        <v>0</v>
      </c>
      <c r="G260" s="3">
        <v>1003.818</v>
      </c>
      <c r="H260" s="3">
        <v>17.083300000000001</v>
      </c>
      <c r="I260" s="3">
        <v>36.262799999999999</v>
      </c>
      <c r="J260" s="3">
        <v>0.25900000000000001</v>
      </c>
      <c r="L260" s="3">
        <v>98</v>
      </c>
      <c r="M260" s="3">
        <v>97.421000000000006</v>
      </c>
      <c r="N260" s="3">
        <v>8.0600000000000005E-2</v>
      </c>
      <c r="O260" s="3">
        <v>8.8099999999999998E-2</v>
      </c>
      <c r="P260" s="3">
        <f t="shared" si="7"/>
        <v>124.75387272727272</v>
      </c>
      <c r="Q260" s="3">
        <v>97.421000000000006</v>
      </c>
      <c r="R260" s="3">
        <v>19.5276</v>
      </c>
      <c r="S260" s="3">
        <v>36.633800000000001</v>
      </c>
      <c r="T260" s="3">
        <v>125.089</v>
      </c>
      <c r="V260" s="3">
        <v>650</v>
      </c>
      <c r="W260" s="3">
        <v>645.303</v>
      </c>
      <c r="X260" s="3">
        <v>-9.35E-2</v>
      </c>
      <c r="Y260" s="3">
        <v>4.0399999999999998E-2</v>
      </c>
      <c r="Z260" s="3">
        <v>0</v>
      </c>
      <c r="AA260" s="3">
        <v>645.303</v>
      </c>
      <c r="AB260" s="3">
        <v>17.1676</v>
      </c>
      <c r="AC260" s="3">
        <v>36.279899999999998</v>
      </c>
      <c r="AD260" s="3">
        <v>0.318</v>
      </c>
      <c r="AE260" s="3"/>
      <c r="AF260">
        <v>26.456800000000001</v>
      </c>
      <c r="AG260">
        <f t="shared" si="8"/>
        <v>1026.4567999999999</v>
      </c>
      <c r="AL260" s="3"/>
      <c r="AN260" s="3">
        <v>650</v>
      </c>
      <c r="AO260" s="3">
        <v>645.303</v>
      </c>
      <c r="AP260" s="3">
        <v>4.36E-2</v>
      </c>
      <c r="AQ260" s="3">
        <v>4.5699999999999998E-2</v>
      </c>
      <c r="AR260" s="3">
        <v>0</v>
      </c>
      <c r="AS260" s="3">
        <v>645.303</v>
      </c>
      <c r="AT260" s="3">
        <v>17.175699999999999</v>
      </c>
      <c r="AU260" s="3">
        <v>36.282299999999999</v>
      </c>
      <c r="AV260" s="3">
        <v>0.28100000000000003</v>
      </c>
    </row>
    <row r="261" spans="2:48">
      <c r="B261" s="3">
        <v>1011</v>
      </c>
      <c r="C261" s="3">
        <v>1002.828</v>
      </c>
      <c r="D261" s="3">
        <v>4.6800000000000001E-2</v>
      </c>
      <c r="E261" s="3">
        <v>4.1300000000000003E-2</v>
      </c>
      <c r="F261" s="3">
        <v>0</v>
      </c>
      <c r="G261" s="3">
        <v>1002.828</v>
      </c>
      <c r="H261" s="3">
        <v>17.082999999999998</v>
      </c>
      <c r="I261" s="3">
        <v>36.262999999999998</v>
      </c>
      <c r="J261" s="3">
        <v>0.29699999999999999</v>
      </c>
      <c r="L261" s="3">
        <v>97</v>
      </c>
      <c r="M261" s="3">
        <v>96.427000000000007</v>
      </c>
      <c r="N261" s="3">
        <v>0.1018</v>
      </c>
      <c r="O261" s="3">
        <v>8.7300000000000003E-2</v>
      </c>
      <c r="P261" s="3">
        <f t="shared" si="7"/>
        <v>123.99187272727272</v>
      </c>
      <c r="Q261" s="3">
        <v>96.427000000000007</v>
      </c>
      <c r="R261" s="3">
        <v>19.5639</v>
      </c>
      <c r="S261" s="3">
        <v>36.644799999999996</v>
      </c>
      <c r="T261" s="3">
        <v>124.327</v>
      </c>
      <c r="V261" s="3">
        <v>649</v>
      </c>
      <c r="W261" s="3">
        <v>644.31200000000001</v>
      </c>
      <c r="X261" s="3">
        <v>-9.5600000000000004E-2</v>
      </c>
      <c r="Y261" s="3">
        <v>4.0800000000000003E-2</v>
      </c>
      <c r="Z261" s="3">
        <v>0</v>
      </c>
      <c r="AA261" s="3">
        <v>644.31200000000001</v>
      </c>
      <c r="AB261" s="3">
        <v>17.168099999999999</v>
      </c>
      <c r="AC261" s="3">
        <v>36.280099999999997</v>
      </c>
      <c r="AD261" s="3">
        <v>0.32500000000000001</v>
      </c>
      <c r="AE261" s="3"/>
      <c r="AF261">
        <v>26.456800000000001</v>
      </c>
      <c r="AG261">
        <f t="shared" si="8"/>
        <v>1026.4567999999999</v>
      </c>
      <c r="AL261" s="3"/>
      <c r="AN261" s="3">
        <v>649</v>
      </c>
      <c r="AO261" s="3">
        <v>644.31200000000001</v>
      </c>
      <c r="AQ261" s="3">
        <v>4.3900000000000002E-2</v>
      </c>
      <c r="AR261" s="3">
        <v>0</v>
      </c>
      <c r="AS261" s="3">
        <v>644.31200000000001</v>
      </c>
      <c r="AT261" s="3">
        <v>17.176100000000002</v>
      </c>
      <c r="AU261" s="3">
        <v>36.282400000000003</v>
      </c>
      <c r="AV261" s="3">
        <v>0.245</v>
      </c>
    </row>
    <row r="262" spans="2:48">
      <c r="B262" s="3">
        <v>1010</v>
      </c>
      <c r="C262" s="3">
        <v>1001.838</v>
      </c>
      <c r="D262" s="3">
        <v>3.1899999999999998E-2</v>
      </c>
      <c r="E262" s="3">
        <v>4.0500000000000001E-2</v>
      </c>
      <c r="F262" s="3">
        <v>0</v>
      </c>
      <c r="G262" s="3">
        <v>1001.8390000000001</v>
      </c>
      <c r="H262" s="3">
        <v>17.083100000000002</v>
      </c>
      <c r="I262" s="3">
        <v>36.262700000000002</v>
      </c>
      <c r="J262" s="3">
        <v>0.376</v>
      </c>
      <c r="L262" s="3">
        <v>96</v>
      </c>
      <c r="M262" s="3">
        <v>95.433000000000007</v>
      </c>
      <c r="N262" s="3">
        <v>0.1022</v>
      </c>
      <c r="O262" s="3">
        <v>8.8200000000000001E-2</v>
      </c>
      <c r="P262" s="3">
        <f t="shared" si="7"/>
        <v>123.79987272727273</v>
      </c>
      <c r="Q262" s="3">
        <v>95.433000000000007</v>
      </c>
      <c r="R262" s="3">
        <v>19.6891</v>
      </c>
      <c r="S262" s="3">
        <v>36.656500000000001</v>
      </c>
      <c r="T262" s="3">
        <v>124.13500000000001</v>
      </c>
      <c r="V262" s="3">
        <v>648</v>
      </c>
      <c r="W262" s="3">
        <v>643.32000000000005</v>
      </c>
      <c r="X262" s="3">
        <v>-9.0800000000000006E-2</v>
      </c>
      <c r="Y262" s="3">
        <v>4.0599999999999997E-2</v>
      </c>
      <c r="Z262" s="3">
        <v>0</v>
      </c>
      <c r="AA262" s="3">
        <v>643.32000000000005</v>
      </c>
      <c r="AB262" s="3">
        <v>17.168900000000001</v>
      </c>
      <c r="AC262" s="3">
        <v>36.280200000000001</v>
      </c>
      <c r="AD262" s="3">
        <v>0.308</v>
      </c>
      <c r="AE262" s="3"/>
      <c r="AF262">
        <v>26.456700000000001</v>
      </c>
      <c r="AG262">
        <f t="shared" si="8"/>
        <v>1026.4567</v>
      </c>
      <c r="AL262" s="3"/>
      <c r="AN262" s="3">
        <v>648</v>
      </c>
      <c r="AO262" s="3">
        <v>643.32100000000003</v>
      </c>
      <c r="AP262" s="3">
        <v>3.3300000000000003E-2</v>
      </c>
      <c r="AQ262" s="3">
        <v>4.53E-2</v>
      </c>
      <c r="AR262" s="3">
        <v>0</v>
      </c>
      <c r="AS262" s="3">
        <v>643.32100000000003</v>
      </c>
      <c r="AT262" s="3">
        <v>17.176200000000001</v>
      </c>
      <c r="AU262" s="3">
        <v>36.282499999999999</v>
      </c>
      <c r="AV262" s="3">
        <v>0.35899999999999999</v>
      </c>
    </row>
    <row r="263" spans="2:48">
      <c r="B263" s="3">
        <v>1009</v>
      </c>
      <c r="C263" s="3">
        <v>1000.849</v>
      </c>
      <c r="D263" s="3">
        <v>3.6299999999999999E-2</v>
      </c>
      <c r="E263" s="3">
        <v>4.1099999999999998E-2</v>
      </c>
      <c r="F263" s="3">
        <v>0</v>
      </c>
      <c r="G263" s="3">
        <v>1000.849</v>
      </c>
      <c r="H263" s="3">
        <v>17.083200000000001</v>
      </c>
      <c r="I263" s="3">
        <v>36.262799999999999</v>
      </c>
      <c r="J263" s="3">
        <v>0.32200000000000001</v>
      </c>
      <c r="L263" s="3">
        <v>95</v>
      </c>
      <c r="M263" s="3">
        <v>94.44</v>
      </c>
      <c r="N263" s="3">
        <v>9.3399999999999997E-2</v>
      </c>
      <c r="O263" s="3">
        <v>8.7599999999999997E-2</v>
      </c>
      <c r="P263" s="3">
        <f t="shared" si="7"/>
        <v>123.24887272727273</v>
      </c>
      <c r="Q263" s="3">
        <v>94.44</v>
      </c>
      <c r="R263" s="3">
        <v>19.7135</v>
      </c>
      <c r="S263" s="3">
        <v>36.656300000000002</v>
      </c>
      <c r="T263" s="3">
        <v>123.584</v>
      </c>
      <c r="V263" s="3">
        <v>647</v>
      </c>
      <c r="W263" s="3">
        <v>642.32899999999995</v>
      </c>
      <c r="X263" s="3">
        <v>-9.5600000000000004E-2</v>
      </c>
      <c r="Y263" s="3">
        <v>4.0399999999999998E-2</v>
      </c>
      <c r="Z263" s="3">
        <v>0</v>
      </c>
      <c r="AA263" s="3">
        <v>642.32899999999995</v>
      </c>
      <c r="AB263" s="3">
        <v>17.1694</v>
      </c>
      <c r="AC263" s="3">
        <v>36.2804</v>
      </c>
      <c r="AD263" s="3">
        <v>0.30099999999999999</v>
      </c>
      <c r="AE263" s="3"/>
      <c r="AF263">
        <v>26.456700000000001</v>
      </c>
      <c r="AG263">
        <f t="shared" si="8"/>
        <v>1026.4567</v>
      </c>
      <c r="AL263" s="3"/>
      <c r="AN263" s="3">
        <v>647</v>
      </c>
      <c r="AO263" s="3">
        <v>642.32899999999995</v>
      </c>
      <c r="AP263" s="3">
        <v>3.6200000000000003E-2</v>
      </c>
      <c r="AQ263" s="3">
        <v>4.5699999999999998E-2</v>
      </c>
      <c r="AR263" s="3">
        <v>0</v>
      </c>
      <c r="AS263" s="3">
        <v>642.32899999999995</v>
      </c>
      <c r="AT263" s="3">
        <v>17.176300000000001</v>
      </c>
      <c r="AU263" s="3">
        <v>36.282499999999999</v>
      </c>
      <c r="AV263" s="3">
        <v>0.28899999999999998</v>
      </c>
    </row>
    <row r="264" spans="2:48">
      <c r="B264" s="3">
        <v>1008</v>
      </c>
      <c r="C264" s="3">
        <v>999.85900000000004</v>
      </c>
      <c r="D264" s="3">
        <v>3.6200000000000003E-2</v>
      </c>
      <c r="E264" s="3">
        <v>4.0899999999999999E-2</v>
      </c>
      <c r="F264" s="3">
        <v>0</v>
      </c>
      <c r="G264" s="3">
        <v>999.86</v>
      </c>
      <c r="H264" s="3">
        <v>17.082899999999999</v>
      </c>
      <c r="I264" s="3">
        <v>36.263100000000001</v>
      </c>
      <c r="J264" s="3">
        <v>0.29499999999999998</v>
      </c>
      <c r="L264" s="3">
        <v>94</v>
      </c>
      <c r="M264" s="3">
        <v>93.445999999999998</v>
      </c>
      <c r="N264" s="3">
        <v>9.2999999999999999E-2</v>
      </c>
      <c r="O264" s="3">
        <v>8.8999999999999996E-2</v>
      </c>
      <c r="P264" s="3">
        <f t="shared" si="7"/>
        <v>123.11487272727273</v>
      </c>
      <c r="Q264" s="3">
        <v>93.445999999999998</v>
      </c>
      <c r="R264" s="3">
        <v>19.7212</v>
      </c>
      <c r="S264" s="3">
        <v>36.655999999999999</v>
      </c>
      <c r="T264" s="3">
        <v>123.45</v>
      </c>
      <c r="V264" s="3">
        <v>646</v>
      </c>
      <c r="W264" s="3">
        <v>641.33799999999997</v>
      </c>
      <c r="X264" s="3">
        <v>-8.8499999999999995E-2</v>
      </c>
      <c r="Y264" s="3">
        <v>4.0899999999999999E-2</v>
      </c>
      <c r="Z264" s="3">
        <v>0</v>
      </c>
      <c r="AA264" s="3">
        <v>641.33799999999997</v>
      </c>
      <c r="AB264" s="3">
        <v>17.1691</v>
      </c>
      <c r="AC264" s="3">
        <v>36.280500000000004</v>
      </c>
      <c r="AD264" s="3">
        <v>0.34399999999999997</v>
      </c>
      <c r="AE264" s="3"/>
      <c r="AF264">
        <v>26.456800000000001</v>
      </c>
      <c r="AG264">
        <f t="shared" si="8"/>
        <v>1026.4567999999999</v>
      </c>
      <c r="AL264" s="3"/>
      <c r="AN264" s="3">
        <v>646</v>
      </c>
      <c r="AO264" s="3">
        <v>641.33799999999997</v>
      </c>
      <c r="AP264" s="3">
        <v>3.7699999999999997E-2</v>
      </c>
      <c r="AQ264" s="3">
        <v>4.4699999999999997E-2</v>
      </c>
      <c r="AR264" s="3">
        <v>0</v>
      </c>
      <c r="AS264" s="3">
        <v>641.33799999999997</v>
      </c>
      <c r="AT264" s="3">
        <v>17.176300000000001</v>
      </c>
      <c r="AU264" s="3">
        <v>36.282600000000002</v>
      </c>
      <c r="AV264" s="3">
        <v>0.32100000000000001</v>
      </c>
    </row>
    <row r="265" spans="2:48">
      <c r="B265" s="3">
        <v>1007</v>
      </c>
      <c r="C265" s="3">
        <v>998.87</v>
      </c>
      <c r="E265" s="3">
        <v>4.1500000000000002E-2</v>
      </c>
      <c r="F265" s="3">
        <v>0</v>
      </c>
      <c r="G265" s="3">
        <v>998.87</v>
      </c>
      <c r="H265" s="3">
        <v>17.082999999999998</v>
      </c>
      <c r="I265" s="3">
        <v>36.262700000000002</v>
      </c>
      <c r="J265" s="3">
        <v>0.25700000000000001</v>
      </c>
      <c r="L265" s="3">
        <v>93</v>
      </c>
      <c r="M265" s="3">
        <v>92.451999999999998</v>
      </c>
      <c r="N265" s="3">
        <v>0.11360000000000001</v>
      </c>
      <c r="O265" s="3">
        <v>9.0899999999999995E-2</v>
      </c>
      <c r="P265" s="3">
        <f t="shared" si="7"/>
        <v>123.00487272727273</v>
      </c>
      <c r="Q265" s="3">
        <v>92.451999999999998</v>
      </c>
      <c r="R265" s="3">
        <v>19.7224</v>
      </c>
      <c r="S265" s="3">
        <v>36.657499999999999</v>
      </c>
      <c r="T265" s="3">
        <v>123.34</v>
      </c>
      <c r="V265" s="3">
        <v>645</v>
      </c>
      <c r="W265" s="3">
        <v>640.34699999999998</v>
      </c>
      <c r="X265" s="3">
        <v>-8.8300000000000003E-2</v>
      </c>
      <c r="Y265" s="3">
        <v>4.1099999999999998E-2</v>
      </c>
      <c r="Z265" s="3">
        <v>0</v>
      </c>
      <c r="AA265" s="3">
        <v>640.34699999999998</v>
      </c>
      <c r="AB265" s="3">
        <v>17.1691</v>
      </c>
      <c r="AC265" s="3">
        <v>36.2804</v>
      </c>
      <c r="AD265" s="3">
        <v>0.38200000000000001</v>
      </c>
      <c r="AE265" s="3"/>
      <c r="AF265">
        <v>26.456800000000001</v>
      </c>
      <c r="AG265">
        <f t="shared" si="8"/>
        <v>1026.4567999999999</v>
      </c>
      <c r="AL265" s="3"/>
      <c r="AN265" s="3">
        <v>645</v>
      </c>
      <c r="AO265" s="3">
        <v>640.34699999999998</v>
      </c>
      <c r="AP265" s="3">
        <v>2.64E-2</v>
      </c>
      <c r="AQ265" s="3">
        <v>4.5499999999999999E-2</v>
      </c>
      <c r="AR265" s="3">
        <v>0</v>
      </c>
      <c r="AS265" s="3">
        <v>640.34699999999998</v>
      </c>
      <c r="AT265" s="3">
        <v>17.1768</v>
      </c>
      <c r="AU265" s="3">
        <v>36.282499999999999</v>
      </c>
      <c r="AV265" s="3">
        <v>0.29599999999999999</v>
      </c>
    </row>
    <row r="266" spans="2:48">
      <c r="B266" s="3">
        <v>1006</v>
      </c>
      <c r="C266" s="3">
        <v>997.88</v>
      </c>
      <c r="D266" s="3">
        <v>2.8899999999999999E-2</v>
      </c>
      <c r="E266" s="3">
        <v>4.2599999999999999E-2</v>
      </c>
      <c r="F266" s="3">
        <v>0</v>
      </c>
      <c r="G266" s="3">
        <v>997.88099999999997</v>
      </c>
      <c r="H266" s="3">
        <v>17.082999999999998</v>
      </c>
      <c r="I266" s="3">
        <v>36.262500000000003</v>
      </c>
      <c r="J266" s="3">
        <v>0.317</v>
      </c>
      <c r="L266" s="3">
        <v>92</v>
      </c>
      <c r="M266" s="3">
        <v>91.457999999999998</v>
      </c>
      <c r="N266" s="3">
        <v>7.3999999999999996E-2</v>
      </c>
      <c r="O266" s="3">
        <v>9.0200000000000002E-2</v>
      </c>
      <c r="P266" s="3">
        <f t="shared" si="7"/>
        <v>122.51787272727272</v>
      </c>
      <c r="Q266" s="3">
        <v>91.457999999999998</v>
      </c>
      <c r="R266" s="3">
        <v>19.732800000000001</v>
      </c>
      <c r="S266" s="3">
        <v>36.657699999999998</v>
      </c>
      <c r="T266" s="3">
        <v>122.85299999999999</v>
      </c>
      <c r="V266" s="3">
        <v>644</v>
      </c>
      <c r="W266" s="3">
        <v>639.35599999999999</v>
      </c>
      <c r="X266" s="3">
        <v>-9.5200000000000007E-2</v>
      </c>
      <c r="Y266" s="3">
        <v>0.04</v>
      </c>
      <c r="Z266" s="3">
        <v>0</v>
      </c>
      <c r="AA266" s="3">
        <v>639.35599999999999</v>
      </c>
      <c r="AB266" s="3">
        <v>17.169599999999999</v>
      </c>
      <c r="AC266" s="3">
        <v>36.280500000000004</v>
      </c>
      <c r="AD266" s="3">
        <v>0.252</v>
      </c>
      <c r="AE266" s="3"/>
      <c r="AF266">
        <v>26.456700000000001</v>
      </c>
      <c r="AG266">
        <f t="shared" si="8"/>
        <v>1026.4567</v>
      </c>
      <c r="AL266" s="3"/>
      <c r="AN266" s="3">
        <v>644</v>
      </c>
      <c r="AO266" s="3">
        <v>639.35599999999999</v>
      </c>
      <c r="AP266" s="3">
        <v>2.5600000000000001E-2</v>
      </c>
      <c r="AQ266" s="3">
        <v>4.5400000000000003E-2</v>
      </c>
      <c r="AR266" s="3">
        <v>0</v>
      </c>
      <c r="AS266" s="3">
        <v>639.35599999999999</v>
      </c>
      <c r="AT266" s="3">
        <v>17.177600000000002</v>
      </c>
      <c r="AU266" s="3">
        <v>36.282800000000002</v>
      </c>
      <c r="AV266" s="3">
        <v>0.28499999999999998</v>
      </c>
    </row>
    <row r="267" spans="2:48">
      <c r="B267" s="3">
        <v>1005</v>
      </c>
      <c r="C267" s="3">
        <v>996.89099999999996</v>
      </c>
      <c r="D267" s="3">
        <v>3.56E-2</v>
      </c>
      <c r="E267" s="3">
        <v>4.2599999999999999E-2</v>
      </c>
      <c r="F267" s="3">
        <v>0</v>
      </c>
      <c r="G267" s="3">
        <v>996.89099999999996</v>
      </c>
      <c r="H267" s="3">
        <v>17.082899999999999</v>
      </c>
      <c r="I267" s="3">
        <v>36.262799999999999</v>
      </c>
      <c r="J267" s="3">
        <v>0.29399999999999998</v>
      </c>
      <c r="L267" s="3">
        <v>91</v>
      </c>
      <c r="M267" s="3">
        <v>90.465000000000003</v>
      </c>
      <c r="N267" s="3">
        <v>8.43E-2</v>
      </c>
      <c r="O267" s="3">
        <v>9.1499999999999998E-2</v>
      </c>
      <c r="P267" s="3">
        <f t="shared" si="7"/>
        <v>123.00187272727273</v>
      </c>
      <c r="Q267" s="3">
        <v>90.465000000000003</v>
      </c>
      <c r="R267" s="3">
        <v>19.736499999999999</v>
      </c>
      <c r="S267" s="3">
        <v>36.658099999999997</v>
      </c>
      <c r="T267" s="3">
        <v>123.337</v>
      </c>
      <c r="V267" s="3">
        <v>643</v>
      </c>
      <c r="W267" s="3">
        <v>638.36400000000003</v>
      </c>
      <c r="X267" s="3">
        <v>-0.1019</v>
      </c>
      <c r="Y267" s="3">
        <v>4.0800000000000003E-2</v>
      </c>
      <c r="Z267" s="3">
        <v>0</v>
      </c>
      <c r="AA267" s="3">
        <v>638.36400000000003</v>
      </c>
      <c r="AB267" s="3">
        <v>17.169899999999998</v>
      </c>
      <c r="AC267" s="3">
        <v>36.280500000000004</v>
      </c>
      <c r="AD267" s="3">
        <v>0.33900000000000002</v>
      </c>
      <c r="AE267" s="3"/>
      <c r="AF267">
        <v>26.456700000000001</v>
      </c>
      <c r="AG267">
        <f t="shared" si="8"/>
        <v>1026.4567</v>
      </c>
      <c r="AL267" s="3"/>
      <c r="AN267" s="3">
        <v>643</v>
      </c>
      <c r="AO267" s="3">
        <v>638.36500000000001</v>
      </c>
      <c r="AP267" s="3">
        <v>3.5499999999999997E-2</v>
      </c>
      <c r="AQ267" s="3">
        <v>4.4200000000000003E-2</v>
      </c>
      <c r="AR267" s="3">
        <v>0</v>
      </c>
      <c r="AS267" s="3">
        <v>638.36500000000001</v>
      </c>
      <c r="AT267" s="3">
        <v>17.1782</v>
      </c>
      <c r="AU267" s="3">
        <v>36.283000000000001</v>
      </c>
      <c r="AV267" s="3">
        <v>0.38200000000000001</v>
      </c>
    </row>
    <row r="268" spans="2:48">
      <c r="B268" s="3">
        <v>1004</v>
      </c>
      <c r="C268" s="3">
        <v>995.90099999999995</v>
      </c>
      <c r="D268" s="3">
        <v>4.7800000000000002E-2</v>
      </c>
      <c r="E268" s="3">
        <v>4.2099999999999999E-2</v>
      </c>
      <c r="F268" s="3">
        <v>0</v>
      </c>
      <c r="G268" s="3">
        <v>995.90099999999995</v>
      </c>
      <c r="H268" s="3">
        <v>17.082899999999999</v>
      </c>
      <c r="I268" s="3">
        <v>36.262700000000002</v>
      </c>
      <c r="J268" s="3">
        <v>0.36099999999999999</v>
      </c>
      <c r="L268" s="3">
        <v>90</v>
      </c>
      <c r="M268" s="3">
        <v>89.471000000000004</v>
      </c>
      <c r="N268" s="3">
        <v>8.0299999999999996E-2</v>
      </c>
      <c r="O268" s="3">
        <v>9.2700000000000005E-2</v>
      </c>
      <c r="P268" s="3">
        <f t="shared" si="7"/>
        <v>123.10387272727272</v>
      </c>
      <c r="Q268" s="3">
        <v>89.471000000000004</v>
      </c>
      <c r="R268" s="3">
        <v>19.733899999999998</v>
      </c>
      <c r="S268" s="3">
        <v>36.657699999999998</v>
      </c>
      <c r="T268" s="3">
        <v>123.43899999999999</v>
      </c>
      <c r="V268" s="3">
        <v>642</v>
      </c>
      <c r="W268" s="3">
        <v>637.37300000000005</v>
      </c>
      <c r="X268" s="3">
        <v>-9.7100000000000006E-2</v>
      </c>
      <c r="Y268" s="3">
        <v>4.1500000000000002E-2</v>
      </c>
      <c r="Z268" s="3">
        <v>0</v>
      </c>
      <c r="AA268" s="3">
        <v>637.37300000000005</v>
      </c>
      <c r="AB268" s="3">
        <v>17.170500000000001</v>
      </c>
      <c r="AC268" s="3">
        <v>36.2806</v>
      </c>
      <c r="AD268" s="3">
        <v>0.32300000000000001</v>
      </c>
      <c r="AE268" s="3"/>
      <c r="AF268">
        <v>26.456600000000002</v>
      </c>
      <c r="AG268">
        <f t="shared" si="8"/>
        <v>1026.4566</v>
      </c>
      <c r="AL268" s="3"/>
      <c r="AN268" s="3">
        <v>642</v>
      </c>
      <c r="AO268" s="3">
        <v>637.37300000000005</v>
      </c>
      <c r="AP268" s="3">
        <v>3.6200000000000003E-2</v>
      </c>
      <c r="AQ268" s="3">
        <v>4.6699999999999998E-2</v>
      </c>
      <c r="AR268" s="3">
        <v>0</v>
      </c>
      <c r="AS268" s="3">
        <v>637.37300000000005</v>
      </c>
      <c r="AT268" s="3">
        <v>17.178699999999999</v>
      </c>
      <c r="AU268" s="3">
        <v>36.283000000000001</v>
      </c>
      <c r="AV268" s="3">
        <v>0.27200000000000002</v>
      </c>
    </row>
    <row r="269" spans="2:48">
      <c r="B269" s="3">
        <v>1003</v>
      </c>
      <c r="C269" s="3">
        <v>994.91099999999994</v>
      </c>
      <c r="D269" s="3">
        <v>3.5999999999999997E-2</v>
      </c>
      <c r="E269" s="3">
        <v>4.2099999999999999E-2</v>
      </c>
      <c r="F269" s="3">
        <v>0</v>
      </c>
      <c r="G269" s="3">
        <v>994.91200000000003</v>
      </c>
      <c r="H269" s="3">
        <v>17.083200000000001</v>
      </c>
      <c r="I269" s="3">
        <v>36.262900000000002</v>
      </c>
      <c r="J269" s="3">
        <v>0.23899999999999999</v>
      </c>
      <c r="L269" s="3">
        <v>89</v>
      </c>
      <c r="M269" s="3">
        <v>88.475999999999999</v>
      </c>
      <c r="N269" s="3">
        <v>8.3500000000000005E-2</v>
      </c>
      <c r="O269" s="3">
        <v>9.0200000000000002E-2</v>
      </c>
      <c r="P269" s="3">
        <f t="shared" si="7"/>
        <v>123.56187272727273</v>
      </c>
      <c r="Q269" s="3">
        <v>88.475999999999999</v>
      </c>
      <c r="R269" s="3">
        <v>19.7393</v>
      </c>
      <c r="S269" s="3">
        <v>36.658000000000001</v>
      </c>
      <c r="T269" s="3">
        <v>123.89700000000001</v>
      </c>
      <c r="V269" s="3">
        <v>641</v>
      </c>
      <c r="W269" s="3">
        <v>636.38199999999995</v>
      </c>
      <c r="X269" s="3">
        <v>-9.1300000000000006E-2</v>
      </c>
      <c r="Y269" s="3">
        <v>4.1599999999999998E-2</v>
      </c>
      <c r="Z269" s="3">
        <v>0</v>
      </c>
      <c r="AA269" s="3">
        <v>636.38199999999995</v>
      </c>
      <c r="AB269" s="3">
        <v>17.1708</v>
      </c>
      <c r="AC269" s="3">
        <v>36.2806</v>
      </c>
      <c r="AD269" s="3">
        <v>0.377</v>
      </c>
      <c r="AE269" s="3"/>
      <c r="AF269">
        <v>26.456499999999998</v>
      </c>
      <c r="AG269">
        <f t="shared" si="8"/>
        <v>1026.4565</v>
      </c>
      <c r="AL269" s="3"/>
      <c r="AN269" s="3">
        <v>641</v>
      </c>
      <c r="AO269" s="3">
        <v>636.38199999999995</v>
      </c>
      <c r="AP269" s="3">
        <v>3.4799999999999998E-2</v>
      </c>
      <c r="AQ269" s="3">
        <v>4.3999999999999997E-2</v>
      </c>
      <c r="AR269" s="3">
        <v>0</v>
      </c>
      <c r="AS269" s="3">
        <v>636.38199999999995</v>
      </c>
      <c r="AT269" s="3">
        <v>17.179600000000001</v>
      </c>
      <c r="AU269" s="3">
        <v>36.283200000000001</v>
      </c>
      <c r="AV269" s="3">
        <v>0.313</v>
      </c>
    </row>
    <row r="270" spans="2:48">
      <c r="B270" s="3">
        <v>1002</v>
      </c>
      <c r="C270" s="3">
        <v>993.92200000000003</v>
      </c>
      <c r="D270" s="3">
        <v>4.3299999999999998E-2</v>
      </c>
      <c r="E270" s="3">
        <v>4.1200000000000001E-2</v>
      </c>
      <c r="F270" s="3">
        <v>0</v>
      </c>
      <c r="G270" s="3">
        <v>993.92200000000003</v>
      </c>
      <c r="H270" s="3">
        <v>17.083300000000001</v>
      </c>
      <c r="I270" s="3">
        <v>36.262900000000002</v>
      </c>
      <c r="J270" s="3">
        <v>0.28599999999999998</v>
      </c>
      <c r="L270" s="3">
        <v>88</v>
      </c>
      <c r="M270" s="3">
        <v>87.481999999999999</v>
      </c>
      <c r="N270" s="3">
        <v>8.48E-2</v>
      </c>
      <c r="O270" s="3">
        <v>9.1999999999999998E-2</v>
      </c>
      <c r="P270" s="3">
        <f t="shared" si="7"/>
        <v>123.69887272727273</v>
      </c>
      <c r="Q270" s="3">
        <v>87.481999999999999</v>
      </c>
      <c r="R270" s="3">
        <v>19.739899999999999</v>
      </c>
      <c r="S270" s="3">
        <v>36.657600000000002</v>
      </c>
      <c r="T270" s="3">
        <v>124.03400000000001</v>
      </c>
      <c r="V270" s="3">
        <v>640</v>
      </c>
      <c r="W270" s="3">
        <v>635.39099999999996</v>
      </c>
      <c r="X270" s="3">
        <v>-9.5699999999999993E-2</v>
      </c>
      <c r="Y270" s="3">
        <v>4.0500000000000001E-2</v>
      </c>
      <c r="Z270" s="3">
        <v>0</v>
      </c>
      <c r="AA270" s="3">
        <v>635.39099999999996</v>
      </c>
      <c r="AB270" s="3">
        <v>17.1709</v>
      </c>
      <c r="AC270" s="3">
        <v>36.2806</v>
      </c>
      <c r="AD270" s="3">
        <v>0.30499999999999999</v>
      </c>
      <c r="AE270" s="3"/>
      <c r="AF270">
        <v>26.456499999999998</v>
      </c>
      <c r="AG270">
        <f t="shared" si="8"/>
        <v>1026.4565</v>
      </c>
      <c r="AL270" s="3"/>
      <c r="AN270" s="3">
        <v>640</v>
      </c>
      <c r="AO270" s="3">
        <v>635.39099999999996</v>
      </c>
      <c r="AP270" s="3">
        <v>3.0800000000000001E-2</v>
      </c>
      <c r="AQ270" s="3">
        <v>4.5100000000000001E-2</v>
      </c>
      <c r="AR270" s="3">
        <v>0</v>
      </c>
      <c r="AS270" s="3">
        <v>635.39099999999996</v>
      </c>
      <c r="AT270" s="3">
        <v>17.180900000000001</v>
      </c>
      <c r="AU270" s="3">
        <v>36.283799999999999</v>
      </c>
      <c r="AV270" s="3">
        <v>0.36599999999999999</v>
      </c>
    </row>
    <row r="271" spans="2:48">
      <c r="B271" s="3">
        <v>1001</v>
      </c>
      <c r="C271" s="3">
        <v>992.93299999999999</v>
      </c>
      <c r="D271" s="3">
        <v>4.36E-2</v>
      </c>
      <c r="E271" s="3">
        <v>4.0800000000000003E-2</v>
      </c>
      <c r="F271" s="3">
        <v>0</v>
      </c>
      <c r="G271" s="3">
        <v>992.93299999999999</v>
      </c>
      <c r="H271" s="3">
        <v>17.083500000000001</v>
      </c>
      <c r="I271" s="3">
        <v>36.262999999999998</v>
      </c>
      <c r="J271" s="3">
        <v>0.34899999999999998</v>
      </c>
      <c r="L271" s="3">
        <v>87</v>
      </c>
      <c r="M271" s="3">
        <v>86.489000000000004</v>
      </c>
      <c r="N271" s="3">
        <v>8.2600000000000007E-2</v>
      </c>
      <c r="O271" s="3">
        <v>9.2899999999999996E-2</v>
      </c>
      <c r="P271" s="3">
        <f t="shared" si="7"/>
        <v>123.30287272727273</v>
      </c>
      <c r="Q271" s="3">
        <v>86.489000000000004</v>
      </c>
      <c r="R271" s="3">
        <v>19.739000000000001</v>
      </c>
      <c r="S271" s="3">
        <v>36.657400000000003</v>
      </c>
      <c r="T271" s="3">
        <v>123.63800000000001</v>
      </c>
      <c r="V271" s="3">
        <v>639</v>
      </c>
      <c r="W271" s="3">
        <v>634.399</v>
      </c>
      <c r="X271" s="3">
        <v>-8.8200000000000001E-2</v>
      </c>
      <c r="Y271" s="3">
        <v>0.04</v>
      </c>
      <c r="Z271" s="3">
        <v>0</v>
      </c>
      <c r="AA271" s="3">
        <v>634.399</v>
      </c>
      <c r="AB271" s="3">
        <v>17.1709</v>
      </c>
      <c r="AC271" s="3">
        <v>36.280500000000004</v>
      </c>
      <c r="AD271" s="3">
        <v>0.29799999999999999</v>
      </c>
      <c r="AE271" s="3"/>
      <c r="AF271">
        <v>26.456399999999999</v>
      </c>
      <c r="AG271">
        <f t="shared" si="8"/>
        <v>1026.4564</v>
      </c>
      <c r="AL271" s="3"/>
      <c r="AN271" s="3">
        <v>639</v>
      </c>
      <c r="AO271" s="3">
        <v>634.399</v>
      </c>
      <c r="AP271" s="3">
        <v>3.3300000000000003E-2</v>
      </c>
      <c r="AQ271" s="3">
        <v>4.5400000000000003E-2</v>
      </c>
      <c r="AR271" s="3">
        <v>0</v>
      </c>
      <c r="AS271" s="3">
        <v>634.399</v>
      </c>
      <c r="AT271" s="3">
        <v>17.181799999999999</v>
      </c>
      <c r="AU271" s="3">
        <v>36.2836</v>
      </c>
      <c r="AV271" s="3">
        <v>0.36199999999999999</v>
      </c>
    </row>
    <row r="272" spans="2:48">
      <c r="B272" s="3">
        <v>1000</v>
      </c>
      <c r="C272" s="3">
        <v>991.94299999999998</v>
      </c>
      <c r="E272" s="3">
        <v>4.1799999999999997E-2</v>
      </c>
      <c r="F272" s="3">
        <v>0</v>
      </c>
      <c r="G272" s="3">
        <v>991.94299999999998</v>
      </c>
      <c r="H272" s="3">
        <v>17.0837</v>
      </c>
      <c r="I272" s="3">
        <v>36.262900000000002</v>
      </c>
      <c r="J272" s="3">
        <v>0.215</v>
      </c>
      <c r="L272" s="3">
        <v>86</v>
      </c>
      <c r="M272" s="3">
        <v>85.495000000000005</v>
      </c>
      <c r="N272" s="3">
        <v>9.5299999999999996E-2</v>
      </c>
      <c r="O272" s="3">
        <v>9.1999999999999998E-2</v>
      </c>
      <c r="P272" s="3">
        <f t="shared" si="7"/>
        <v>123.23087272727273</v>
      </c>
      <c r="Q272" s="3">
        <v>85.495000000000005</v>
      </c>
      <c r="R272" s="3">
        <v>19.741</v>
      </c>
      <c r="S272" s="3">
        <v>36.657899999999998</v>
      </c>
      <c r="T272" s="3">
        <v>123.566</v>
      </c>
      <c r="V272" s="3">
        <v>638</v>
      </c>
      <c r="W272" s="3">
        <v>633.40800000000002</v>
      </c>
      <c r="X272" s="3">
        <v>-8.8300000000000003E-2</v>
      </c>
      <c r="Y272" s="3">
        <v>4.0500000000000001E-2</v>
      </c>
      <c r="Z272" s="3">
        <v>0</v>
      </c>
      <c r="AA272" s="3">
        <v>633.40800000000002</v>
      </c>
      <c r="AB272" s="3">
        <v>17.171600000000002</v>
      </c>
      <c r="AC272" s="3">
        <v>36.280799999999999</v>
      </c>
      <c r="AD272" s="3">
        <v>0.25</v>
      </c>
      <c r="AE272" s="3"/>
      <c r="AF272">
        <v>26.456499999999998</v>
      </c>
      <c r="AG272">
        <f t="shared" si="8"/>
        <v>1026.4565</v>
      </c>
      <c r="AL272" s="3"/>
      <c r="AN272" s="3">
        <v>638</v>
      </c>
      <c r="AO272" s="3">
        <v>633.40800000000002</v>
      </c>
      <c r="AP272" s="3">
        <v>3.6200000000000003E-2</v>
      </c>
      <c r="AQ272" s="3">
        <v>4.4499999999999998E-2</v>
      </c>
      <c r="AR272" s="3">
        <v>0</v>
      </c>
      <c r="AS272" s="3">
        <v>633.40800000000002</v>
      </c>
      <c r="AT272" s="3">
        <v>17.1828</v>
      </c>
      <c r="AU272" s="3">
        <v>36.284100000000002</v>
      </c>
      <c r="AV272" s="3">
        <v>0.313</v>
      </c>
    </row>
    <row r="273" spans="2:48">
      <c r="B273" s="3">
        <v>999</v>
      </c>
      <c r="C273" s="3">
        <v>990.95399999999995</v>
      </c>
      <c r="E273" s="3">
        <v>4.2299999999999997E-2</v>
      </c>
      <c r="F273" s="3">
        <v>0</v>
      </c>
      <c r="G273" s="3">
        <v>990.95399999999995</v>
      </c>
      <c r="H273" s="3">
        <v>17.0837</v>
      </c>
      <c r="I273" s="3">
        <v>36.263100000000001</v>
      </c>
      <c r="J273" s="3">
        <v>0.30199999999999999</v>
      </c>
      <c r="L273" s="3">
        <v>85</v>
      </c>
      <c r="M273" s="3">
        <v>84.501000000000005</v>
      </c>
      <c r="N273" s="3">
        <v>0.15709999999999999</v>
      </c>
      <c r="O273" s="3">
        <v>9.5600000000000004E-2</v>
      </c>
      <c r="P273" s="3">
        <f t="shared" si="7"/>
        <v>123.01287272727272</v>
      </c>
      <c r="Q273" s="3">
        <v>84.501000000000005</v>
      </c>
      <c r="R273" s="3">
        <v>19.746300000000002</v>
      </c>
      <c r="S273" s="3">
        <v>36.658299999999997</v>
      </c>
      <c r="T273" s="3">
        <v>123.348</v>
      </c>
      <c r="V273" s="3">
        <v>637</v>
      </c>
      <c r="W273" s="3">
        <v>632.41700000000003</v>
      </c>
      <c r="X273" s="3">
        <v>-9.3200000000000005E-2</v>
      </c>
      <c r="Y273" s="3">
        <v>4.0599999999999997E-2</v>
      </c>
      <c r="Z273" s="3">
        <v>0</v>
      </c>
      <c r="AA273" s="3">
        <v>632.41700000000003</v>
      </c>
      <c r="AB273" s="3">
        <v>17.173100000000002</v>
      </c>
      <c r="AC273" s="3">
        <v>36.281199999999998</v>
      </c>
      <c r="AD273" s="3">
        <v>0.26500000000000001</v>
      </c>
      <c r="AE273" s="3"/>
      <c r="AF273">
        <v>26.456399999999999</v>
      </c>
      <c r="AG273">
        <f t="shared" si="8"/>
        <v>1026.4564</v>
      </c>
      <c r="AL273" s="3"/>
      <c r="AN273" s="3">
        <v>637</v>
      </c>
      <c r="AO273" s="3">
        <v>632.41700000000003</v>
      </c>
      <c r="AP273" s="3">
        <v>3.4099999999999998E-2</v>
      </c>
      <c r="AQ273" s="3">
        <v>4.4600000000000001E-2</v>
      </c>
      <c r="AR273" s="3">
        <v>0</v>
      </c>
      <c r="AS273" s="3">
        <v>632.41700000000003</v>
      </c>
      <c r="AT273" s="3">
        <v>17.183499999999999</v>
      </c>
      <c r="AU273" s="3">
        <v>36.284100000000002</v>
      </c>
      <c r="AV273" s="3">
        <v>0.34599999999999997</v>
      </c>
    </row>
    <row r="274" spans="2:48">
      <c r="B274" s="3">
        <v>998</v>
      </c>
      <c r="C274" s="3">
        <v>989.96400000000006</v>
      </c>
      <c r="D274" s="3">
        <v>4.1099999999999998E-2</v>
      </c>
      <c r="E274" s="3">
        <v>4.1700000000000001E-2</v>
      </c>
      <c r="F274" s="3">
        <v>0</v>
      </c>
      <c r="G274" s="3">
        <v>989.96400000000006</v>
      </c>
      <c r="H274" s="3">
        <v>17.0839</v>
      </c>
      <c r="I274" s="3">
        <v>36.262999999999998</v>
      </c>
      <c r="J274" s="3">
        <v>0.316</v>
      </c>
      <c r="L274" s="3">
        <v>84</v>
      </c>
      <c r="M274" s="3">
        <v>83.507000000000005</v>
      </c>
      <c r="N274" s="3">
        <v>0.20530000000000001</v>
      </c>
      <c r="O274" s="3">
        <v>9.4700000000000006E-2</v>
      </c>
      <c r="P274" s="3">
        <f t="shared" si="7"/>
        <v>123.42087272727272</v>
      </c>
      <c r="Q274" s="3">
        <v>83.507000000000005</v>
      </c>
      <c r="R274" s="3">
        <v>19.756499999999999</v>
      </c>
      <c r="S274" s="3">
        <v>36.660499999999999</v>
      </c>
      <c r="T274" s="3">
        <v>123.756</v>
      </c>
      <c r="V274" s="3">
        <v>636</v>
      </c>
      <c r="W274" s="3">
        <v>631.42600000000004</v>
      </c>
      <c r="X274" s="3">
        <v>-9.5600000000000004E-2</v>
      </c>
      <c r="Y274" s="3">
        <v>4.0399999999999998E-2</v>
      </c>
      <c r="Z274" s="3">
        <v>0</v>
      </c>
      <c r="AA274" s="3">
        <v>631.42600000000004</v>
      </c>
      <c r="AB274" s="3">
        <v>17.174299999999999</v>
      </c>
      <c r="AC274" s="3">
        <v>36.281300000000002</v>
      </c>
      <c r="AD274" s="3">
        <v>0.23899999999999999</v>
      </c>
      <c r="AE274" s="3"/>
      <c r="AF274">
        <v>26.456199999999999</v>
      </c>
      <c r="AG274">
        <f t="shared" si="8"/>
        <v>1026.4562000000001</v>
      </c>
      <c r="AL274" s="3"/>
      <c r="AN274" s="3">
        <v>636</v>
      </c>
      <c r="AO274" s="3">
        <v>631.42600000000004</v>
      </c>
      <c r="AP274" s="3">
        <v>3.2500000000000001E-2</v>
      </c>
      <c r="AQ274" s="3">
        <v>4.4299999999999999E-2</v>
      </c>
      <c r="AR274" s="3">
        <v>0</v>
      </c>
      <c r="AS274" s="3">
        <v>631.42600000000004</v>
      </c>
      <c r="AT274" s="3">
        <v>17.183700000000002</v>
      </c>
      <c r="AU274" s="3">
        <v>36.283900000000003</v>
      </c>
      <c r="AV274" s="3">
        <v>0.23499999999999999</v>
      </c>
    </row>
    <row r="275" spans="2:48">
      <c r="B275" s="3">
        <v>997</v>
      </c>
      <c r="C275" s="3">
        <v>988.97500000000002</v>
      </c>
      <c r="D275" s="3">
        <v>3.6200000000000003E-2</v>
      </c>
      <c r="E275" s="3">
        <v>4.2000000000000003E-2</v>
      </c>
      <c r="F275" s="3">
        <v>0</v>
      </c>
      <c r="G275" s="3">
        <v>988.97400000000005</v>
      </c>
      <c r="H275" s="3">
        <v>17.084299999999999</v>
      </c>
      <c r="I275" s="3">
        <v>36.262999999999998</v>
      </c>
      <c r="J275" s="3">
        <v>0.29299999999999998</v>
      </c>
      <c r="L275" s="3">
        <v>83</v>
      </c>
      <c r="M275" s="3">
        <v>82.513000000000005</v>
      </c>
      <c r="N275" s="3">
        <v>0.18820000000000001</v>
      </c>
      <c r="O275" s="3">
        <v>9.9699999999999997E-2</v>
      </c>
      <c r="P275" s="3">
        <f t="shared" si="7"/>
        <v>123.02087272727272</v>
      </c>
      <c r="Q275" s="3">
        <v>82.513000000000005</v>
      </c>
      <c r="R275" s="3">
        <v>19.769300000000001</v>
      </c>
      <c r="S275" s="3">
        <v>36.661299999999997</v>
      </c>
      <c r="T275" s="3">
        <v>123.35599999999999</v>
      </c>
      <c r="V275" s="3">
        <v>635</v>
      </c>
      <c r="W275" s="3">
        <v>630.43399999999997</v>
      </c>
      <c r="X275" s="3">
        <v>-9.5600000000000004E-2</v>
      </c>
      <c r="Y275" s="3">
        <v>4.1599999999999998E-2</v>
      </c>
      <c r="Z275" s="3">
        <v>0</v>
      </c>
      <c r="AA275" s="3">
        <v>630.43399999999997</v>
      </c>
      <c r="AB275" s="3">
        <v>17.1752</v>
      </c>
      <c r="AC275" s="3">
        <v>36.281500000000001</v>
      </c>
      <c r="AD275" s="3">
        <v>0.29799999999999999</v>
      </c>
      <c r="AE275" s="3"/>
      <c r="AF275">
        <v>26.456099999999999</v>
      </c>
      <c r="AG275">
        <f t="shared" si="8"/>
        <v>1026.4561000000001</v>
      </c>
      <c r="AL275" s="3"/>
      <c r="AN275" s="3">
        <v>635</v>
      </c>
      <c r="AO275" s="3">
        <v>630.43399999999997</v>
      </c>
      <c r="AP275" s="3">
        <v>4.87E-2</v>
      </c>
      <c r="AQ275" s="3">
        <v>4.4400000000000002E-2</v>
      </c>
      <c r="AR275" s="3">
        <v>0</v>
      </c>
      <c r="AS275" s="3">
        <v>630.43399999999997</v>
      </c>
      <c r="AT275" s="3">
        <v>17.1843</v>
      </c>
      <c r="AU275" s="3">
        <v>36.284300000000002</v>
      </c>
      <c r="AV275" s="3">
        <v>0.29799999999999999</v>
      </c>
    </row>
    <row r="276" spans="2:48">
      <c r="B276" s="3">
        <v>996</v>
      </c>
      <c r="C276" s="3">
        <v>987.98500000000001</v>
      </c>
      <c r="D276" s="3">
        <v>3.39E-2</v>
      </c>
      <c r="E276" s="3">
        <v>4.19E-2</v>
      </c>
      <c r="F276" s="3">
        <v>0</v>
      </c>
      <c r="G276" s="3">
        <v>987.98500000000001</v>
      </c>
      <c r="H276" s="3">
        <v>17.084499999999998</v>
      </c>
      <c r="I276" s="3">
        <v>36.262999999999998</v>
      </c>
      <c r="J276" s="3">
        <v>0.27600000000000002</v>
      </c>
      <c r="L276" s="3">
        <v>82</v>
      </c>
      <c r="M276" s="3">
        <v>81.519000000000005</v>
      </c>
      <c r="N276" s="3">
        <v>0.1168</v>
      </c>
      <c r="O276" s="3">
        <v>9.6299999999999997E-2</v>
      </c>
      <c r="P276" s="3">
        <f t="shared" si="7"/>
        <v>122.94687272727272</v>
      </c>
      <c r="Q276" s="3">
        <v>81.519000000000005</v>
      </c>
      <c r="R276" s="3">
        <v>19.775400000000001</v>
      </c>
      <c r="S276" s="3">
        <v>36.661499999999997</v>
      </c>
      <c r="T276" s="3">
        <v>123.282</v>
      </c>
      <c r="V276" s="3">
        <v>634</v>
      </c>
      <c r="W276" s="3">
        <v>629.44299999999998</v>
      </c>
      <c r="X276" s="3">
        <v>-9.9900000000000003E-2</v>
      </c>
      <c r="Y276" s="3">
        <v>4.2200000000000001E-2</v>
      </c>
      <c r="Z276" s="3">
        <v>0</v>
      </c>
      <c r="AA276" s="3">
        <v>629.44299999999998</v>
      </c>
      <c r="AB276" s="3">
        <v>17.175799999999999</v>
      </c>
      <c r="AC276" s="3">
        <v>36.281799999999997</v>
      </c>
      <c r="AD276" s="3">
        <v>0.35299999999999998</v>
      </c>
      <c r="AE276" s="3"/>
      <c r="AF276">
        <v>26.456199999999999</v>
      </c>
      <c r="AG276">
        <f t="shared" si="8"/>
        <v>1026.4562000000001</v>
      </c>
      <c r="AL276" s="3"/>
      <c r="AN276" s="3">
        <v>634</v>
      </c>
      <c r="AO276" s="3">
        <v>629.44299999999998</v>
      </c>
      <c r="AP276" s="3">
        <v>4.2799999999999998E-2</v>
      </c>
      <c r="AQ276" s="3">
        <v>4.4400000000000002E-2</v>
      </c>
      <c r="AR276" s="3">
        <v>0</v>
      </c>
      <c r="AS276" s="3">
        <v>629.44299999999998</v>
      </c>
      <c r="AT276" s="3">
        <v>17.185300000000002</v>
      </c>
      <c r="AU276" s="3">
        <v>36.284599999999998</v>
      </c>
      <c r="AV276" s="3">
        <v>0.24299999999999999</v>
      </c>
    </row>
    <row r="277" spans="2:48">
      <c r="B277" s="3">
        <v>995</v>
      </c>
      <c r="C277" s="3">
        <v>986.995</v>
      </c>
      <c r="D277" s="3">
        <v>3.1800000000000002E-2</v>
      </c>
      <c r="E277" s="3">
        <v>4.1000000000000002E-2</v>
      </c>
      <c r="F277" s="3">
        <v>0</v>
      </c>
      <c r="G277" s="3">
        <v>986.995</v>
      </c>
      <c r="H277" s="3">
        <v>17.084599999999998</v>
      </c>
      <c r="I277" s="3">
        <v>36.263199999999998</v>
      </c>
      <c r="J277" s="3">
        <v>0.311</v>
      </c>
      <c r="L277" s="3">
        <v>81</v>
      </c>
      <c r="M277" s="3">
        <v>80.525000000000006</v>
      </c>
      <c r="N277" s="3">
        <v>0.1132</v>
      </c>
      <c r="O277" s="3">
        <v>9.4799999999999995E-2</v>
      </c>
      <c r="P277" s="3">
        <f t="shared" si="7"/>
        <v>123.16587272727273</v>
      </c>
      <c r="Q277" s="3">
        <v>80.525000000000006</v>
      </c>
      <c r="R277" s="3">
        <v>19.778700000000001</v>
      </c>
      <c r="S277" s="3">
        <v>36.661799999999999</v>
      </c>
      <c r="T277" s="3">
        <v>123.501</v>
      </c>
      <c r="V277" s="3">
        <v>633</v>
      </c>
      <c r="W277" s="3">
        <v>628.452</v>
      </c>
      <c r="X277" s="3">
        <v>-9.7699999999999995E-2</v>
      </c>
      <c r="Y277" s="3">
        <v>4.0599999999999997E-2</v>
      </c>
      <c r="Z277" s="3">
        <v>0</v>
      </c>
      <c r="AA277" s="3">
        <v>628.452</v>
      </c>
      <c r="AB277" s="3">
        <v>17.1767</v>
      </c>
      <c r="AC277" s="3">
        <v>36.281999999999996</v>
      </c>
      <c r="AD277" s="3">
        <v>0.38200000000000001</v>
      </c>
      <c r="AE277" s="3"/>
      <c r="AF277">
        <v>26.456199999999999</v>
      </c>
      <c r="AG277">
        <f t="shared" si="8"/>
        <v>1026.4562000000001</v>
      </c>
      <c r="AL277" s="3"/>
      <c r="AN277" s="3">
        <v>633</v>
      </c>
      <c r="AO277" s="3">
        <v>628.452</v>
      </c>
      <c r="AP277" s="3">
        <v>2.87E-2</v>
      </c>
      <c r="AQ277" s="3">
        <v>4.5400000000000003E-2</v>
      </c>
      <c r="AR277" s="3">
        <v>0</v>
      </c>
      <c r="AS277" s="3">
        <v>628.452</v>
      </c>
      <c r="AT277" s="3">
        <v>17.1861</v>
      </c>
      <c r="AU277" s="3">
        <v>36.284500000000001</v>
      </c>
      <c r="AV277" s="3">
        <v>0.41699999999999998</v>
      </c>
    </row>
    <row r="278" spans="2:48">
      <c r="B278" s="3">
        <v>994</v>
      </c>
      <c r="C278" s="3">
        <v>986.00599999999997</v>
      </c>
      <c r="D278" s="3">
        <v>3.6200000000000003E-2</v>
      </c>
      <c r="E278" s="3">
        <v>4.2000000000000003E-2</v>
      </c>
      <c r="F278" s="3">
        <v>0</v>
      </c>
      <c r="G278" s="3">
        <v>986.00599999999997</v>
      </c>
      <c r="H278" s="3">
        <v>17.084800000000001</v>
      </c>
      <c r="I278" s="3">
        <v>36.262999999999998</v>
      </c>
      <c r="J278" s="3">
        <v>0.35799999999999998</v>
      </c>
      <c r="L278" s="3">
        <v>80</v>
      </c>
      <c r="M278" s="3">
        <v>79.531000000000006</v>
      </c>
      <c r="N278" s="3">
        <v>0.1168</v>
      </c>
      <c r="O278" s="3">
        <v>9.9199999999999997E-2</v>
      </c>
      <c r="P278" s="3">
        <f t="shared" si="7"/>
        <v>123.27987272727272</v>
      </c>
      <c r="Q278" s="3">
        <v>79.531000000000006</v>
      </c>
      <c r="R278" s="3">
        <v>19.781199999999998</v>
      </c>
      <c r="S278" s="3">
        <v>36.661799999999999</v>
      </c>
      <c r="T278" s="3">
        <v>123.61499999999999</v>
      </c>
      <c r="V278" s="3">
        <v>632</v>
      </c>
      <c r="W278" s="3">
        <v>627.46</v>
      </c>
      <c r="X278" s="3">
        <v>-8.6300000000000002E-2</v>
      </c>
      <c r="Y278" s="3">
        <v>4.0300000000000002E-2</v>
      </c>
      <c r="Z278" s="3">
        <v>0</v>
      </c>
      <c r="AA278" s="3">
        <v>627.46</v>
      </c>
      <c r="AB278" s="3">
        <v>17.178000000000001</v>
      </c>
      <c r="AC278" s="3">
        <v>36.282200000000003</v>
      </c>
      <c r="AD278" s="3">
        <v>0.22700000000000001</v>
      </c>
      <c r="AE278" s="3"/>
      <c r="AF278">
        <v>26.456</v>
      </c>
      <c r="AG278">
        <f t="shared" si="8"/>
        <v>1026.4559999999999</v>
      </c>
      <c r="AL278" s="3"/>
      <c r="AN278" s="3">
        <v>632</v>
      </c>
      <c r="AO278" s="3">
        <v>627.46100000000001</v>
      </c>
      <c r="AQ278" s="3">
        <v>4.5999999999999999E-2</v>
      </c>
      <c r="AR278" s="3">
        <v>0</v>
      </c>
      <c r="AS278" s="3">
        <v>627.46100000000001</v>
      </c>
      <c r="AT278" s="3">
        <v>17.1873</v>
      </c>
      <c r="AU278" s="3">
        <v>36.284799999999997</v>
      </c>
      <c r="AV278" s="3">
        <v>0.309</v>
      </c>
    </row>
    <row r="279" spans="2:48">
      <c r="B279" s="3">
        <v>993</v>
      </c>
      <c r="C279" s="3">
        <v>985.01599999999996</v>
      </c>
      <c r="D279" s="3">
        <v>3.6200000000000003E-2</v>
      </c>
      <c r="E279" s="3">
        <v>4.1399999999999999E-2</v>
      </c>
      <c r="F279" s="3">
        <v>0</v>
      </c>
      <c r="G279" s="3">
        <v>985.01599999999996</v>
      </c>
      <c r="H279" s="3">
        <v>17.084800000000001</v>
      </c>
      <c r="I279" s="3">
        <v>36.263100000000001</v>
      </c>
      <c r="J279" s="3">
        <v>0.25800000000000001</v>
      </c>
      <c r="L279" s="3">
        <v>79</v>
      </c>
      <c r="M279" s="3">
        <v>78.537000000000006</v>
      </c>
      <c r="N279" s="3">
        <v>0.1353</v>
      </c>
      <c r="O279" s="3">
        <v>9.3399999999999997E-2</v>
      </c>
      <c r="P279" s="3">
        <f t="shared" si="7"/>
        <v>122.76787272727272</v>
      </c>
      <c r="Q279" s="3">
        <v>78.537000000000006</v>
      </c>
      <c r="R279" s="3">
        <v>19.783100000000001</v>
      </c>
      <c r="S279" s="3">
        <v>36.662300000000002</v>
      </c>
      <c r="T279" s="3">
        <v>123.10299999999999</v>
      </c>
      <c r="V279" s="3">
        <v>631</v>
      </c>
      <c r="W279" s="3">
        <v>626.46900000000005</v>
      </c>
      <c r="X279" s="3">
        <v>-9.9299999999999999E-2</v>
      </c>
      <c r="Y279" s="3">
        <v>4.2000000000000003E-2</v>
      </c>
      <c r="Z279" s="3">
        <v>0</v>
      </c>
      <c r="AA279" s="3">
        <v>626.46900000000005</v>
      </c>
      <c r="AB279" s="3">
        <v>17.178799999999999</v>
      </c>
      <c r="AC279" s="3">
        <v>36.282200000000003</v>
      </c>
      <c r="AD279" s="3">
        <v>0.311</v>
      </c>
      <c r="AE279" s="3"/>
      <c r="AF279">
        <v>26.4558</v>
      </c>
      <c r="AG279">
        <f t="shared" si="8"/>
        <v>1026.4558</v>
      </c>
      <c r="AL279" s="3"/>
      <c r="AN279" s="3">
        <v>631</v>
      </c>
      <c r="AO279" s="3">
        <v>626.46900000000005</v>
      </c>
      <c r="AP279" s="3">
        <v>2.8899999999999999E-2</v>
      </c>
      <c r="AQ279" s="3">
        <v>4.4400000000000002E-2</v>
      </c>
      <c r="AR279" s="3">
        <v>0</v>
      </c>
      <c r="AS279" s="3">
        <v>626.46900000000005</v>
      </c>
      <c r="AT279" s="3">
        <v>17.1877</v>
      </c>
      <c r="AU279" s="3">
        <v>36.284799999999997</v>
      </c>
      <c r="AV279" s="3">
        <v>0.29499999999999998</v>
      </c>
    </row>
    <row r="280" spans="2:48">
      <c r="B280" s="3">
        <v>992</v>
      </c>
      <c r="C280" s="3">
        <v>984.02599999999995</v>
      </c>
      <c r="D280" s="3">
        <v>4.0899999999999999E-2</v>
      </c>
      <c r="E280" s="3">
        <v>4.0899999999999999E-2</v>
      </c>
      <c r="F280" s="3">
        <v>0</v>
      </c>
      <c r="G280" s="3">
        <v>984.02599999999995</v>
      </c>
      <c r="H280" s="3">
        <v>17.084800000000001</v>
      </c>
      <c r="I280" s="3">
        <v>36.263100000000001</v>
      </c>
      <c r="J280" s="3">
        <v>0.28000000000000003</v>
      </c>
      <c r="L280" s="3">
        <v>78</v>
      </c>
      <c r="M280" s="3">
        <v>77.543000000000006</v>
      </c>
      <c r="N280" s="3">
        <v>0.1099</v>
      </c>
      <c r="O280" s="3">
        <v>9.7000000000000003E-2</v>
      </c>
      <c r="P280" s="3">
        <f t="shared" si="7"/>
        <v>122.82587272727272</v>
      </c>
      <c r="Q280" s="3">
        <v>77.543000000000006</v>
      </c>
      <c r="R280" s="3">
        <v>19.7925</v>
      </c>
      <c r="S280" s="3">
        <v>36.663699999999999</v>
      </c>
      <c r="T280" s="3">
        <v>123.161</v>
      </c>
      <c r="V280" s="3">
        <v>630</v>
      </c>
      <c r="W280" s="3">
        <v>625.47799999999995</v>
      </c>
      <c r="X280" s="3">
        <v>-5.7799999999999997E-2</v>
      </c>
      <c r="Y280" s="3">
        <v>4.02E-2</v>
      </c>
      <c r="Z280" s="3">
        <v>0</v>
      </c>
      <c r="AA280" s="3">
        <v>625.47799999999995</v>
      </c>
      <c r="AB280" s="3">
        <v>17.178999999999998</v>
      </c>
      <c r="AC280" s="3">
        <v>36.282400000000003</v>
      </c>
      <c r="AD280" s="3">
        <v>0.36499999999999999</v>
      </c>
      <c r="AE280" s="3"/>
      <c r="AF280">
        <v>26.4559</v>
      </c>
      <c r="AG280">
        <f t="shared" si="8"/>
        <v>1026.4558999999999</v>
      </c>
      <c r="AL280" s="3"/>
      <c r="AN280" s="3">
        <v>630</v>
      </c>
      <c r="AO280" s="3">
        <v>625.47799999999995</v>
      </c>
      <c r="AP280" s="3">
        <v>3.2099999999999997E-2</v>
      </c>
      <c r="AQ280" s="3">
        <v>4.4499999999999998E-2</v>
      </c>
      <c r="AR280" s="3">
        <v>0</v>
      </c>
      <c r="AS280" s="3">
        <v>625.47799999999995</v>
      </c>
      <c r="AT280" s="3">
        <v>17.187999999999999</v>
      </c>
      <c r="AU280" s="3">
        <v>36.2851</v>
      </c>
      <c r="AV280" s="3">
        <v>0.27200000000000002</v>
      </c>
    </row>
    <row r="281" spans="2:48">
      <c r="B281" s="3">
        <v>991</v>
      </c>
      <c r="C281" s="3">
        <v>983.03700000000003</v>
      </c>
      <c r="D281" s="3">
        <v>5.11E-2</v>
      </c>
      <c r="E281" s="3">
        <v>4.1500000000000002E-2</v>
      </c>
      <c r="F281" s="3">
        <v>0</v>
      </c>
      <c r="G281" s="3">
        <v>983.03700000000003</v>
      </c>
      <c r="H281" s="3">
        <v>17.085100000000001</v>
      </c>
      <c r="I281" s="3">
        <v>36.262999999999998</v>
      </c>
      <c r="J281" s="3">
        <v>0.32300000000000001</v>
      </c>
      <c r="L281" s="3">
        <v>77</v>
      </c>
      <c r="M281" s="3">
        <v>76.549000000000007</v>
      </c>
      <c r="N281" s="3">
        <v>0.1003</v>
      </c>
      <c r="O281" s="3">
        <v>0.1091</v>
      </c>
      <c r="P281" s="3">
        <f t="shared" si="7"/>
        <v>122.88687272727272</v>
      </c>
      <c r="Q281" s="3">
        <v>76.549000000000007</v>
      </c>
      <c r="R281" s="3">
        <v>19.802700000000002</v>
      </c>
      <c r="S281" s="3">
        <v>36.664900000000003</v>
      </c>
      <c r="T281" s="3">
        <v>123.22199999999999</v>
      </c>
      <c r="V281" s="3">
        <v>629</v>
      </c>
      <c r="W281" s="3">
        <v>624.48599999999999</v>
      </c>
      <c r="X281" s="3">
        <v>-3.9899999999999998E-2</v>
      </c>
      <c r="Y281" s="3">
        <v>4.0300000000000002E-2</v>
      </c>
      <c r="Z281" s="3">
        <v>0</v>
      </c>
      <c r="AA281" s="3">
        <v>624.48599999999999</v>
      </c>
      <c r="AB281" s="3">
        <v>17.179400000000001</v>
      </c>
      <c r="AC281" s="3">
        <v>36.282299999999999</v>
      </c>
      <c r="AD281" s="3">
        <v>0.23200000000000001</v>
      </c>
      <c r="AE281" s="3"/>
      <c r="AF281">
        <v>26.4558</v>
      </c>
      <c r="AG281">
        <f t="shared" si="8"/>
        <v>1026.4558</v>
      </c>
      <c r="AL281" s="3"/>
      <c r="AN281" s="3">
        <v>629</v>
      </c>
      <c r="AO281" s="3">
        <v>624.48599999999999</v>
      </c>
      <c r="AP281" s="3">
        <v>3.8600000000000002E-2</v>
      </c>
      <c r="AQ281" s="3">
        <v>4.4900000000000002E-2</v>
      </c>
      <c r="AR281" s="3">
        <v>0</v>
      </c>
      <c r="AS281" s="3">
        <v>624.48599999999999</v>
      </c>
      <c r="AT281" s="3">
        <v>17.188800000000001</v>
      </c>
      <c r="AU281" s="3">
        <v>36.284999999999997</v>
      </c>
      <c r="AV281" s="3">
        <v>0.313</v>
      </c>
    </row>
    <row r="282" spans="2:48">
      <c r="B282" s="3">
        <v>990</v>
      </c>
      <c r="C282" s="3">
        <v>982.04700000000003</v>
      </c>
      <c r="D282" s="3">
        <v>6.1899999999999997E-2</v>
      </c>
      <c r="E282" s="3">
        <v>4.1500000000000002E-2</v>
      </c>
      <c r="F282" s="3">
        <v>0</v>
      </c>
      <c r="G282" s="3">
        <v>982.04700000000003</v>
      </c>
      <c r="H282" s="3">
        <v>17.085000000000001</v>
      </c>
      <c r="I282" s="3">
        <v>36.262999999999998</v>
      </c>
      <c r="J282" s="3">
        <v>0.30499999999999999</v>
      </c>
      <c r="L282" s="3">
        <v>76</v>
      </c>
      <c r="M282" s="3">
        <v>75.555000000000007</v>
      </c>
      <c r="N282" s="3">
        <v>9.9699999999999997E-2</v>
      </c>
      <c r="O282" s="3">
        <v>0.10009999999999999</v>
      </c>
      <c r="P282" s="3">
        <f t="shared" si="7"/>
        <v>123.93787272727272</v>
      </c>
      <c r="Q282" s="3">
        <v>75.555000000000007</v>
      </c>
      <c r="R282" s="3">
        <v>19.816400000000002</v>
      </c>
      <c r="S282" s="3">
        <v>36.667400000000001</v>
      </c>
      <c r="T282" s="3">
        <v>124.273</v>
      </c>
      <c r="V282" s="3">
        <v>628</v>
      </c>
      <c r="W282" s="3">
        <v>623.495</v>
      </c>
      <c r="X282" s="3">
        <v>-3.1600000000000003E-2</v>
      </c>
      <c r="Y282" s="3">
        <v>0.04</v>
      </c>
      <c r="Z282" s="3">
        <v>0</v>
      </c>
      <c r="AA282" s="3">
        <v>623.495</v>
      </c>
      <c r="AB282" s="3">
        <v>17.179400000000001</v>
      </c>
      <c r="AC282" s="3">
        <v>36.282200000000003</v>
      </c>
      <c r="AD282" s="3">
        <v>0.26700000000000002</v>
      </c>
      <c r="AE282" s="3"/>
      <c r="AF282">
        <v>26.4557</v>
      </c>
      <c r="AG282">
        <f t="shared" si="8"/>
        <v>1026.4557</v>
      </c>
      <c r="AL282" s="3"/>
      <c r="AN282" s="3">
        <v>628</v>
      </c>
      <c r="AO282" s="3">
        <v>623.495</v>
      </c>
      <c r="AP282" s="3">
        <v>4.2200000000000001E-2</v>
      </c>
      <c r="AQ282" s="3">
        <v>4.4499999999999998E-2</v>
      </c>
      <c r="AR282" s="3">
        <v>0</v>
      </c>
      <c r="AS282" s="3">
        <v>623.495</v>
      </c>
      <c r="AT282" s="3">
        <v>17.189599999999999</v>
      </c>
      <c r="AU282" s="3">
        <v>36.2851</v>
      </c>
      <c r="AV282" s="3">
        <v>0.26800000000000002</v>
      </c>
    </row>
    <row r="283" spans="2:48">
      <c r="B283" s="3">
        <v>989</v>
      </c>
      <c r="C283" s="3">
        <v>981.05799999999999</v>
      </c>
      <c r="D283" s="3">
        <v>5.04E-2</v>
      </c>
      <c r="E283" s="3">
        <v>4.1500000000000002E-2</v>
      </c>
      <c r="F283" s="3">
        <v>0</v>
      </c>
      <c r="G283" s="3">
        <v>981.05799999999999</v>
      </c>
      <c r="H283" s="3">
        <v>17.085100000000001</v>
      </c>
      <c r="I283" s="3">
        <v>36.263100000000001</v>
      </c>
      <c r="J283" s="3">
        <v>0.317</v>
      </c>
      <c r="L283" s="3">
        <v>75</v>
      </c>
      <c r="M283" s="3">
        <v>74.561000000000007</v>
      </c>
      <c r="N283" s="3">
        <v>9.3700000000000006E-2</v>
      </c>
      <c r="O283" s="3">
        <v>9.9599999999999994E-2</v>
      </c>
      <c r="P283" s="3">
        <f t="shared" si="7"/>
        <v>123.95887272727272</v>
      </c>
      <c r="Q283" s="3">
        <v>74.561000000000007</v>
      </c>
      <c r="R283" s="3">
        <v>19.8386</v>
      </c>
      <c r="S283" s="3">
        <v>36.6691</v>
      </c>
      <c r="T283" s="3">
        <v>124.294</v>
      </c>
      <c r="V283" s="3">
        <v>627</v>
      </c>
      <c r="W283" s="3">
        <v>622.50300000000004</v>
      </c>
      <c r="X283" s="3">
        <v>-3.09E-2</v>
      </c>
      <c r="Y283" s="3">
        <v>4.0899999999999999E-2</v>
      </c>
      <c r="Z283" s="3">
        <v>0</v>
      </c>
      <c r="AA283" s="3">
        <v>622.50300000000004</v>
      </c>
      <c r="AB283" s="3">
        <v>17.179400000000001</v>
      </c>
      <c r="AC283" s="3">
        <v>36.2821</v>
      </c>
      <c r="AD283" s="3">
        <v>0.27400000000000002</v>
      </c>
      <c r="AE283" s="3"/>
      <c r="AF283">
        <v>26.4556</v>
      </c>
      <c r="AG283">
        <f t="shared" si="8"/>
        <v>1026.4556</v>
      </c>
      <c r="AL283" s="3"/>
      <c r="AN283" s="3">
        <v>627</v>
      </c>
      <c r="AO283" s="3">
        <v>622.50400000000002</v>
      </c>
      <c r="AP283" s="3">
        <v>3.9100000000000003E-2</v>
      </c>
      <c r="AQ283" s="3">
        <v>4.4299999999999999E-2</v>
      </c>
      <c r="AR283" s="3">
        <v>0</v>
      </c>
      <c r="AS283" s="3">
        <v>622.50400000000002</v>
      </c>
      <c r="AT283" s="3">
        <v>17.191099999999999</v>
      </c>
      <c r="AU283" s="3">
        <v>36.285600000000002</v>
      </c>
      <c r="AV283" s="3">
        <v>0.32100000000000001</v>
      </c>
    </row>
    <row r="284" spans="2:48">
      <c r="B284" s="3">
        <v>988</v>
      </c>
      <c r="C284" s="3">
        <v>980.06799999999998</v>
      </c>
      <c r="D284" s="3">
        <v>3.2099999999999997E-2</v>
      </c>
      <c r="E284" s="3">
        <v>4.0800000000000003E-2</v>
      </c>
      <c r="F284" s="3">
        <v>0</v>
      </c>
      <c r="G284" s="3">
        <v>980.06799999999998</v>
      </c>
      <c r="H284" s="3">
        <v>17.0852</v>
      </c>
      <c r="I284" s="3">
        <v>36.263199999999998</v>
      </c>
      <c r="J284" s="3">
        <v>0.315</v>
      </c>
      <c r="L284" s="3">
        <v>74</v>
      </c>
      <c r="M284" s="3">
        <v>73.567999999999998</v>
      </c>
      <c r="N284" s="3">
        <v>8.7599999999999997E-2</v>
      </c>
      <c r="O284" s="3">
        <v>0.10199999999999999</v>
      </c>
      <c r="P284" s="3">
        <f t="shared" si="7"/>
        <v>123.38187272727272</v>
      </c>
      <c r="Q284" s="3">
        <v>73.567999999999998</v>
      </c>
      <c r="R284" s="3">
        <v>19.8508</v>
      </c>
      <c r="S284" s="3">
        <v>36.670299999999997</v>
      </c>
      <c r="T284" s="3">
        <v>123.717</v>
      </c>
      <c r="V284" s="3">
        <v>626</v>
      </c>
      <c r="W284" s="3">
        <v>621.51199999999994</v>
      </c>
      <c r="X284" s="3">
        <v>-3.6999999999999998E-2</v>
      </c>
      <c r="Y284" s="3">
        <v>4.1500000000000002E-2</v>
      </c>
      <c r="Z284" s="3">
        <v>0</v>
      </c>
      <c r="AA284" s="3">
        <v>621.51199999999994</v>
      </c>
      <c r="AB284" s="3">
        <v>17.179600000000001</v>
      </c>
      <c r="AC284" s="3">
        <v>36.282499999999999</v>
      </c>
      <c r="AD284" s="3">
        <v>0.31900000000000001</v>
      </c>
      <c r="AE284" s="3"/>
      <c r="AF284">
        <v>26.4559</v>
      </c>
      <c r="AG284">
        <f t="shared" si="8"/>
        <v>1026.4558999999999</v>
      </c>
      <c r="AL284" s="3"/>
      <c r="AN284" s="3">
        <v>626</v>
      </c>
      <c r="AO284" s="3">
        <v>621.51199999999994</v>
      </c>
      <c r="AP284" s="3">
        <v>3.1099999999999999E-2</v>
      </c>
      <c r="AQ284" s="3">
        <v>4.4999999999999998E-2</v>
      </c>
      <c r="AR284" s="3">
        <v>0</v>
      </c>
      <c r="AS284" s="3">
        <v>621.51199999999994</v>
      </c>
      <c r="AT284" s="3">
        <v>17.1938</v>
      </c>
      <c r="AU284" s="3">
        <v>36.286200000000001</v>
      </c>
      <c r="AV284" s="3">
        <v>0.34699999999999998</v>
      </c>
    </row>
    <row r="285" spans="2:48">
      <c r="B285" s="3">
        <v>987</v>
      </c>
      <c r="C285" s="3">
        <v>979.07899999999995</v>
      </c>
      <c r="D285" s="3">
        <v>5.0999999999999997E-2</v>
      </c>
      <c r="E285" s="3">
        <v>4.0399999999999998E-2</v>
      </c>
      <c r="F285" s="3">
        <v>0</v>
      </c>
      <c r="G285" s="3">
        <v>979.07799999999997</v>
      </c>
      <c r="H285" s="3">
        <v>17.0855</v>
      </c>
      <c r="I285" s="3">
        <v>36.263399999999997</v>
      </c>
      <c r="J285" s="3">
        <v>0.24099999999999999</v>
      </c>
      <c r="L285" s="3">
        <v>73</v>
      </c>
      <c r="M285" s="3">
        <v>72.573999999999998</v>
      </c>
      <c r="N285" s="3">
        <v>8.7499999999999994E-2</v>
      </c>
      <c r="O285" s="3">
        <v>0.1023</v>
      </c>
      <c r="P285" s="3">
        <f t="shared" si="7"/>
        <v>123.53687272727272</v>
      </c>
      <c r="Q285" s="3">
        <v>72.573999999999998</v>
      </c>
      <c r="R285" s="3">
        <v>19.871099999999998</v>
      </c>
      <c r="S285" s="3">
        <v>36.676099999999998</v>
      </c>
      <c r="T285" s="3">
        <v>123.872</v>
      </c>
      <c r="V285" s="3">
        <v>625</v>
      </c>
      <c r="W285" s="3">
        <v>620.52099999999996</v>
      </c>
      <c r="X285" s="3">
        <v>-3.3399999999999999E-2</v>
      </c>
      <c r="Y285" s="3">
        <v>4.0599999999999997E-2</v>
      </c>
      <c r="Z285" s="3">
        <v>0</v>
      </c>
      <c r="AA285" s="3">
        <v>620.52099999999996</v>
      </c>
      <c r="AB285" s="3">
        <v>17.180099999999999</v>
      </c>
      <c r="AC285" s="3">
        <v>36.282499999999999</v>
      </c>
      <c r="AD285" s="3">
        <v>0.40400000000000003</v>
      </c>
      <c r="AE285" s="3"/>
      <c r="AF285">
        <v>26.4558</v>
      </c>
      <c r="AG285">
        <f t="shared" si="8"/>
        <v>1026.4558</v>
      </c>
      <c r="AL285" s="3"/>
      <c r="AN285" s="3">
        <v>625</v>
      </c>
      <c r="AO285" s="3">
        <v>620.52099999999996</v>
      </c>
      <c r="AP285" s="3">
        <v>3.44E-2</v>
      </c>
      <c r="AQ285" s="3">
        <v>4.53E-2</v>
      </c>
      <c r="AR285" s="3">
        <v>0</v>
      </c>
      <c r="AS285" s="3">
        <v>620.52099999999996</v>
      </c>
      <c r="AT285" s="3">
        <v>17.195499999999999</v>
      </c>
      <c r="AU285" s="3">
        <v>36.286700000000003</v>
      </c>
      <c r="AV285" s="3">
        <v>0.313</v>
      </c>
    </row>
    <row r="286" spans="2:48">
      <c r="B286" s="3">
        <v>986</v>
      </c>
      <c r="C286" s="3">
        <v>978.08900000000006</v>
      </c>
      <c r="D286" s="3">
        <v>4.9599999999999998E-2</v>
      </c>
      <c r="E286" s="3">
        <v>4.2500000000000003E-2</v>
      </c>
      <c r="F286" s="3">
        <v>0</v>
      </c>
      <c r="G286" s="3">
        <v>978.08900000000006</v>
      </c>
      <c r="H286" s="3">
        <v>17.085599999999999</v>
      </c>
      <c r="I286" s="3">
        <v>36.263199999999998</v>
      </c>
      <c r="J286" s="3">
        <v>0.315</v>
      </c>
      <c r="L286" s="3">
        <v>72</v>
      </c>
      <c r="M286" s="3">
        <v>71.578999999999994</v>
      </c>
      <c r="N286" s="3">
        <v>8.0299999999999996E-2</v>
      </c>
      <c r="O286" s="3">
        <v>9.7799999999999998E-2</v>
      </c>
      <c r="P286" s="3">
        <f t="shared" si="7"/>
        <v>122.82087272727273</v>
      </c>
      <c r="Q286" s="3">
        <v>71.578999999999994</v>
      </c>
      <c r="R286" s="3">
        <v>19.940899999999999</v>
      </c>
      <c r="S286" s="3">
        <v>36.681600000000003</v>
      </c>
      <c r="T286" s="3">
        <v>123.15600000000001</v>
      </c>
      <c r="V286" s="3">
        <v>624</v>
      </c>
      <c r="W286" s="3">
        <v>619.53</v>
      </c>
      <c r="X286" s="3">
        <v>-1.61E-2</v>
      </c>
      <c r="Y286" s="3">
        <v>4.0500000000000001E-2</v>
      </c>
      <c r="Z286" s="3">
        <v>0</v>
      </c>
      <c r="AA286" s="3">
        <v>619.53</v>
      </c>
      <c r="AB286" s="3">
        <v>17.180299999999999</v>
      </c>
      <c r="AC286" s="3">
        <v>36.282400000000003</v>
      </c>
      <c r="AD286" s="3">
        <v>0.36599999999999999</v>
      </c>
      <c r="AE286" s="3"/>
      <c r="AF286">
        <v>26.4556</v>
      </c>
      <c r="AG286">
        <f t="shared" si="8"/>
        <v>1026.4556</v>
      </c>
      <c r="AL286" s="3"/>
      <c r="AN286" s="3">
        <v>624</v>
      </c>
      <c r="AO286" s="3">
        <v>619.53</v>
      </c>
      <c r="AP286" s="3">
        <v>3.2599999999999997E-2</v>
      </c>
      <c r="AQ286" s="3">
        <v>4.5400000000000003E-2</v>
      </c>
      <c r="AR286" s="3">
        <v>0</v>
      </c>
      <c r="AS286" s="3">
        <v>619.53</v>
      </c>
      <c r="AT286" s="3">
        <v>17.197099999999999</v>
      </c>
      <c r="AU286" s="3">
        <v>36.286799999999999</v>
      </c>
      <c r="AV286" s="3">
        <v>0.33600000000000002</v>
      </c>
    </row>
    <row r="287" spans="2:48">
      <c r="B287" s="3">
        <v>985</v>
      </c>
      <c r="C287" s="3">
        <v>977.09900000000005</v>
      </c>
      <c r="D287" s="3">
        <v>3.2099999999999997E-2</v>
      </c>
      <c r="E287" s="3">
        <v>4.1599999999999998E-2</v>
      </c>
      <c r="F287" s="3">
        <v>0</v>
      </c>
      <c r="G287" s="3">
        <v>977.09900000000005</v>
      </c>
      <c r="H287" s="3">
        <v>17.0854</v>
      </c>
      <c r="I287" s="3">
        <v>36.263399999999997</v>
      </c>
      <c r="J287" s="3">
        <v>0.27200000000000002</v>
      </c>
      <c r="L287" s="3">
        <v>71</v>
      </c>
      <c r="M287" s="3">
        <v>70.584999999999994</v>
      </c>
      <c r="N287" s="3">
        <v>8.0199999999999994E-2</v>
      </c>
      <c r="O287" s="3">
        <v>9.98E-2</v>
      </c>
      <c r="P287" s="3">
        <f t="shared" si="7"/>
        <v>122.44287272727273</v>
      </c>
      <c r="Q287" s="3">
        <v>70.584999999999994</v>
      </c>
      <c r="R287" s="3">
        <v>19.968800000000002</v>
      </c>
      <c r="S287" s="3">
        <v>36.683900000000001</v>
      </c>
      <c r="T287" s="3">
        <v>122.77800000000001</v>
      </c>
      <c r="V287" s="3">
        <v>623</v>
      </c>
      <c r="W287" s="3">
        <v>618.53800000000001</v>
      </c>
      <c r="X287" s="3">
        <v>-2.7300000000000001E-2</v>
      </c>
      <c r="Y287" s="3">
        <v>3.9800000000000002E-2</v>
      </c>
      <c r="Z287" s="3">
        <v>0</v>
      </c>
      <c r="AA287" s="3">
        <v>618.53800000000001</v>
      </c>
      <c r="AB287" s="3">
        <v>17.180499999999999</v>
      </c>
      <c r="AC287" s="3">
        <v>36.282600000000002</v>
      </c>
      <c r="AD287" s="3">
        <v>0.33600000000000002</v>
      </c>
      <c r="AE287" s="3"/>
      <c r="AF287">
        <v>26.4557</v>
      </c>
      <c r="AG287">
        <f t="shared" si="8"/>
        <v>1026.4557</v>
      </c>
      <c r="AL287" s="3"/>
      <c r="AN287" s="3">
        <v>623</v>
      </c>
      <c r="AO287" s="3">
        <v>618.53800000000001</v>
      </c>
      <c r="AQ287" s="3">
        <v>4.58E-2</v>
      </c>
      <c r="AR287" s="3">
        <v>0</v>
      </c>
      <c r="AS287" s="3">
        <v>618.53800000000001</v>
      </c>
      <c r="AT287" s="3">
        <v>17.197800000000001</v>
      </c>
      <c r="AU287" s="3">
        <v>36.287100000000002</v>
      </c>
      <c r="AV287" s="3">
        <v>0.27100000000000002</v>
      </c>
    </row>
    <row r="288" spans="2:48">
      <c r="B288" s="3">
        <v>984</v>
      </c>
      <c r="C288" s="3">
        <v>976.10900000000004</v>
      </c>
      <c r="D288" s="3">
        <v>3.61E-2</v>
      </c>
      <c r="E288" s="3">
        <v>4.24E-2</v>
      </c>
      <c r="F288" s="3">
        <v>0</v>
      </c>
      <c r="G288" s="3">
        <v>976.10900000000004</v>
      </c>
      <c r="H288" s="3">
        <v>17.085999999999999</v>
      </c>
      <c r="I288" s="3">
        <v>36.263100000000001</v>
      </c>
      <c r="J288" s="3">
        <v>0.26100000000000001</v>
      </c>
      <c r="L288" s="3">
        <v>70</v>
      </c>
      <c r="M288" s="3">
        <v>69.591999999999999</v>
      </c>
      <c r="N288" s="3">
        <v>7.8700000000000006E-2</v>
      </c>
      <c r="O288" s="3">
        <v>0.1</v>
      </c>
      <c r="P288" s="3">
        <f t="shared" si="7"/>
        <v>122.26887272727272</v>
      </c>
      <c r="Q288" s="3">
        <v>69.591999999999999</v>
      </c>
      <c r="R288" s="3">
        <v>19.9878</v>
      </c>
      <c r="S288" s="3">
        <v>36.685000000000002</v>
      </c>
      <c r="T288" s="3">
        <v>122.604</v>
      </c>
      <c r="V288" s="3">
        <v>622</v>
      </c>
      <c r="W288" s="3">
        <v>617.54700000000003</v>
      </c>
      <c r="X288" s="3">
        <v>-2.5100000000000001E-2</v>
      </c>
      <c r="Y288" s="3">
        <v>4.07E-2</v>
      </c>
      <c r="Z288" s="3">
        <v>0</v>
      </c>
      <c r="AA288" s="3">
        <v>617.54700000000003</v>
      </c>
      <c r="AB288" s="3">
        <v>17.180599999999998</v>
      </c>
      <c r="AC288" s="3">
        <v>36.282400000000003</v>
      </c>
      <c r="AD288" s="3">
        <v>0.30399999999999999</v>
      </c>
      <c r="AE288" s="3"/>
      <c r="AF288">
        <v>26.455500000000001</v>
      </c>
      <c r="AG288">
        <f t="shared" si="8"/>
        <v>1026.4555</v>
      </c>
      <c r="AL288" s="3"/>
      <c r="AN288" s="3">
        <v>622</v>
      </c>
      <c r="AO288" s="3">
        <v>617.54700000000003</v>
      </c>
      <c r="AQ288" s="3">
        <v>4.4900000000000002E-2</v>
      </c>
      <c r="AR288" s="3">
        <v>0</v>
      </c>
      <c r="AS288" s="3">
        <v>617.54700000000003</v>
      </c>
      <c r="AT288" s="3">
        <v>17.198399999999999</v>
      </c>
      <c r="AU288" s="3">
        <v>36.286999999999999</v>
      </c>
      <c r="AV288" s="3">
        <v>0.31</v>
      </c>
    </row>
    <row r="289" spans="2:48">
      <c r="B289" s="3">
        <v>983</v>
      </c>
      <c r="C289" s="3">
        <v>975.12</v>
      </c>
      <c r="D289" s="3">
        <v>4.3200000000000002E-2</v>
      </c>
      <c r="E289" s="3">
        <v>4.1500000000000002E-2</v>
      </c>
      <c r="F289" s="3">
        <v>0</v>
      </c>
      <c r="G289" s="3">
        <v>975.12</v>
      </c>
      <c r="H289" s="3">
        <v>17.085999999999999</v>
      </c>
      <c r="I289" s="3">
        <v>36.263300000000001</v>
      </c>
      <c r="J289" s="3">
        <v>0.36799999999999999</v>
      </c>
      <c r="L289" s="3">
        <v>69</v>
      </c>
      <c r="M289" s="3">
        <v>68.597999999999999</v>
      </c>
      <c r="N289" s="3">
        <v>7.6899999999999996E-2</v>
      </c>
      <c r="O289" s="3">
        <v>0.1003</v>
      </c>
      <c r="P289" s="3">
        <f t="shared" si="7"/>
        <v>122.47087272727272</v>
      </c>
      <c r="Q289" s="3">
        <v>68.597999999999999</v>
      </c>
      <c r="R289" s="3">
        <v>20.002199999999998</v>
      </c>
      <c r="S289" s="3">
        <v>36.687399999999997</v>
      </c>
      <c r="T289" s="3">
        <v>122.806</v>
      </c>
      <c r="V289" s="3">
        <v>621</v>
      </c>
      <c r="W289" s="3">
        <v>616.55600000000004</v>
      </c>
      <c r="X289" s="3">
        <v>-2.76E-2</v>
      </c>
      <c r="Y289" s="3">
        <v>4.1099999999999998E-2</v>
      </c>
      <c r="Z289" s="3">
        <v>0</v>
      </c>
      <c r="AA289" s="3">
        <v>616.55600000000004</v>
      </c>
      <c r="AB289" s="3">
        <v>17.180399999999999</v>
      </c>
      <c r="AC289" s="3">
        <v>36.282299999999999</v>
      </c>
      <c r="AD289" s="3">
        <v>0.24</v>
      </c>
      <c r="AE289" s="3"/>
      <c r="AF289">
        <v>26.455500000000001</v>
      </c>
      <c r="AG289">
        <f t="shared" si="8"/>
        <v>1026.4555</v>
      </c>
      <c r="AL289" s="3"/>
      <c r="AN289" s="3">
        <v>621</v>
      </c>
      <c r="AO289" s="3">
        <v>616.55600000000004</v>
      </c>
      <c r="AQ289" s="3">
        <v>4.3799999999999999E-2</v>
      </c>
      <c r="AR289" s="3">
        <v>0</v>
      </c>
      <c r="AS289" s="3">
        <v>616.55600000000004</v>
      </c>
      <c r="AT289" s="3">
        <v>17.1998</v>
      </c>
      <c r="AU289" s="3">
        <v>36.287100000000002</v>
      </c>
      <c r="AV289" s="3">
        <v>0.35</v>
      </c>
    </row>
    <row r="290" spans="2:48">
      <c r="B290" s="3">
        <v>982</v>
      </c>
      <c r="C290" s="3">
        <v>974.13</v>
      </c>
      <c r="D290" s="3">
        <v>3.73E-2</v>
      </c>
      <c r="E290" s="3">
        <v>4.1500000000000002E-2</v>
      </c>
      <c r="F290" s="3">
        <v>0</v>
      </c>
      <c r="G290" s="3">
        <v>974.13</v>
      </c>
      <c r="H290" s="3">
        <v>17.085799999999999</v>
      </c>
      <c r="I290" s="3">
        <v>36.263399999999997</v>
      </c>
      <c r="J290" s="3">
        <v>0.29299999999999998</v>
      </c>
      <c r="L290" s="3">
        <v>68</v>
      </c>
      <c r="M290" s="3">
        <v>67.602999999999994</v>
      </c>
      <c r="N290" s="3">
        <v>8.0199999999999994E-2</v>
      </c>
      <c r="O290" s="3">
        <v>0.1065</v>
      </c>
      <c r="P290" s="3">
        <f t="shared" si="7"/>
        <v>122.36987272727272</v>
      </c>
      <c r="Q290" s="3">
        <v>67.602999999999994</v>
      </c>
      <c r="R290" s="3">
        <v>20.021599999999999</v>
      </c>
      <c r="S290" s="3">
        <v>36.689300000000003</v>
      </c>
      <c r="T290" s="3">
        <v>122.705</v>
      </c>
      <c r="V290" s="3">
        <v>620</v>
      </c>
      <c r="W290" s="3">
        <v>615.56399999999996</v>
      </c>
      <c r="X290" s="3">
        <v>-2.7699999999999999E-2</v>
      </c>
      <c r="Y290" s="3">
        <v>4.1399999999999999E-2</v>
      </c>
      <c r="Z290" s="3">
        <v>0</v>
      </c>
      <c r="AA290" s="3">
        <v>615.56399999999996</v>
      </c>
      <c r="AB290" s="3">
        <v>17.180499999999999</v>
      </c>
      <c r="AC290" s="3">
        <v>36.282499999999999</v>
      </c>
      <c r="AD290" s="3">
        <v>0.30399999999999999</v>
      </c>
      <c r="AE290" s="3"/>
      <c r="AF290">
        <v>26.4557</v>
      </c>
      <c r="AG290">
        <f t="shared" si="8"/>
        <v>1026.4557</v>
      </c>
      <c r="AL290" s="3"/>
      <c r="AN290" s="3">
        <v>620</v>
      </c>
      <c r="AO290" s="3">
        <v>615.56399999999996</v>
      </c>
      <c r="AP290" s="3">
        <v>3.6200000000000003E-2</v>
      </c>
      <c r="AQ290" s="3">
        <v>4.5100000000000001E-2</v>
      </c>
      <c r="AR290" s="3">
        <v>0</v>
      </c>
      <c r="AS290" s="3">
        <v>615.56399999999996</v>
      </c>
      <c r="AT290" s="3">
        <v>17.200199999999999</v>
      </c>
      <c r="AU290" s="3">
        <v>36.287399999999998</v>
      </c>
      <c r="AV290" s="3">
        <v>0.30199999999999999</v>
      </c>
    </row>
    <row r="291" spans="2:48">
      <c r="B291" s="3">
        <v>981</v>
      </c>
      <c r="C291" s="3">
        <v>973.14</v>
      </c>
      <c r="D291" s="3">
        <v>4.2200000000000001E-2</v>
      </c>
      <c r="E291" s="3">
        <v>4.1500000000000002E-2</v>
      </c>
      <c r="F291" s="3">
        <v>0</v>
      </c>
      <c r="G291" s="3">
        <v>973.14</v>
      </c>
      <c r="H291" s="3">
        <v>17.086300000000001</v>
      </c>
      <c r="I291" s="3">
        <v>36.263399999999997</v>
      </c>
      <c r="J291" s="3">
        <v>0.26800000000000002</v>
      </c>
      <c r="L291" s="3">
        <v>67</v>
      </c>
      <c r="M291" s="3">
        <v>66.608999999999995</v>
      </c>
      <c r="O291" s="3">
        <v>0.10879999999999999</v>
      </c>
      <c r="P291" s="3">
        <f t="shared" si="7"/>
        <v>122.35687272727272</v>
      </c>
      <c r="Q291" s="3">
        <v>66.608999999999995</v>
      </c>
      <c r="R291" s="3">
        <v>20.056699999999999</v>
      </c>
      <c r="S291" s="3">
        <v>36.695700000000002</v>
      </c>
      <c r="T291" s="3">
        <v>122.69199999999999</v>
      </c>
      <c r="V291" s="3">
        <v>619</v>
      </c>
      <c r="W291" s="3">
        <v>614.57299999999998</v>
      </c>
      <c r="X291" s="3">
        <v>-2.81E-2</v>
      </c>
      <c r="Y291" s="3">
        <v>4.1000000000000002E-2</v>
      </c>
      <c r="Z291" s="3">
        <v>0</v>
      </c>
      <c r="AA291" s="3">
        <v>614.57299999999998</v>
      </c>
      <c r="AB291" s="3">
        <v>17.180800000000001</v>
      </c>
      <c r="AC291" s="3">
        <v>36.282600000000002</v>
      </c>
      <c r="AD291" s="3">
        <v>0.34899999999999998</v>
      </c>
      <c r="AE291" s="3"/>
      <c r="AF291">
        <v>26.4556</v>
      </c>
      <c r="AG291">
        <f t="shared" si="8"/>
        <v>1026.4556</v>
      </c>
      <c r="AL291" s="3"/>
      <c r="AN291" s="3">
        <v>619</v>
      </c>
      <c r="AO291" s="3">
        <v>614.57299999999998</v>
      </c>
      <c r="AP291" s="3">
        <v>3.6200000000000003E-2</v>
      </c>
      <c r="AQ291" s="3">
        <v>4.5199999999999997E-2</v>
      </c>
      <c r="AR291" s="3">
        <v>0</v>
      </c>
      <c r="AS291" s="3">
        <v>614.57299999999998</v>
      </c>
      <c r="AT291" s="3">
        <v>17.200600000000001</v>
      </c>
      <c r="AU291" s="3">
        <v>36.287199999999999</v>
      </c>
      <c r="AV291" s="3">
        <v>0.32600000000000001</v>
      </c>
    </row>
    <row r="292" spans="2:48">
      <c r="B292" s="3">
        <v>980</v>
      </c>
      <c r="C292" s="3">
        <v>972.15099999999995</v>
      </c>
      <c r="D292" s="3">
        <v>4.3499999999999997E-2</v>
      </c>
      <c r="E292" s="3">
        <v>4.2200000000000001E-2</v>
      </c>
      <c r="F292" s="3">
        <v>0</v>
      </c>
      <c r="G292" s="3">
        <v>972.15099999999995</v>
      </c>
      <c r="H292" s="3">
        <v>17.0868</v>
      </c>
      <c r="I292" s="3">
        <v>36.263599999999997</v>
      </c>
      <c r="J292" s="3">
        <v>0.29799999999999999</v>
      </c>
      <c r="L292" s="3">
        <v>66</v>
      </c>
      <c r="M292" s="3">
        <v>65.616</v>
      </c>
      <c r="N292" s="3">
        <v>8.2600000000000007E-2</v>
      </c>
      <c r="O292" s="3">
        <v>0.10920000000000001</v>
      </c>
      <c r="P292" s="3">
        <f t="shared" si="7"/>
        <v>121.94287272727273</v>
      </c>
      <c r="Q292" s="3">
        <v>65.616</v>
      </c>
      <c r="R292" s="3">
        <v>20.090699999999998</v>
      </c>
      <c r="S292" s="3">
        <v>36.696199999999997</v>
      </c>
      <c r="T292" s="3">
        <v>122.27800000000001</v>
      </c>
      <c r="V292" s="3">
        <v>618</v>
      </c>
      <c r="W292" s="3">
        <v>613.58199999999999</v>
      </c>
      <c r="X292" s="3">
        <v>-2.2599999999999999E-2</v>
      </c>
      <c r="Y292" s="3">
        <v>4.0599999999999997E-2</v>
      </c>
      <c r="Z292" s="3">
        <v>0</v>
      </c>
      <c r="AA292" s="3">
        <v>613.58199999999999</v>
      </c>
      <c r="AB292" s="3">
        <v>17.1812</v>
      </c>
      <c r="AC292" s="3">
        <v>36.282800000000002</v>
      </c>
      <c r="AD292" s="3">
        <v>0.24</v>
      </c>
      <c r="AE292" s="3"/>
      <c r="AF292">
        <v>26.4557</v>
      </c>
      <c r="AG292">
        <f t="shared" si="8"/>
        <v>1026.4557</v>
      </c>
      <c r="AL292" s="3"/>
      <c r="AN292" s="3">
        <v>618</v>
      </c>
      <c r="AO292" s="3">
        <v>613.58199999999999</v>
      </c>
      <c r="AP292" s="3">
        <v>3.6200000000000003E-2</v>
      </c>
      <c r="AQ292" s="3">
        <v>4.4900000000000002E-2</v>
      </c>
      <c r="AR292" s="3">
        <v>0</v>
      </c>
      <c r="AS292" s="3">
        <v>613.58199999999999</v>
      </c>
      <c r="AT292" s="3">
        <v>17.200800000000001</v>
      </c>
      <c r="AU292" s="3">
        <v>36.287399999999998</v>
      </c>
      <c r="AV292" s="3">
        <v>0.40300000000000002</v>
      </c>
    </row>
    <row r="293" spans="2:48">
      <c r="B293" s="3">
        <v>979</v>
      </c>
      <c r="C293" s="3">
        <v>971.16099999999994</v>
      </c>
      <c r="D293" s="3">
        <v>4.1399999999999999E-2</v>
      </c>
      <c r="E293" s="3">
        <v>4.1399999999999999E-2</v>
      </c>
      <c r="F293" s="3">
        <v>0</v>
      </c>
      <c r="G293" s="3">
        <v>971.16099999999994</v>
      </c>
      <c r="H293" s="3">
        <v>17.086600000000001</v>
      </c>
      <c r="I293" s="3">
        <v>36.263599999999997</v>
      </c>
      <c r="J293" s="3">
        <v>0.27500000000000002</v>
      </c>
      <c r="L293" s="3">
        <v>65</v>
      </c>
      <c r="M293" s="3">
        <v>64.620999999999995</v>
      </c>
      <c r="N293" s="3">
        <v>7.8100000000000003E-2</v>
      </c>
      <c r="O293" s="3">
        <v>0.11310000000000001</v>
      </c>
      <c r="P293" s="3">
        <f t="shared" si="7"/>
        <v>122.18087272727273</v>
      </c>
      <c r="Q293" s="3">
        <v>64.620999999999995</v>
      </c>
      <c r="R293" s="3">
        <v>20.096399999999999</v>
      </c>
      <c r="S293" s="3">
        <v>36.6965</v>
      </c>
      <c r="T293" s="3">
        <v>122.51600000000001</v>
      </c>
      <c r="V293" s="3">
        <v>617</v>
      </c>
      <c r="W293" s="3">
        <v>612.59</v>
      </c>
      <c r="X293" s="3">
        <v>-2.24E-2</v>
      </c>
      <c r="Y293" s="3">
        <v>4.0899999999999999E-2</v>
      </c>
      <c r="Z293" s="3">
        <v>0</v>
      </c>
      <c r="AA293" s="3">
        <v>612.59</v>
      </c>
      <c r="AB293" s="3">
        <v>17.181100000000001</v>
      </c>
      <c r="AC293" s="3">
        <v>36.282600000000002</v>
      </c>
      <c r="AD293" s="3">
        <v>0.33600000000000002</v>
      </c>
      <c r="AE293" s="3"/>
      <c r="AF293">
        <v>26.4556</v>
      </c>
      <c r="AG293">
        <f t="shared" si="8"/>
        <v>1026.4556</v>
      </c>
      <c r="AL293" s="3"/>
      <c r="AN293" s="3">
        <v>617</v>
      </c>
      <c r="AO293" s="3">
        <v>612.59</v>
      </c>
      <c r="AP293" s="3">
        <v>3.5000000000000003E-2</v>
      </c>
      <c r="AQ293" s="3">
        <v>4.5199999999999997E-2</v>
      </c>
      <c r="AR293" s="3">
        <v>0</v>
      </c>
      <c r="AS293" s="3">
        <v>612.59</v>
      </c>
      <c r="AT293" s="3">
        <v>17.200900000000001</v>
      </c>
      <c r="AU293" s="3">
        <v>36.287300000000002</v>
      </c>
      <c r="AV293" s="3">
        <v>0.27900000000000003</v>
      </c>
    </row>
    <row r="294" spans="2:48">
      <c r="B294" s="3">
        <v>978</v>
      </c>
      <c r="C294" s="3">
        <v>970.17100000000005</v>
      </c>
      <c r="D294" s="3">
        <v>3.9899999999999998E-2</v>
      </c>
      <c r="E294" s="3">
        <v>4.1500000000000002E-2</v>
      </c>
      <c r="F294" s="3">
        <v>0</v>
      </c>
      <c r="G294" s="3">
        <v>970.17100000000005</v>
      </c>
      <c r="H294" s="3">
        <v>17.0871</v>
      </c>
      <c r="I294" s="3">
        <v>36.263399999999997</v>
      </c>
      <c r="J294" s="3">
        <v>0.28599999999999998</v>
      </c>
      <c r="L294" s="3">
        <v>64</v>
      </c>
      <c r="M294" s="3">
        <v>63.627000000000002</v>
      </c>
      <c r="N294" s="3">
        <v>7.2900000000000006E-2</v>
      </c>
      <c r="O294" s="3">
        <v>0.114</v>
      </c>
      <c r="P294" s="3">
        <f t="shared" si="7"/>
        <v>122.30187272727272</v>
      </c>
      <c r="Q294" s="3">
        <v>63.627000000000002</v>
      </c>
      <c r="R294" s="3">
        <v>20.1005</v>
      </c>
      <c r="S294" s="3">
        <v>36.696899999999999</v>
      </c>
      <c r="T294" s="3">
        <v>122.637</v>
      </c>
      <c r="V294" s="3">
        <v>616</v>
      </c>
      <c r="W294" s="3">
        <v>611.59900000000005</v>
      </c>
      <c r="X294" s="3">
        <v>-2.24E-2</v>
      </c>
      <c r="Y294" s="3">
        <v>4.0800000000000003E-2</v>
      </c>
      <c r="Z294" s="3">
        <v>0</v>
      </c>
      <c r="AA294" s="3">
        <v>611.59900000000005</v>
      </c>
      <c r="AB294" s="3">
        <v>17.181799999999999</v>
      </c>
      <c r="AC294" s="3">
        <v>36.283000000000001</v>
      </c>
      <c r="AD294" s="3">
        <v>0.34599999999999997</v>
      </c>
      <c r="AE294" s="3"/>
      <c r="AF294">
        <v>26.4557</v>
      </c>
      <c r="AG294">
        <f t="shared" si="8"/>
        <v>1026.4557</v>
      </c>
      <c r="AL294" s="3"/>
      <c r="AN294" s="3">
        <v>616</v>
      </c>
      <c r="AO294" s="3">
        <v>611.59900000000005</v>
      </c>
      <c r="AP294" s="3">
        <v>2.12E-2</v>
      </c>
      <c r="AQ294" s="3">
        <v>4.5499999999999999E-2</v>
      </c>
      <c r="AR294" s="3">
        <v>0</v>
      </c>
      <c r="AS294" s="3">
        <v>611.59900000000005</v>
      </c>
      <c r="AT294" s="3">
        <v>17.2011</v>
      </c>
      <c r="AU294" s="3">
        <v>36.287500000000001</v>
      </c>
      <c r="AV294" s="3">
        <v>0.29399999999999998</v>
      </c>
    </row>
    <row r="295" spans="2:48">
      <c r="B295" s="3">
        <v>977</v>
      </c>
      <c r="C295" s="3">
        <v>969.18200000000002</v>
      </c>
      <c r="D295" s="3">
        <v>3.8699999999999998E-2</v>
      </c>
      <c r="E295" s="3">
        <v>4.1500000000000002E-2</v>
      </c>
      <c r="F295" s="3">
        <v>0</v>
      </c>
      <c r="G295" s="3">
        <v>969.18200000000002</v>
      </c>
      <c r="H295" s="3">
        <v>17.0871</v>
      </c>
      <c r="I295" s="3">
        <v>36.2637</v>
      </c>
      <c r="J295" s="3">
        <v>0.28599999999999998</v>
      </c>
      <c r="L295" s="3">
        <v>63</v>
      </c>
      <c r="M295" s="3">
        <v>62.633000000000003</v>
      </c>
      <c r="N295" s="3">
        <v>7.2900000000000006E-2</v>
      </c>
      <c r="O295" s="3">
        <v>0.1135</v>
      </c>
      <c r="P295" s="3">
        <f t="shared" si="7"/>
        <v>122.55187272727272</v>
      </c>
      <c r="Q295" s="3">
        <v>62.633000000000003</v>
      </c>
      <c r="R295" s="3">
        <v>20.115400000000001</v>
      </c>
      <c r="S295" s="3">
        <v>36.698999999999998</v>
      </c>
      <c r="T295" s="3">
        <v>122.887</v>
      </c>
      <c r="V295" s="3">
        <v>615</v>
      </c>
      <c r="W295" s="3">
        <v>610.60699999999997</v>
      </c>
      <c r="X295" s="3">
        <v>-2.3400000000000001E-2</v>
      </c>
      <c r="Y295" s="3">
        <v>4.1300000000000003E-2</v>
      </c>
      <c r="Z295" s="3">
        <v>0</v>
      </c>
      <c r="AA295" s="3">
        <v>610.60699999999997</v>
      </c>
      <c r="AB295" s="3">
        <v>17.183800000000002</v>
      </c>
      <c r="AC295" s="3">
        <v>36.2834</v>
      </c>
      <c r="AD295" s="3">
        <v>0.36</v>
      </c>
      <c r="AE295" s="3"/>
      <c r="AF295">
        <v>26.455500000000001</v>
      </c>
      <c r="AG295">
        <f t="shared" si="8"/>
        <v>1026.4555</v>
      </c>
      <c r="AL295" s="3"/>
      <c r="AN295" s="3">
        <v>615</v>
      </c>
      <c r="AO295" s="3">
        <v>610.60699999999997</v>
      </c>
      <c r="AP295" s="3">
        <v>3.6400000000000002E-2</v>
      </c>
      <c r="AQ295" s="3">
        <v>4.5999999999999999E-2</v>
      </c>
      <c r="AR295" s="3">
        <v>0</v>
      </c>
      <c r="AS295" s="3">
        <v>610.60699999999997</v>
      </c>
      <c r="AT295" s="3">
        <v>17.202100000000002</v>
      </c>
      <c r="AU295" s="3">
        <v>36.287999999999997</v>
      </c>
      <c r="AV295" s="3">
        <v>0.28299999999999997</v>
      </c>
    </row>
    <row r="296" spans="2:48">
      <c r="B296" s="3">
        <v>976</v>
      </c>
      <c r="C296" s="3">
        <v>968.19200000000001</v>
      </c>
      <c r="D296" s="3">
        <v>4.0899999999999999E-2</v>
      </c>
      <c r="E296" s="3">
        <v>4.1000000000000002E-2</v>
      </c>
      <c r="F296" s="3">
        <v>0</v>
      </c>
      <c r="G296" s="3">
        <v>968.19200000000001</v>
      </c>
      <c r="H296" s="3">
        <v>17.087</v>
      </c>
      <c r="I296" s="3">
        <v>36.2637</v>
      </c>
      <c r="J296" s="3">
        <v>0.28599999999999998</v>
      </c>
      <c r="L296" s="3">
        <v>62</v>
      </c>
      <c r="M296" s="3">
        <v>61.639000000000003</v>
      </c>
      <c r="N296" s="3">
        <v>7.2900000000000006E-2</v>
      </c>
      <c r="O296" s="3">
        <v>0.1135</v>
      </c>
      <c r="P296" s="3">
        <f t="shared" si="7"/>
        <v>122.22887272727272</v>
      </c>
      <c r="Q296" s="3">
        <v>61.639000000000003</v>
      </c>
      <c r="R296" s="3">
        <v>20.1265</v>
      </c>
      <c r="S296" s="3">
        <v>36.698900000000002</v>
      </c>
      <c r="T296" s="3">
        <v>122.56399999999999</v>
      </c>
      <c r="V296" s="3">
        <v>614</v>
      </c>
      <c r="W296" s="3">
        <v>609.61599999999999</v>
      </c>
      <c r="X296" s="3">
        <v>-2.75E-2</v>
      </c>
      <c r="Y296" s="3">
        <v>4.0300000000000002E-2</v>
      </c>
      <c r="Z296" s="3">
        <v>0</v>
      </c>
      <c r="AA296" s="3">
        <v>609.61599999999999</v>
      </c>
      <c r="AB296" s="3">
        <v>17.186199999999999</v>
      </c>
      <c r="AC296" s="3">
        <v>36.283900000000003</v>
      </c>
      <c r="AD296" s="3">
        <v>0.18099999999999999</v>
      </c>
      <c r="AE296" s="3"/>
      <c r="AF296">
        <v>26.455300000000001</v>
      </c>
      <c r="AG296">
        <f t="shared" si="8"/>
        <v>1026.4553000000001</v>
      </c>
      <c r="AL296" s="3"/>
      <c r="AN296" s="3">
        <v>614</v>
      </c>
      <c r="AO296" s="3">
        <v>609.61599999999999</v>
      </c>
      <c r="AP296" s="3">
        <v>3.1600000000000003E-2</v>
      </c>
      <c r="AQ296" s="3">
        <v>4.5499999999999999E-2</v>
      </c>
      <c r="AR296" s="3">
        <v>0</v>
      </c>
      <c r="AS296" s="3">
        <v>609.61599999999999</v>
      </c>
      <c r="AT296" s="3">
        <v>17.2029</v>
      </c>
      <c r="AU296" s="3">
        <v>36.287799999999997</v>
      </c>
      <c r="AV296" s="3">
        <v>0.25800000000000001</v>
      </c>
    </row>
    <row r="297" spans="2:48">
      <c r="B297" s="3">
        <v>975</v>
      </c>
      <c r="C297" s="3">
        <v>967.202</v>
      </c>
      <c r="D297" s="3">
        <v>4.9099999999999998E-2</v>
      </c>
      <c r="E297" s="3">
        <v>4.07E-2</v>
      </c>
      <c r="F297" s="3">
        <v>0</v>
      </c>
      <c r="G297" s="3">
        <v>967.202</v>
      </c>
      <c r="H297" s="3">
        <v>17.087</v>
      </c>
      <c r="I297" s="3">
        <v>36.2637</v>
      </c>
      <c r="J297" s="3">
        <v>0.33100000000000002</v>
      </c>
      <c r="L297" s="3">
        <v>61</v>
      </c>
      <c r="M297" s="3">
        <v>60.646000000000001</v>
      </c>
      <c r="N297" s="3">
        <v>7.5399999999999995E-2</v>
      </c>
      <c r="O297" s="3">
        <v>0.1177</v>
      </c>
      <c r="P297" s="3">
        <f t="shared" si="7"/>
        <v>121.81587272727272</v>
      </c>
      <c r="Q297" s="3">
        <v>60.646000000000001</v>
      </c>
      <c r="R297" s="3">
        <v>20.131699999999999</v>
      </c>
      <c r="S297" s="3">
        <v>36.700000000000003</v>
      </c>
      <c r="T297" s="3">
        <v>122.151</v>
      </c>
      <c r="V297" s="3">
        <v>613</v>
      </c>
      <c r="W297" s="3">
        <v>608.625</v>
      </c>
      <c r="X297" s="3">
        <v>-1.9199999999999998E-2</v>
      </c>
      <c r="Y297" s="3">
        <v>4.1300000000000003E-2</v>
      </c>
      <c r="Z297" s="3">
        <v>0</v>
      </c>
      <c r="AA297" s="3">
        <v>608.625</v>
      </c>
      <c r="AB297" s="3">
        <v>17.187200000000001</v>
      </c>
      <c r="AC297" s="3">
        <v>36.283999999999999</v>
      </c>
      <c r="AD297" s="3">
        <v>0.29299999999999998</v>
      </c>
      <c r="AE297" s="3"/>
      <c r="AF297">
        <v>26.455200000000001</v>
      </c>
      <c r="AG297">
        <f t="shared" si="8"/>
        <v>1026.4552000000001</v>
      </c>
      <c r="AL297" s="3"/>
      <c r="AN297" s="3">
        <v>613</v>
      </c>
      <c r="AO297" s="3">
        <v>608.62400000000002</v>
      </c>
      <c r="AP297" s="3">
        <v>3.1300000000000001E-2</v>
      </c>
      <c r="AQ297" s="3">
        <v>4.4999999999999998E-2</v>
      </c>
      <c r="AR297" s="3">
        <v>0</v>
      </c>
      <c r="AS297" s="3">
        <v>608.62400000000002</v>
      </c>
      <c r="AT297" s="3">
        <v>17.203299999999999</v>
      </c>
      <c r="AU297" s="3">
        <v>36.287999999999997</v>
      </c>
      <c r="AV297" s="3">
        <v>0.34300000000000003</v>
      </c>
    </row>
    <row r="298" spans="2:48">
      <c r="B298" s="3">
        <v>974</v>
      </c>
      <c r="C298" s="3">
        <v>966.21199999999999</v>
      </c>
      <c r="D298" s="3">
        <v>3.5900000000000001E-2</v>
      </c>
      <c r="E298" s="3">
        <v>4.1000000000000002E-2</v>
      </c>
      <c r="F298" s="3">
        <v>0</v>
      </c>
      <c r="G298" s="3">
        <v>966.21299999999997</v>
      </c>
      <c r="H298" s="3">
        <v>17.087199999999999</v>
      </c>
      <c r="I298" s="3">
        <v>36.2639</v>
      </c>
      <c r="J298" s="3">
        <v>0.32500000000000001</v>
      </c>
      <c r="L298" s="3">
        <v>60</v>
      </c>
      <c r="M298" s="3">
        <v>59.651000000000003</v>
      </c>
      <c r="N298" s="3">
        <v>8.5699999999999998E-2</v>
      </c>
      <c r="O298" s="3">
        <v>0.1182</v>
      </c>
      <c r="P298" s="3">
        <f t="shared" si="7"/>
        <v>121.63087272727272</v>
      </c>
      <c r="Q298" s="3">
        <v>59.651000000000003</v>
      </c>
      <c r="R298" s="3">
        <v>20.1492</v>
      </c>
      <c r="S298" s="3">
        <v>36.701700000000002</v>
      </c>
      <c r="T298" s="3">
        <v>121.96599999999999</v>
      </c>
      <c r="V298" s="3">
        <v>612</v>
      </c>
      <c r="W298" s="3">
        <v>607.63300000000004</v>
      </c>
      <c r="X298" s="3">
        <v>-1.49E-2</v>
      </c>
      <c r="Y298" s="3">
        <v>4.02E-2</v>
      </c>
      <c r="Z298" s="3">
        <v>0</v>
      </c>
      <c r="AA298" s="3">
        <v>607.63300000000004</v>
      </c>
      <c r="AB298" s="3">
        <v>17.187899999999999</v>
      </c>
      <c r="AC298" s="3">
        <v>36.284399999999998</v>
      </c>
      <c r="AD298" s="3">
        <v>0.32100000000000001</v>
      </c>
      <c r="AE298" s="3"/>
      <c r="AF298">
        <v>26.455300000000001</v>
      </c>
      <c r="AG298">
        <f t="shared" si="8"/>
        <v>1026.4553000000001</v>
      </c>
      <c r="AL298" s="3"/>
      <c r="AN298" s="3">
        <v>612</v>
      </c>
      <c r="AO298" s="3">
        <v>607.63300000000004</v>
      </c>
      <c r="AP298" s="3">
        <v>4.4400000000000002E-2</v>
      </c>
      <c r="AQ298" s="3">
        <v>4.3999999999999997E-2</v>
      </c>
      <c r="AR298" s="3">
        <v>0</v>
      </c>
      <c r="AS298" s="3">
        <v>607.63300000000004</v>
      </c>
      <c r="AT298" s="3">
        <v>17.2044</v>
      </c>
      <c r="AU298" s="3">
        <v>36.2881</v>
      </c>
      <c r="AV298" s="3">
        <v>0.28999999999999998</v>
      </c>
    </row>
    <row r="299" spans="2:48">
      <c r="B299" s="3">
        <v>973</v>
      </c>
      <c r="C299" s="3">
        <v>965.22299999999996</v>
      </c>
      <c r="D299" s="3">
        <v>3.6200000000000003E-2</v>
      </c>
      <c r="E299" s="3">
        <v>4.1300000000000003E-2</v>
      </c>
      <c r="F299" s="3">
        <v>0</v>
      </c>
      <c r="G299" s="3">
        <v>965.22299999999996</v>
      </c>
      <c r="H299" s="3">
        <v>17.0871</v>
      </c>
      <c r="I299" s="3">
        <v>36.263800000000003</v>
      </c>
      <c r="J299" s="3">
        <v>0.25900000000000001</v>
      </c>
      <c r="L299" s="3">
        <v>59</v>
      </c>
      <c r="M299" s="3">
        <v>58.656999999999996</v>
      </c>
      <c r="O299" s="3">
        <v>0.1226</v>
      </c>
      <c r="P299" s="3">
        <f t="shared" si="7"/>
        <v>121.16687272727272</v>
      </c>
      <c r="Q299" s="3">
        <v>58.656999999999996</v>
      </c>
      <c r="R299" s="3">
        <v>20.162500000000001</v>
      </c>
      <c r="S299" s="3">
        <v>36.702500000000001</v>
      </c>
      <c r="T299" s="3">
        <v>121.502</v>
      </c>
      <c r="V299" s="3">
        <v>611</v>
      </c>
      <c r="W299" s="3">
        <v>606.64200000000005</v>
      </c>
      <c r="X299" s="3">
        <v>-2.9899999999999999E-2</v>
      </c>
      <c r="Y299" s="3">
        <v>4.0599999999999997E-2</v>
      </c>
      <c r="Z299" s="3">
        <v>0</v>
      </c>
      <c r="AA299" s="3">
        <v>606.64200000000005</v>
      </c>
      <c r="AB299" s="3">
        <v>17.188099999999999</v>
      </c>
      <c r="AC299" s="3">
        <v>36.284599999999998</v>
      </c>
      <c r="AD299" s="3">
        <v>0.29699999999999999</v>
      </c>
      <c r="AE299" s="3"/>
      <c r="AF299">
        <v>26.455400000000001</v>
      </c>
      <c r="AG299">
        <f t="shared" si="8"/>
        <v>1026.4554000000001</v>
      </c>
      <c r="AL299" s="3"/>
      <c r="AN299" s="3">
        <v>611</v>
      </c>
      <c r="AO299" s="3">
        <v>606.64200000000005</v>
      </c>
      <c r="AP299" s="3">
        <v>3.9199999999999999E-2</v>
      </c>
      <c r="AQ299" s="3">
        <v>4.4499999999999998E-2</v>
      </c>
      <c r="AR299" s="3">
        <v>0</v>
      </c>
      <c r="AS299" s="3">
        <v>606.64200000000005</v>
      </c>
      <c r="AT299" s="3">
        <v>17.2058</v>
      </c>
      <c r="AU299" s="3">
        <v>36.288499999999999</v>
      </c>
      <c r="AV299" s="3">
        <v>0.26300000000000001</v>
      </c>
    </row>
    <row r="300" spans="2:48">
      <c r="B300" s="3">
        <v>972</v>
      </c>
      <c r="C300" s="3">
        <v>964.23299999999995</v>
      </c>
      <c r="D300" s="3">
        <v>3.0499999999999999E-2</v>
      </c>
      <c r="E300" s="3">
        <v>4.1500000000000002E-2</v>
      </c>
      <c r="F300" s="3">
        <v>0</v>
      </c>
      <c r="G300" s="3">
        <v>964.23299999999995</v>
      </c>
      <c r="H300" s="3">
        <v>17.0871</v>
      </c>
      <c r="I300" s="3">
        <v>36.263800000000003</v>
      </c>
      <c r="J300" s="3">
        <v>0.32600000000000001</v>
      </c>
      <c r="L300" s="3">
        <v>58</v>
      </c>
      <c r="M300" s="3">
        <v>57.662999999999997</v>
      </c>
      <c r="N300" s="3">
        <v>9.1200000000000003E-2</v>
      </c>
      <c r="O300" s="3">
        <v>0.11840000000000001</v>
      </c>
      <c r="P300" s="3">
        <f t="shared" si="7"/>
        <v>121.84387272727272</v>
      </c>
      <c r="Q300" s="3">
        <v>57.662999999999997</v>
      </c>
      <c r="R300" s="3">
        <v>20.167400000000001</v>
      </c>
      <c r="S300" s="3">
        <v>36.702599999999997</v>
      </c>
      <c r="T300" s="3">
        <v>122.179</v>
      </c>
      <c r="V300" s="3">
        <v>610</v>
      </c>
      <c r="W300" s="3">
        <v>605.65</v>
      </c>
      <c r="X300" s="3">
        <v>-2.9700000000000001E-2</v>
      </c>
      <c r="Y300" s="3">
        <v>4.1700000000000001E-2</v>
      </c>
      <c r="Z300" s="3">
        <v>0</v>
      </c>
      <c r="AA300" s="3">
        <v>605.65</v>
      </c>
      <c r="AB300" s="3">
        <v>17.188400000000001</v>
      </c>
      <c r="AC300" s="3">
        <v>36.284599999999998</v>
      </c>
      <c r="AD300" s="3">
        <v>0.32800000000000001</v>
      </c>
      <c r="AE300" s="3"/>
      <c r="AF300">
        <v>26.455300000000001</v>
      </c>
      <c r="AG300">
        <f t="shared" si="8"/>
        <v>1026.4553000000001</v>
      </c>
      <c r="AL300" s="3"/>
      <c r="AN300" s="3">
        <v>610</v>
      </c>
      <c r="AO300" s="3">
        <v>605.65</v>
      </c>
      <c r="AP300" s="3">
        <v>3.2000000000000001E-2</v>
      </c>
      <c r="AQ300" s="3">
        <v>4.5100000000000001E-2</v>
      </c>
      <c r="AR300" s="3">
        <v>0</v>
      </c>
      <c r="AS300" s="3">
        <v>605.65</v>
      </c>
      <c r="AT300" s="3">
        <v>17.207100000000001</v>
      </c>
      <c r="AU300" s="3">
        <v>36.288699999999999</v>
      </c>
      <c r="AV300" s="3">
        <v>0.41099999999999998</v>
      </c>
    </row>
    <row r="301" spans="2:48">
      <c r="B301" s="3">
        <v>971</v>
      </c>
      <c r="C301" s="3">
        <v>963.24300000000005</v>
      </c>
      <c r="D301" s="3">
        <v>3.61E-2</v>
      </c>
      <c r="E301" s="3">
        <v>4.1500000000000002E-2</v>
      </c>
      <c r="F301" s="3">
        <v>0</v>
      </c>
      <c r="G301" s="3">
        <v>963.24300000000005</v>
      </c>
      <c r="H301" s="3">
        <v>17.087299999999999</v>
      </c>
      <c r="I301" s="3">
        <v>36.2637</v>
      </c>
      <c r="J301" s="3">
        <v>0.27200000000000002</v>
      </c>
      <c r="L301" s="3">
        <v>57</v>
      </c>
      <c r="M301" s="3">
        <v>56.668999999999997</v>
      </c>
      <c r="O301" s="3">
        <v>0.11799999999999999</v>
      </c>
      <c r="P301" s="3">
        <f t="shared" si="7"/>
        <v>122.01787272727272</v>
      </c>
      <c r="Q301" s="3">
        <v>56.668999999999997</v>
      </c>
      <c r="R301" s="3">
        <v>20.170100000000001</v>
      </c>
      <c r="S301" s="3">
        <v>36.702300000000001</v>
      </c>
      <c r="T301" s="3">
        <v>122.35299999999999</v>
      </c>
      <c r="V301" s="3">
        <v>609</v>
      </c>
      <c r="W301" s="3">
        <v>604.65899999999999</v>
      </c>
      <c r="X301" s="3">
        <v>-1.7299999999999999E-2</v>
      </c>
      <c r="Y301" s="3">
        <v>4.0500000000000001E-2</v>
      </c>
      <c r="Z301" s="3">
        <v>0</v>
      </c>
      <c r="AA301" s="3">
        <v>604.65899999999999</v>
      </c>
      <c r="AB301" s="3">
        <v>17.189399999999999</v>
      </c>
      <c r="AC301" s="3">
        <v>36.284599999999998</v>
      </c>
      <c r="AD301" s="3">
        <v>0.32100000000000001</v>
      </c>
      <c r="AE301" s="3"/>
      <c r="AF301">
        <v>26.455100000000002</v>
      </c>
      <c r="AG301">
        <f t="shared" si="8"/>
        <v>1026.4550999999999</v>
      </c>
      <c r="AL301" s="3"/>
      <c r="AN301" s="3">
        <v>609</v>
      </c>
      <c r="AO301" s="3">
        <v>604.65899999999999</v>
      </c>
      <c r="AP301" s="3">
        <v>3.4299999999999997E-2</v>
      </c>
      <c r="AQ301" s="3">
        <v>4.4499999999999998E-2</v>
      </c>
      <c r="AR301" s="3">
        <v>0</v>
      </c>
      <c r="AS301" s="3">
        <v>604.65899999999999</v>
      </c>
      <c r="AT301" s="3">
        <v>17.207999999999998</v>
      </c>
      <c r="AU301" s="3">
        <v>36.288699999999999</v>
      </c>
      <c r="AV301" s="3">
        <v>0.28299999999999997</v>
      </c>
    </row>
    <row r="302" spans="2:48">
      <c r="B302" s="3">
        <v>970</v>
      </c>
      <c r="C302" s="3">
        <v>962.25400000000002</v>
      </c>
      <c r="D302" s="3">
        <v>3.6200000000000003E-2</v>
      </c>
      <c r="E302" s="3">
        <v>4.1500000000000002E-2</v>
      </c>
      <c r="F302" s="3">
        <v>0</v>
      </c>
      <c r="G302" s="3">
        <v>962.25400000000002</v>
      </c>
      <c r="H302" s="3">
        <v>17.087700000000002</v>
      </c>
      <c r="I302" s="3">
        <v>36.264000000000003</v>
      </c>
      <c r="J302" s="3">
        <v>0.26900000000000002</v>
      </c>
      <c r="L302" s="3">
        <v>56</v>
      </c>
      <c r="M302" s="3">
        <v>55.674999999999997</v>
      </c>
      <c r="N302" s="3">
        <v>9.4799999999999995E-2</v>
      </c>
      <c r="O302" s="3">
        <v>0.1203</v>
      </c>
      <c r="P302" s="3">
        <f t="shared" si="7"/>
        <v>121.42587272727272</v>
      </c>
      <c r="Q302" s="3">
        <v>55.674999999999997</v>
      </c>
      <c r="R302" s="3">
        <v>20.172000000000001</v>
      </c>
      <c r="S302" s="3">
        <v>36.7029</v>
      </c>
      <c r="T302" s="3">
        <v>121.761</v>
      </c>
      <c r="V302" s="3">
        <v>608</v>
      </c>
      <c r="W302" s="3">
        <v>603.66800000000001</v>
      </c>
      <c r="X302" s="3">
        <v>-2.8000000000000001E-2</v>
      </c>
      <c r="Y302" s="3">
        <v>3.9699999999999999E-2</v>
      </c>
      <c r="Z302" s="3">
        <v>0</v>
      </c>
      <c r="AA302" s="3">
        <v>603.66800000000001</v>
      </c>
      <c r="AB302" s="3">
        <v>17.190000000000001</v>
      </c>
      <c r="AC302" s="3">
        <v>36.284599999999998</v>
      </c>
      <c r="AD302" s="3">
        <v>0.28299999999999997</v>
      </c>
      <c r="AE302" s="3"/>
      <c r="AF302">
        <v>26.454999999999998</v>
      </c>
      <c r="AG302">
        <f t="shared" si="8"/>
        <v>1026.4549999999999</v>
      </c>
      <c r="AL302" s="3"/>
      <c r="AN302" s="3">
        <v>608</v>
      </c>
      <c r="AO302" s="3">
        <v>603.66700000000003</v>
      </c>
      <c r="AQ302" s="3">
        <v>4.4600000000000001E-2</v>
      </c>
      <c r="AR302" s="3">
        <v>0</v>
      </c>
      <c r="AS302" s="3">
        <v>603.66700000000003</v>
      </c>
      <c r="AT302" s="3">
        <v>17.208200000000001</v>
      </c>
      <c r="AU302" s="3">
        <v>36.288800000000002</v>
      </c>
      <c r="AV302" s="3">
        <v>0.33800000000000002</v>
      </c>
    </row>
    <row r="303" spans="2:48">
      <c r="B303" s="3">
        <v>969</v>
      </c>
      <c r="C303" s="3">
        <v>961.26400000000001</v>
      </c>
      <c r="D303" s="3">
        <v>3.7400000000000003E-2</v>
      </c>
      <c r="E303" s="3">
        <v>4.1500000000000002E-2</v>
      </c>
      <c r="F303" s="3">
        <v>0</v>
      </c>
      <c r="G303" s="3">
        <v>961.26400000000001</v>
      </c>
      <c r="H303" s="3">
        <v>17.087499999999999</v>
      </c>
      <c r="I303" s="3">
        <v>36.263800000000003</v>
      </c>
      <c r="J303" s="3">
        <v>0.316</v>
      </c>
      <c r="L303" s="3">
        <v>55</v>
      </c>
      <c r="M303" s="3">
        <v>54.680999999999997</v>
      </c>
      <c r="N303" s="3">
        <v>9.4799999999999995E-2</v>
      </c>
      <c r="O303" s="3">
        <v>0.12189999999999999</v>
      </c>
      <c r="P303" s="3">
        <f t="shared" si="7"/>
        <v>121.58087272727272</v>
      </c>
      <c r="Q303" s="3">
        <v>54.680999999999997</v>
      </c>
      <c r="R303" s="3">
        <v>20.1752</v>
      </c>
      <c r="S303" s="3">
        <v>36.703000000000003</v>
      </c>
      <c r="T303" s="3">
        <v>121.916</v>
      </c>
      <c r="V303" s="3">
        <v>607</v>
      </c>
      <c r="W303" s="3">
        <v>602.67600000000004</v>
      </c>
      <c r="X303" s="3">
        <v>-2.24E-2</v>
      </c>
      <c r="Y303" s="3">
        <v>4.0800000000000003E-2</v>
      </c>
      <c r="Z303" s="3">
        <v>0</v>
      </c>
      <c r="AA303" s="3">
        <v>602.67600000000004</v>
      </c>
      <c r="AB303" s="3">
        <v>17.1907</v>
      </c>
      <c r="AC303" s="3">
        <v>36.284700000000001</v>
      </c>
      <c r="AD303" s="3">
        <v>0.38500000000000001</v>
      </c>
      <c r="AE303" s="3"/>
      <c r="AF303">
        <v>26.454899999999999</v>
      </c>
      <c r="AG303">
        <f t="shared" si="8"/>
        <v>1026.4549</v>
      </c>
      <c r="AL303" s="3"/>
      <c r="AN303" s="3">
        <v>607</v>
      </c>
      <c r="AO303" s="3">
        <v>602.67600000000004</v>
      </c>
      <c r="AP303" s="3">
        <v>2.8899999999999999E-2</v>
      </c>
      <c r="AQ303" s="3">
        <v>4.4699999999999997E-2</v>
      </c>
      <c r="AR303" s="3">
        <v>0</v>
      </c>
      <c r="AS303" s="3">
        <v>602.67600000000004</v>
      </c>
      <c r="AT303" s="3">
        <v>17.2088</v>
      </c>
      <c r="AU303" s="3">
        <v>36.289000000000001</v>
      </c>
      <c r="AV303" s="3">
        <v>0.26</v>
      </c>
    </row>
    <row r="304" spans="2:48">
      <c r="B304" s="3">
        <v>968</v>
      </c>
      <c r="C304" s="3">
        <v>960.274</v>
      </c>
      <c r="D304" s="3">
        <v>3.9E-2</v>
      </c>
      <c r="E304" s="3">
        <v>4.1200000000000001E-2</v>
      </c>
      <c r="F304" s="3">
        <v>0</v>
      </c>
      <c r="G304" s="3">
        <v>960.274</v>
      </c>
      <c r="H304" s="3">
        <v>17.0885</v>
      </c>
      <c r="I304" s="3">
        <v>36.264099999999999</v>
      </c>
      <c r="J304" s="3">
        <v>0.39300000000000002</v>
      </c>
      <c r="L304" s="3">
        <v>54</v>
      </c>
      <c r="M304" s="3">
        <v>53.686999999999998</v>
      </c>
      <c r="N304" s="3">
        <v>9.4799999999999995E-2</v>
      </c>
      <c r="O304" s="3">
        <v>0.12280000000000001</v>
      </c>
      <c r="P304" s="3">
        <f t="shared" si="7"/>
        <v>122.39487272727273</v>
      </c>
      <c r="Q304" s="3">
        <v>53.686999999999998</v>
      </c>
      <c r="R304" s="3">
        <v>20.176400000000001</v>
      </c>
      <c r="S304" s="3">
        <v>36.703000000000003</v>
      </c>
      <c r="T304" s="3">
        <v>122.73</v>
      </c>
      <c r="V304" s="3">
        <v>606</v>
      </c>
      <c r="W304" s="3">
        <v>601.68499999999995</v>
      </c>
      <c r="X304" s="3">
        <v>-2.9899999999999999E-2</v>
      </c>
      <c r="Y304" s="3">
        <v>4.0800000000000003E-2</v>
      </c>
      <c r="Z304" s="3">
        <v>0</v>
      </c>
      <c r="AA304" s="3">
        <v>601.68499999999995</v>
      </c>
      <c r="AB304" s="3">
        <v>17.191600000000001</v>
      </c>
      <c r="AC304" s="3">
        <v>36.2849</v>
      </c>
      <c r="AD304" s="3">
        <v>0.29499999999999998</v>
      </c>
      <c r="AE304" s="3"/>
      <c r="AF304">
        <v>26.454799999999999</v>
      </c>
      <c r="AG304">
        <f t="shared" si="8"/>
        <v>1026.4548</v>
      </c>
      <c r="AL304" s="3"/>
      <c r="AN304" s="3">
        <v>606</v>
      </c>
      <c r="AO304" s="3">
        <v>601.68499999999995</v>
      </c>
      <c r="AP304" s="3">
        <v>2.8899999999999999E-2</v>
      </c>
      <c r="AQ304" s="3">
        <v>4.5999999999999999E-2</v>
      </c>
      <c r="AR304" s="3">
        <v>0</v>
      </c>
      <c r="AS304" s="3">
        <v>601.68499999999995</v>
      </c>
      <c r="AT304" s="3">
        <v>17.2104</v>
      </c>
      <c r="AU304" s="3">
        <v>36.289299999999997</v>
      </c>
      <c r="AV304" s="3">
        <v>0.41199999999999998</v>
      </c>
    </row>
    <row r="305" spans="2:48">
      <c r="B305" s="3">
        <v>967</v>
      </c>
      <c r="C305" s="3">
        <v>959.28499999999997</v>
      </c>
      <c r="D305" s="3">
        <v>3.6400000000000002E-2</v>
      </c>
      <c r="E305" s="3">
        <v>4.1500000000000002E-2</v>
      </c>
      <c r="F305" s="3">
        <v>0</v>
      </c>
      <c r="G305" s="3">
        <v>959.28499999999997</v>
      </c>
      <c r="H305" s="3">
        <v>17.0886</v>
      </c>
      <c r="I305" s="3">
        <v>36.264000000000003</v>
      </c>
      <c r="J305" s="3">
        <v>0.26300000000000001</v>
      </c>
      <c r="L305" s="3">
        <v>53</v>
      </c>
      <c r="M305" s="3">
        <v>52.692999999999998</v>
      </c>
      <c r="N305" s="3">
        <v>9.4799999999999995E-2</v>
      </c>
      <c r="O305" s="3">
        <v>0.1221</v>
      </c>
      <c r="P305" s="3">
        <f t="shared" si="7"/>
        <v>122.10887272727273</v>
      </c>
      <c r="Q305" s="3">
        <v>52.692999999999998</v>
      </c>
      <c r="R305" s="3">
        <v>20.177800000000001</v>
      </c>
      <c r="S305" s="3">
        <v>36.702399999999997</v>
      </c>
      <c r="T305" s="3">
        <v>122.444</v>
      </c>
      <c r="V305" s="3">
        <v>605</v>
      </c>
      <c r="W305" s="3">
        <v>600.69299999999998</v>
      </c>
      <c r="X305" s="3">
        <v>-2.9700000000000001E-2</v>
      </c>
      <c r="Y305" s="3">
        <v>4.1300000000000003E-2</v>
      </c>
      <c r="Z305" s="3">
        <v>0</v>
      </c>
      <c r="AA305" s="3">
        <v>600.69299999999998</v>
      </c>
      <c r="AB305" s="3">
        <v>17.1921</v>
      </c>
      <c r="AC305" s="3">
        <v>36.2851</v>
      </c>
      <c r="AD305" s="3">
        <v>0.314</v>
      </c>
      <c r="AE305" s="3"/>
      <c r="AF305">
        <v>26.454799999999999</v>
      </c>
      <c r="AG305">
        <f t="shared" si="8"/>
        <v>1026.4548</v>
      </c>
      <c r="AL305" s="3"/>
      <c r="AN305" s="3">
        <v>605</v>
      </c>
      <c r="AO305" s="3">
        <v>600.69299999999998</v>
      </c>
      <c r="AP305" s="3">
        <v>2.8899999999999999E-2</v>
      </c>
      <c r="AQ305" s="3">
        <v>4.36E-2</v>
      </c>
      <c r="AR305" s="3">
        <v>0</v>
      </c>
      <c r="AS305" s="3">
        <v>600.69299999999998</v>
      </c>
      <c r="AT305" s="3">
        <v>17.2119</v>
      </c>
      <c r="AU305" s="3">
        <v>36.289499999999997</v>
      </c>
      <c r="AV305" s="3">
        <v>0.28000000000000003</v>
      </c>
    </row>
    <row r="306" spans="2:48">
      <c r="B306" s="3">
        <v>966</v>
      </c>
      <c r="C306" s="3">
        <v>958.29499999999996</v>
      </c>
      <c r="D306" s="3">
        <v>3.8100000000000002E-2</v>
      </c>
      <c r="E306" s="3">
        <v>4.0399999999999998E-2</v>
      </c>
      <c r="F306" s="3">
        <v>0</v>
      </c>
      <c r="G306" s="3">
        <v>958.29499999999996</v>
      </c>
      <c r="H306" s="3">
        <v>17.0886</v>
      </c>
      <c r="I306" s="3">
        <v>36.264000000000003</v>
      </c>
      <c r="J306" s="3">
        <v>0.318</v>
      </c>
      <c r="L306" s="3">
        <v>52</v>
      </c>
      <c r="M306" s="3">
        <v>51.698999999999998</v>
      </c>
      <c r="N306" s="3">
        <v>9.4799999999999995E-2</v>
      </c>
      <c r="O306" s="3">
        <v>0.1212</v>
      </c>
      <c r="P306" s="3">
        <f t="shared" si="7"/>
        <v>121.49987272727272</v>
      </c>
      <c r="Q306" s="3">
        <v>51.698999999999998</v>
      </c>
      <c r="R306" s="3">
        <v>20.1783</v>
      </c>
      <c r="S306" s="3">
        <v>36.703099999999999</v>
      </c>
      <c r="T306" s="3">
        <v>121.83499999999999</v>
      </c>
      <c r="V306" s="3">
        <v>604</v>
      </c>
      <c r="W306" s="3">
        <v>599.702</v>
      </c>
      <c r="X306" s="3">
        <v>-2.9700000000000001E-2</v>
      </c>
      <c r="Y306" s="3">
        <v>4.0399999999999998E-2</v>
      </c>
      <c r="Z306" s="3">
        <v>0</v>
      </c>
      <c r="AA306" s="3">
        <v>599.702</v>
      </c>
      <c r="AB306" s="3">
        <v>17.192599999999999</v>
      </c>
      <c r="AC306" s="3">
        <v>36.285200000000003</v>
      </c>
      <c r="AD306" s="3">
        <v>0.28999999999999998</v>
      </c>
      <c r="AE306" s="3"/>
      <c r="AF306">
        <v>26.454799999999999</v>
      </c>
      <c r="AG306">
        <f t="shared" si="8"/>
        <v>1026.4548</v>
      </c>
      <c r="AL306" s="3"/>
      <c r="AN306" s="3">
        <v>604</v>
      </c>
      <c r="AO306" s="3">
        <v>599.702</v>
      </c>
      <c r="AP306" s="3">
        <v>4.4699999999999997E-2</v>
      </c>
      <c r="AQ306" s="3">
        <v>4.5900000000000003E-2</v>
      </c>
      <c r="AR306" s="3">
        <v>0</v>
      </c>
      <c r="AS306" s="3">
        <v>599.702</v>
      </c>
      <c r="AT306" s="3">
        <v>17.212299999999999</v>
      </c>
      <c r="AU306" s="3">
        <v>36.289499999999997</v>
      </c>
      <c r="AV306" s="3">
        <v>0.29499999999999998</v>
      </c>
    </row>
    <row r="307" spans="2:48">
      <c r="B307" s="3">
        <v>965</v>
      </c>
      <c r="C307" s="3">
        <v>957.30499999999995</v>
      </c>
      <c r="D307" s="3">
        <v>3.61E-2</v>
      </c>
      <c r="E307" s="3">
        <v>4.07E-2</v>
      </c>
      <c r="F307" s="3">
        <v>0</v>
      </c>
      <c r="G307" s="3">
        <v>957.30499999999995</v>
      </c>
      <c r="H307" s="3">
        <v>17.088999999999999</v>
      </c>
      <c r="I307" s="3">
        <v>36.264400000000002</v>
      </c>
      <c r="J307" s="3">
        <v>0.25</v>
      </c>
      <c r="L307" s="3">
        <v>51</v>
      </c>
      <c r="M307" s="3">
        <v>50.704999999999998</v>
      </c>
      <c r="N307" s="3">
        <v>9.4799999999999995E-2</v>
      </c>
      <c r="O307" s="3">
        <v>0.1206</v>
      </c>
      <c r="P307" s="3">
        <f t="shared" si="7"/>
        <v>121.60587272727273</v>
      </c>
      <c r="Q307" s="3">
        <v>50.704999999999998</v>
      </c>
      <c r="R307" s="3">
        <v>20.18</v>
      </c>
      <c r="S307" s="3">
        <v>36.7029</v>
      </c>
      <c r="T307" s="3">
        <v>121.941</v>
      </c>
      <c r="V307" s="3">
        <v>603</v>
      </c>
      <c r="W307" s="3">
        <v>598.71</v>
      </c>
      <c r="X307" s="3">
        <v>-2.6100000000000002E-2</v>
      </c>
      <c r="Y307" s="3">
        <v>4.0899999999999999E-2</v>
      </c>
      <c r="Z307" s="3">
        <v>0</v>
      </c>
      <c r="AA307" s="3">
        <v>598.71</v>
      </c>
      <c r="AB307" s="3">
        <v>17.1937</v>
      </c>
      <c r="AC307" s="3">
        <v>36.285400000000003</v>
      </c>
      <c r="AD307" s="3">
        <v>0.39</v>
      </c>
      <c r="AE307" s="3"/>
      <c r="AF307">
        <v>26.454699999999999</v>
      </c>
      <c r="AG307">
        <f t="shared" si="8"/>
        <v>1026.4547</v>
      </c>
      <c r="AL307" s="3"/>
      <c r="AN307" s="3">
        <v>603</v>
      </c>
      <c r="AO307" s="3">
        <v>598.71</v>
      </c>
      <c r="AP307" s="3">
        <v>3.2399999999999998E-2</v>
      </c>
      <c r="AQ307" s="3">
        <v>4.5499999999999999E-2</v>
      </c>
      <c r="AR307" s="3">
        <v>0</v>
      </c>
      <c r="AS307" s="3">
        <v>598.71</v>
      </c>
      <c r="AT307" s="3">
        <v>17.213200000000001</v>
      </c>
      <c r="AU307" s="3">
        <v>36.2896</v>
      </c>
      <c r="AV307" s="3">
        <v>0.31</v>
      </c>
    </row>
    <row r="308" spans="2:48">
      <c r="B308" s="3">
        <v>964</v>
      </c>
      <c r="C308" s="3">
        <v>956.31500000000005</v>
      </c>
      <c r="D308" s="3">
        <v>3.7400000000000003E-2</v>
      </c>
      <c r="E308" s="3">
        <v>4.07E-2</v>
      </c>
      <c r="F308" s="3">
        <v>0</v>
      </c>
      <c r="G308" s="3">
        <v>956.31500000000005</v>
      </c>
      <c r="H308" s="3">
        <v>17.089400000000001</v>
      </c>
      <c r="I308" s="3">
        <v>36.264200000000002</v>
      </c>
      <c r="J308" s="3">
        <v>0.36199999999999999</v>
      </c>
      <c r="L308" s="3">
        <v>50</v>
      </c>
      <c r="M308" s="3">
        <v>49.71</v>
      </c>
      <c r="N308" s="3">
        <v>9.8900000000000002E-2</v>
      </c>
      <c r="O308" s="3">
        <v>0.121</v>
      </c>
      <c r="P308" s="3">
        <f t="shared" si="7"/>
        <v>122.29287272727272</v>
      </c>
      <c r="Q308" s="3">
        <v>49.71</v>
      </c>
      <c r="R308" s="3">
        <v>20.181999999999999</v>
      </c>
      <c r="S308" s="3">
        <v>36.703000000000003</v>
      </c>
      <c r="T308" s="3">
        <v>122.628</v>
      </c>
      <c r="V308" s="3">
        <v>602</v>
      </c>
      <c r="W308" s="3">
        <v>597.71900000000005</v>
      </c>
      <c r="X308" s="3">
        <v>-2.35E-2</v>
      </c>
      <c r="Y308" s="3">
        <v>3.9300000000000002E-2</v>
      </c>
      <c r="Z308" s="3">
        <v>0</v>
      </c>
      <c r="AA308" s="3">
        <v>597.71900000000005</v>
      </c>
      <c r="AB308" s="3">
        <v>17.194600000000001</v>
      </c>
      <c r="AC308" s="3">
        <v>36.285499999999999</v>
      </c>
      <c r="AD308" s="3">
        <v>0.23699999999999999</v>
      </c>
      <c r="AE308" s="3"/>
      <c r="AF308">
        <v>26.454499999999999</v>
      </c>
      <c r="AG308">
        <f t="shared" si="8"/>
        <v>1026.4545000000001</v>
      </c>
      <c r="AL308" s="3"/>
      <c r="AN308" s="3">
        <v>602</v>
      </c>
      <c r="AO308" s="3">
        <v>597.71900000000005</v>
      </c>
      <c r="AP308" s="3">
        <v>2.12E-2</v>
      </c>
      <c r="AQ308" s="3">
        <v>4.3700000000000003E-2</v>
      </c>
      <c r="AR308" s="3">
        <v>0</v>
      </c>
      <c r="AS308" s="3">
        <v>597.71900000000005</v>
      </c>
      <c r="AT308" s="3">
        <v>17.213100000000001</v>
      </c>
      <c r="AU308" s="3">
        <v>36.2898</v>
      </c>
      <c r="AV308" s="3">
        <v>0.35199999999999998</v>
      </c>
    </row>
    <row r="309" spans="2:48">
      <c r="B309" s="3">
        <v>963</v>
      </c>
      <c r="C309" s="3">
        <v>955.32600000000002</v>
      </c>
      <c r="D309" s="3">
        <v>4.7699999999999999E-2</v>
      </c>
      <c r="E309" s="3">
        <v>4.0399999999999998E-2</v>
      </c>
      <c r="F309" s="3">
        <v>0</v>
      </c>
      <c r="G309" s="3">
        <v>955.32600000000002</v>
      </c>
      <c r="H309" s="3">
        <v>17.089600000000001</v>
      </c>
      <c r="I309" s="3">
        <v>36.264000000000003</v>
      </c>
      <c r="J309" s="3">
        <v>0.26400000000000001</v>
      </c>
      <c r="L309" s="3">
        <v>49</v>
      </c>
      <c r="M309" s="3">
        <v>48.716000000000001</v>
      </c>
      <c r="N309" s="3">
        <v>0.11020000000000001</v>
      </c>
      <c r="O309" s="3">
        <v>0.1198</v>
      </c>
      <c r="P309" s="3">
        <f t="shared" si="7"/>
        <v>122.01887272727272</v>
      </c>
      <c r="Q309" s="3">
        <v>48.716000000000001</v>
      </c>
      <c r="R309" s="3">
        <v>20.183299999999999</v>
      </c>
      <c r="S309" s="3">
        <v>36.703099999999999</v>
      </c>
      <c r="T309" s="3">
        <v>122.354</v>
      </c>
      <c r="V309" s="3">
        <v>601</v>
      </c>
      <c r="W309" s="3">
        <v>596.72699999999998</v>
      </c>
      <c r="X309" s="3">
        <v>-1.83E-2</v>
      </c>
      <c r="Y309" s="3">
        <v>0.04</v>
      </c>
      <c r="Z309" s="3">
        <v>0</v>
      </c>
      <c r="AA309" s="3">
        <v>596.72699999999998</v>
      </c>
      <c r="AB309" s="3">
        <v>17.195</v>
      </c>
      <c r="AC309" s="3">
        <v>36.285600000000002</v>
      </c>
      <c r="AD309" s="3">
        <v>0.29399999999999998</v>
      </c>
      <c r="AE309" s="3"/>
      <c r="AF309">
        <v>26.454499999999999</v>
      </c>
      <c r="AG309">
        <f t="shared" si="8"/>
        <v>1026.4545000000001</v>
      </c>
      <c r="AL309" s="3"/>
      <c r="AN309" s="3">
        <v>601</v>
      </c>
      <c r="AO309" s="3">
        <v>596.72699999999998</v>
      </c>
      <c r="AP309" s="3">
        <v>2.86E-2</v>
      </c>
      <c r="AQ309" s="3">
        <v>4.3799999999999999E-2</v>
      </c>
      <c r="AR309" s="3">
        <v>0</v>
      </c>
      <c r="AS309" s="3">
        <v>596.72699999999998</v>
      </c>
      <c r="AT309" s="3">
        <v>17.214400000000001</v>
      </c>
      <c r="AU309" s="3">
        <v>36.29</v>
      </c>
      <c r="AV309" s="3">
        <v>0.24299999999999999</v>
      </c>
    </row>
    <row r="310" spans="2:48">
      <c r="B310" s="3">
        <v>962</v>
      </c>
      <c r="C310" s="3">
        <v>954.33600000000001</v>
      </c>
      <c r="D310" s="3">
        <v>3.6999999999999998E-2</v>
      </c>
      <c r="E310" s="3">
        <v>4.1099999999999998E-2</v>
      </c>
      <c r="F310" s="3">
        <v>0</v>
      </c>
      <c r="G310" s="3">
        <v>954.33600000000001</v>
      </c>
      <c r="H310" s="3">
        <v>17.089300000000001</v>
      </c>
      <c r="I310" s="3">
        <v>36.264099999999999</v>
      </c>
      <c r="J310" s="3">
        <v>0.311</v>
      </c>
      <c r="L310" s="3">
        <v>48</v>
      </c>
      <c r="M310" s="3">
        <v>47.722999999999999</v>
      </c>
      <c r="N310" s="3">
        <v>0.1095</v>
      </c>
      <c r="O310" s="3">
        <v>0.1203</v>
      </c>
      <c r="P310" s="3">
        <f t="shared" si="7"/>
        <v>121.89287272727272</v>
      </c>
      <c r="Q310" s="3">
        <v>47.722999999999999</v>
      </c>
      <c r="R310" s="3">
        <v>20.1846</v>
      </c>
      <c r="S310" s="3">
        <v>36.702800000000003</v>
      </c>
      <c r="T310" s="3">
        <v>122.22799999999999</v>
      </c>
      <c r="V310" s="3">
        <v>600</v>
      </c>
      <c r="W310" s="3">
        <v>595.73599999999999</v>
      </c>
      <c r="X310" s="3">
        <v>-2.98E-2</v>
      </c>
      <c r="Y310" s="3">
        <v>4.1099999999999998E-2</v>
      </c>
      <c r="Z310" s="3">
        <v>0</v>
      </c>
      <c r="AA310" s="3">
        <v>595.73599999999999</v>
      </c>
      <c r="AB310" s="3">
        <v>17.195699999999999</v>
      </c>
      <c r="AC310" s="3">
        <v>36.285400000000003</v>
      </c>
      <c r="AD310" s="3">
        <v>0.22500000000000001</v>
      </c>
      <c r="AE310" s="3"/>
      <c r="AF310">
        <v>26.4542</v>
      </c>
      <c r="AG310">
        <f t="shared" si="8"/>
        <v>1026.4541999999999</v>
      </c>
      <c r="AL310" s="3"/>
      <c r="AN310" s="3">
        <v>600</v>
      </c>
      <c r="AO310" s="3">
        <v>595.73599999999999</v>
      </c>
      <c r="AP310" s="3">
        <v>3.4299999999999997E-2</v>
      </c>
      <c r="AQ310" s="3">
        <v>4.4499999999999998E-2</v>
      </c>
      <c r="AR310" s="3">
        <v>0</v>
      </c>
      <c r="AS310" s="3">
        <v>595.73599999999999</v>
      </c>
      <c r="AT310" s="3">
        <v>17.215399999999999</v>
      </c>
      <c r="AU310" s="3">
        <v>36.290100000000002</v>
      </c>
      <c r="AV310" s="3">
        <v>0.25600000000000001</v>
      </c>
    </row>
    <row r="311" spans="2:48">
      <c r="B311" s="3">
        <v>961</v>
      </c>
      <c r="C311" s="3">
        <v>953.346</v>
      </c>
      <c r="D311" s="3">
        <v>4.7199999999999999E-2</v>
      </c>
      <c r="E311" s="3">
        <v>4.1500000000000002E-2</v>
      </c>
      <c r="F311" s="3">
        <v>0</v>
      </c>
      <c r="G311" s="3">
        <v>953.346</v>
      </c>
      <c r="H311" s="3">
        <v>17.089500000000001</v>
      </c>
      <c r="I311" s="3">
        <v>36.2639</v>
      </c>
      <c r="J311" s="3">
        <v>0.317</v>
      </c>
      <c r="L311" s="3">
        <v>47</v>
      </c>
      <c r="M311" s="3">
        <v>46.728000000000002</v>
      </c>
      <c r="N311" s="3">
        <v>0.13769999999999999</v>
      </c>
      <c r="O311" s="3">
        <v>0.1188</v>
      </c>
      <c r="P311" s="3">
        <f t="shared" si="7"/>
        <v>121.44787272727272</v>
      </c>
      <c r="Q311" s="3">
        <v>46.728000000000002</v>
      </c>
      <c r="R311" s="3">
        <v>20.186199999999999</v>
      </c>
      <c r="S311" s="3">
        <v>36.703000000000003</v>
      </c>
      <c r="T311" s="3">
        <v>121.783</v>
      </c>
      <c r="V311" s="3">
        <v>599</v>
      </c>
      <c r="W311" s="3">
        <v>594.74400000000003</v>
      </c>
      <c r="X311" s="3">
        <v>-2.9700000000000001E-2</v>
      </c>
      <c r="Y311" s="3">
        <v>4.1200000000000001E-2</v>
      </c>
      <c r="Z311" s="3">
        <v>0</v>
      </c>
      <c r="AA311" s="3">
        <v>594.74400000000003</v>
      </c>
      <c r="AB311" s="3">
        <v>17.196200000000001</v>
      </c>
      <c r="AC311" s="3">
        <v>36.285800000000002</v>
      </c>
      <c r="AD311" s="3">
        <v>0.38</v>
      </c>
      <c r="AE311" s="3"/>
      <c r="AF311">
        <v>26.4544</v>
      </c>
      <c r="AG311">
        <f t="shared" si="8"/>
        <v>1026.4544000000001</v>
      </c>
      <c r="AL311" s="3"/>
      <c r="AN311" s="3">
        <v>599</v>
      </c>
      <c r="AO311" s="3">
        <v>594.74400000000003</v>
      </c>
      <c r="AP311" s="3">
        <v>2.86E-2</v>
      </c>
      <c r="AQ311" s="3">
        <v>4.4499999999999998E-2</v>
      </c>
      <c r="AR311" s="3">
        <v>0</v>
      </c>
      <c r="AS311" s="3">
        <v>594.74400000000003</v>
      </c>
      <c r="AT311" s="3">
        <v>17.215599999999998</v>
      </c>
      <c r="AU311" s="3">
        <v>36.290300000000002</v>
      </c>
      <c r="AV311" s="3">
        <v>0.32300000000000001</v>
      </c>
    </row>
    <row r="312" spans="2:48">
      <c r="B312" s="3">
        <v>960</v>
      </c>
      <c r="C312" s="3">
        <v>952.35599999999999</v>
      </c>
      <c r="D312" s="3">
        <v>0.04</v>
      </c>
      <c r="E312" s="3">
        <v>4.1200000000000001E-2</v>
      </c>
      <c r="F312" s="3">
        <v>0</v>
      </c>
      <c r="G312" s="3">
        <v>952.35599999999999</v>
      </c>
      <c r="H312" s="3">
        <v>17.089400000000001</v>
      </c>
      <c r="I312" s="3">
        <v>36.264200000000002</v>
      </c>
      <c r="J312" s="3">
        <v>0.33600000000000002</v>
      </c>
      <c r="L312" s="3">
        <v>46</v>
      </c>
      <c r="M312" s="3">
        <v>45.734000000000002</v>
      </c>
      <c r="N312" s="3">
        <v>0.1202</v>
      </c>
      <c r="O312" s="3">
        <v>0.11700000000000001</v>
      </c>
      <c r="P312" s="3">
        <f t="shared" si="7"/>
        <v>121.47887272727272</v>
      </c>
      <c r="Q312" s="3">
        <v>45.734000000000002</v>
      </c>
      <c r="R312" s="3">
        <v>20.191199999999998</v>
      </c>
      <c r="S312" s="3">
        <v>36.703600000000002</v>
      </c>
      <c r="T312" s="3">
        <v>121.81399999999999</v>
      </c>
      <c r="V312" s="3">
        <v>598</v>
      </c>
      <c r="W312" s="3">
        <v>593.75300000000004</v>
      </c>
      <c r="X312" s="3">
        <v>-3.6299999999999999E-2</v>
      </c>
      <c r="Y312" s="3">
        <v>4.1099999999999998E-2</v>
      </c>
      <c r="Z312" s="3">
        <v>0</v>
      </c>
      <c r="AA312" s="3">
        <v>593.75300000000004</v>
      </c>
      <c r="AB312" s="3">
        <v>17.197800000000001</v>
      </c>
      <c r="AC312" s="3">
        <v>36.286000000000001</v>
      </c>
      <c r="AD312" s="3">
        <v>0.29499999999999998</v>
      </c>
      <c r="AE312" s="3"/>
      <c r="AF312">
        <v>26.4542</v>
      </c>
      <c r="AG312">
        <f t="shared" si="8"/>
        <v>1026.4541999999999</v>
      </c>
      <c r="AL312" s="3"/>
      <c r="AN312" s="3">
        <v>598</v>
      </c>
      <c r="AO312" s="3">
        <v>593.75300000000004</v>
      </c>
      <c r="AP312" s="3">
        <v>2.1499999999999998E-2</v>
      </c>
      <c r="AQ312" s="3">
        <v>4.4400000000000002E-2</v>
      </c>
      <c r="AR312" s="3">
        <v>0</v>
      </c>
      <c r="AS312" s="3">
        <v>593.75300000000004</v>
      </c>
      <c r="AT312" s="3">
        <v>17.2164</v>
      </c>
      <c r="AU312" s="3">
        <v>36.290500000000002</v>
      </c>
      <c r="AV312" s="3">
        <v>0.34799999999999998</v>
      </c>
    </row>
    <row r="313" spans="2:48">
      <c r="B313" s="3">
        <v>959</v>
      </c>
      <c r="C313" s="3">
        <v>951.36699999999996</v>
      </c>
      <c r="D313" s="3">
        <v>2.86E-2</v>
      </c>
      <c r="E313" s="3">
        <v>4.07E-2</v>
      </c>
      <c r="F313" s="3">
        <v>0</v>
      </c>
      <c r="G313" s="3">
        <v>951.36699999999996</v>
      </c>
      <c r="H313" s="3">
        <v>17.089400000000001</v>
      </c>
      <c r="I313" s="3">
        <v>36.264299999999999</v>
      </c>
      <c r="J313" s="3">
        <v>0.23400000000000001</v>
      </c>
      <c r="L313" s="3">
        <v>45</v>
      </c>
      <c r="M313" s="3">
        <v>44.74</v>
      </c>
      <c r="N313" s="3">
        <v>0.1018</v>
      </c>
      <c r="O313" s="3">
        <v>0.1179</v>
      </c>
      <c r="P313" s="3">
        <f t="shared" ref="P313:P358" si="9">IF(T313-K$6&lt;0,0,T313-K$6)</f>
        <v>122.03087272727272</v>
      </c>
      <c r="Q313" s="3">
        <v>44.74</v>
      </c>
      <c r="R313" s="3">
        <v>20.193899999999999</v>
      </c>
      <c r="S313" s="3">
        <v>36.703800000000001</v>
      </c>
      <c r="T313" s="3">
        <v>122.366</v>
      </c>
      <c r="V313" s="3">
        <v>597</v>
      </c>
      <c r="W313" s="3">
        <v>592.76199999999994</v>
      </c>
      <c r="X313" s="3">
        <v>-2.63E-2</v>
      </c>
      <c r="Y313" s="3">
        <v>3.95E-2</v>
      </c>
      <c r="Z313" s="3">
        <v>0</v>
      </c>
      <c r="AA313" s="3">
        <v>592.76199999999994</v>
      </c>
      <c r="AB313" s="3">
        <v>17.1982</v>
      </c>
      <c r="AC313" s="3">
        <v>36.286299999999997</v>
      </c>
      <c r="AD313" s="3">
        <v>0.29399999999999998</v>
      </c>
      <c r="AE313" s="3"/>
      <c r="AF313">
        <v>26.4543</v>
      </c>
      <c r="AG313">
        <f t="shared" si="8"/>
        <v>1026.4543000000001</v>
      </c>
      <c r="AL313" s="3"/>
      <c r="AN313" s="3">
        <v>597</v>
      </c>
      <c r="AO313" s="3">
        <v>592.76199999999994</v>
      </c>
      <c r="AP313" s="3">
        <v>2.9499999999999998E-2</v>
      </c>
      <c r="AQ313" s="3">
        <v>4.4400000000000002E-2</v>
      </c>
      <c r="AR313" s="3">
        <v>0</v>
      </c>
      <c r="AS313" s="3">
        <v>592.76199999999994</v>
      </c>
      <c r="AT313" s="3">
        <v>17.217199999999998</v>
      </c>
      <c r="AU313" s="3">
        <v>36.290599999999998</v>
      </c>
      <c r="AV313" s="3">
        <v>0.28799999999999998</v>
      </c>
    </row>
    <row r="314" spans="2:48">
      <c r="B314" s="3">
        <v>958</v>
      </c>
      <c r="C314" s="3">
        <v>950.37699999999995</v>
      </c>
      <c r="D314" s="3">
        <v>3.61E-2</v>
      </c>
      <c r="E314" s="3">
        <v>4.0399999999999998E-2</v>
      </c>
      <c r="F314" s="3">
        <v>0</v>
      </c>
      <c r="G314" s="3">
        <v>950.37699999999995</v>
      </c>
      <c r="H314" s="3">
        <v>17.089400000000001</v>
      </c>
      <c r="I314" s="3">
        <v>36.264400000000002</v>
      </c>
      <c r="J314" s="3">
        <v>0.28499999999999998</v>
      </c>
      <c r="L314" s="3">
        <v>44</v>
      </c>
      <c r="M314" s="3">
        <v>43.746000000000002</v>
      </c>
      <c r="N314" s="3">
        <v>0.13719999999999999</v>
      </c>
      <c r="O314" s="3">
        <v>0.1187</v>
      </c>
      <c r="P314" s="3">
        <f t="shared" si="9"/>
        <v>122.22587272727273</v>
      </c>
      <c r="Q314" s="3">
        <v>43.746000000000002</v>
      </c>
      <c r="R314" s="3">
        <v>20.196999999999999</v>
      </c>
      <c r="S314" s="3">
        <v>36.704099999999997</v>
      </c>
      <c r="T314" s="3">
        <v>122.56100000000001</v>
      </c>
      <c r="V314" s="3">
        <v>596</v>
      </c>
      <c r="W314" s="3">
        <v>591.77</v>
      </c>
      <c r="X314" s="3">
        <v>-3.1800000000000002E-2</v>
      </c>
      <c r="Y314" s="3">
        <v>4.0399999999999998E-2</v>
      </c>
      <c r="Z314" s="3">
        <v>0</v>
      </c>
      <c r="AA314" s="3">
        <v>591.77</v>
      </c>
      <c r="AB314" s="3">
        <v>17.198699999999999</v>
      </c>
      <c r="AC314" s="3">
        <v>36.2864</v>
      </c>
      <c r="AD314" s="3">
        <v>0.28000000000000003</v>
      </c>
      <c r="AE314" s="3"/>
      <c r="AF314">
        <v>26.4542</v>
      </c>
      <c r="AG314">
        <f t="shared" si="8"/>
        <v>1026.4541999999999</v>
      </c>
      <c r="AL314" s="3"/>
      <c r="AN314" s="3">
        <v>596</v>
      </c>
      <c r="AO314" s="3">
        <v>591.77</v>
      </c>
      <c r="AP314" s="3">
        <v>3.09E-2</v>
      </c>
      <c r="AQ314" s="3">
        <v>4.6600000000000003E-2</v>
      </c>
      <c r="AR314" s="3">
        <v>0</v>
      </c>
      <c r="AS314" s="3">
        <v>591.77</v>
      </c>
      <c r="AT314" s="3">
        <v>17.2181</v>
      </c>
      <c r="AU314" s="3">
        <v>36.290700000000001</v>
      </c>
      <c r="AV314" s="3">
        <v>0.32400000000000001</v>
      </c>
    </row>
    <row r="315" spans="2:48">
      <c r="B315" s="3">
        <v>957</v>
      </c>
      <c r="C315" s="3">
        <v>949.38699999999994</v>
      </c>
      <c r="D315" s="3">
        <v>2.8799999999999999E-2</v>
      </c>
      <c r="E315" s="3">
        <v>4.1099999999999998E-2</v>
      </c>
      <c r="F315" s="3">
        <v>0</v>
      </c>
      <c r="G315" s="3">
        <v>949.38699999999994</v>
      </c>
      <c r="H315" s="3">
        <v>17.089600000000001</v>
      </c>
      <c r="I315" s="3">
        <v>36.264200000000002</v>
      </c>
      <c r="J315" s="3">
        <v>0.28499999999999998</v>
      </c>
      <c r="L315" s="3">
        <v>43</v>
      </c>
      <c r="M315" s="3">
        <v>42.752000000000002</v>
      </c>
      <c r="N315" s="3">
        <v>0.12939999999999999</v>
      </c>
      <c r="O315" s="3">
        <v>0.12139999999999999</v>
      </c>
      <c r="P315" s="3">
        <f t="shared" si="9"/>
        <v>121.89887272727272</v>
      </c>
      <c r="Q315" s="3">
        <v>42.752000000000002</v>
      </c>
      <c r="R315" s="3">
        <v>20.2026</v>
      </c>
      <c r="S315" s="3">
        <v>36.7044</v>
      </c>
      <c r="T315" s="3">
        <v>122.23399999999999</v>
      </c>
      <c r="V315" s="3">
        <v>595</v>
      </c>
      <c r="W315" s="3">
        <v>590.779</v>
      </c>
      <c r="X315" s="3">
        <v>-2.86E-2</v>
      </c>
      <c r="Y315" s="3">
        <v>4.0399999999999998E-2</v>
      </c>
      <c r="Z315" s="3">
        <v>0</v>
      </c>
      <c r="AA315" s="3">
        <v>590.779</v>
      </c>
      <c r="AB315" s="3">
        <v>17.199200000000001</v>
      </c>
      <c r="AC315" s="3">
        <v>36.286499999999997</v>
      </c>
      <c r="AD315" s="3">
        <v>0.27700000000000002</v>
      </c>
      <c r="AE315" s="3"/>
      <c r="AF315">
        <v>26.4542</v>
      </c>
      <c r="AG315">
        <f t="shared" si="8"/>
        <v>1026.4541999999999</v>
      </c>
      <c r="AL315" s="3"/>
      <c r="AN315" s="3">
        <v>595</v>
      </c>
      <c r="AO315" s="3">
        <v>590.779</v>
      </c>
      <c r="AP315" s="3">
        <v>-4.0599999999999997E-2</v>
      </c>
      <c r="AQ315" s="3">
        <v>4.4299999999999999E-2</v>
      </c>
      <c r="AR315" s="3">
        <v>0</v>
      </c>
      <c r="AS315" s="3">
        <v>590.779</v>
      </c>
      <c r="AT315" s="3">
        <v>17.218</v>
      </c>
      <c r="AU315" s="3">
        <v>36.290700000000001</v>
      </c>
      <c r="AV315" s="3">
        <v>0.315</v>
      </c>
    </row>
    <row r="316" spans="2:48">
      <c r="B316" s="3">
        <v>956</v>
      </c>
      <c r="C316" s="3">
        <v>948.39700000000005</v>
      </c>
      <c r="D316" s="3">
        <v>4.3400000000000001E-2</v>
      </c>
      <c r="E316" s="3">
        <v>4.0399999999999998E-2</v>
      </c>
      <c r="F316" s="3">
        <v>0</v>
      </c>
      <c r="G316" s="3">
        <v>948.39700000000005</v>
      </c>
      <c r="H316" s="3">
        <v>17.0899</v>
      </c>
      <c r="I316" s="3">
        <v>36.264299999999999</v>
      </c>
      <c r="J316" s="3">
        <v>0.313</v>
      </c>
      <c r="L316" s="3">
        <v>42</v>
      </c>
      <c r="M316" s="3">
        <v>41.758000000000003</v>
      </c>
      <c r="N316" s="3">
        <v>0.1077</v>
      </c>
      <c r="O316" s="3">
        <v>0.1154</v>
      </c>
      <c r="P316" s="3">
        <f t="shared" si="9"/>
        <v>122.69987272727272</v>
      </c>
      <c r="Q316" s="3">
        <v>41.758000000000003</v>
      </c>
      <c r="R316" s="3">
        <v>20.2043</v>
      </c>
      <c r="S316" s="3">
        <v>36.704599999999999</v>
      </c>
      <c r="T316" s="3">
        <v>123.035</v>
      </c>
      <c r="V316" s="3">
        <v>594</v>
      </c>
      <c r="W316" s="3">
        <v>589.78700000000003</v>
      </c>
      <c r="X316" s="3">
        <v>-3.44E-2</v>
      </c>
      <c r="Y316" s="3">
        <v>4.1799999999999997E-2</v>
      </c>
      <c r="Z316" s="3">
        <v>0</v>
      </c>
      <c r="AA316" s="3">
        <v>589.78700000000003</v>
      </c>
      <c r="AB316" s="3">
        <v>17.199300000000001</v>
      </c>
      <c r="AC316" s="3">
        <v>36.2866</v>
      </c>
      <c r="AD316" s="3">
        <v>0.26</v>
      </c>
      <c r="AE316" s="3"/>
      <c r="AF316">
        <v>26.4542</v>
      </c>
      <c r="AG316">
        <f t="shared" si="8"/>
        <v>1026.4541999999999</v>
      </c>
      <c r="AL316" s="3"/>
      <c r="AN316" s="3">
        <v>594</v>
      </c>
      <c r="AO316" s="3">
        <v>589.78700000000003</v>
      </c>
      <c r="AP316" s="3">
        <v>1.9400000000000001E-2</v>
      </c>
      <c r="AQ316" s="3">
        <v>4.4499999999999998E-2</v>
      </c>
      <c r="AR316" s="3">
        <v>0</v>
      </c>
      <c r="AS316" s="3">
        <v>589.78700000000003</v>
      </c>
      <c r="AT316" s="3">
        <v>17.219899999999999</v>
      </c>
      <c r="AU316" s="3">
        <v>36.291200000000003</v>
      </c>
      <c r="AV316" s="3">
        <v>0.318</v>
      </c>
    </row>
    <row r="317" spans="2:48">
      <c r="B317" s="3">
        <v>955</v>
      </c>
      <c r="C317" s="3">
        <v>947.40800000000002</v>
      </c>
      <c r="D317" s="3">
        <v>4.2599999999999999E-2</v>
      </c>
      <c r="E317" s="3">
        <v>4.0399999999999998E-2</v>
      </c>
      <c r="F317" s="3">
        <v>0</v>
      </c>
      <c r="G317" s="3">
        <v>947.40700000000004</v>
      </c>
      <c r="H317" s="3">
        <v>17.0901</v>
      </c>
      <c r="I317" s="3">
        <v>36.264299999999999</v>
      </c>
      <c r="J317" s="3">
        <v>0.3</v>
      </c>
      <c r="L317" s="3">
        <v>41</v>
      </c>
      <c r="M317" s="3">
        <v>40.762999999999998</v>
      </c>
      <c r="N317" s="3">
        <v>0.17519999999999999</v>
      </c>
      <c r="O317" s="3">
        <v>0.1116</v>
      </c>
      <c r="P317" s="3">
        <f t="shared" si="9"/>
        <v>124.45887272727272</v>
      </c>
      <c r="Q317" s="3">
        <v>40.762999999999998</v>
      </c>
      <c r="R317" s="3">
        <v>20.205200000000001</v>
      </c>
      <c r="S317" s="3">
        <v>36.704300000000003</v>
      </c>
      <c r="T317" s="3">
        <v>124.794</v>
      </c>
      <c r="V317" s="3">
        <v>593</v>
      </c>
      <c r="W317" s="3">
        <v>588.79600000000005</v>
      </c>
      <c r="X317" s="3">
        <v>-2.98E-2</v>
      </c>
      <c r="Y317" s="3">
        <v>4.2599999999999999E-2</v>
      </c>
      <c r="Z317" s="3">
        <v>0</v>
      </c>
      <c r="AA317" s="3">
        <v>588.79600000000005</v>
      </c>
      <c r="AB317" s="3">
        <v>17.2</v>
      </c>
      <c r="AC317" s="3">
        <v>36.286499999999997</v>
      </c>
      <c r="AD317" s="3">
        <v>0.26900000000000002</v>
      </c>
      <c r="AE317" s="3"/>
      <c r="AF317">
        <v>26.454000000000001</v>
      </c>
      <c r="AG317">
        <f t="shared" si="8"/>
        <v>1026.454</v>
      </c>
      <c r="AL317" s="3"/>
      <c r="AN317" s="3">
        <v>593</v>
      </c>
      <c r="AO317" s="3">
        <v>588.79600000000005</v>
      </c>
      <c r="AP317" s="3">
        <v>2.9600000000000001E-2</v>
      </c>
      <c r="AQ317" s="3">
        <v>4.7800000000000002E-2</v>
      </c>
      <c r="AR317" s="3">
        <v>0</v>
      </c>
      <c r="AS317" s="3">
        <v>588.79600000000005</v>
      </c>
      <c r="AT317" s="3">
        <v>17.220400000000001</v>
      </c>
      <c r="AU317" s="3">
        <v>36.291499999999999</v>
      </c>
      <c r="AV317" s="3">
        <v>0.30099999999999999</v>
      </c>
    </row>
    <row r="318" spans="2:48">
      <c r="B318" s="3">
        <v>954</v>
      </c>
      <c r="C318" s="3">
        <v>946.41800000000001</v>
      </c>
      <c r="D318" s="3">
        <v>3.3099999999999997E-2</v>
      </c>
      <c r="E318" s="3">
        <v>4.1500000000000002E-2</v>
      </c>
      <c r="F318" s="3">
        <v>0</v>
      </c>
      <c r="G318" s="3">
        <v>946.41800000000001</v>
      </c>
      <c r="H318" s="3">
        <v>17.0899</v>
      </c>
      <c r="I318" s="3">
        <v>36.264400000000002</v>
      </c>
      <c r="J318" s="3">
        <v>0.28599999999999998</v>
      </c>
      <c r="L318" s="3">
        <v>40</v>
      </c>
      <c r="M318" s="3">
        <v>39.768999999999998</v>
      </c>
      <c r="N318" s="3">
        <v>0.21990000000000001</v>
      </c>
      <c r="O318" s="3">
        <v>0.1116</v>
      </c>
      <c r="P318" s="3">
        <f t="shared" si="9"/>
        <v>125.25987272727272</v>
      </c>
      <c r="Q318" s="3">
        <v>39.768999999999998</v>
      </c>
      <c r="R318" s="3">
        <v>20.2058</v>
      </c>
      <c r="S318" s="3">
        <v>36.703800000000001</v>
      </c>
      <c r="T318" s="3">
        <v>125.595</v>
      </c>
      <c r="V318" s="3">
        <v>592</v>
      </c>
      <c r="W318" s="3">
        <v>587.80399999999997</v>
      </c>
      <c r="X318" s="3">
        <v>-3.1600000000000003E-2</v>
      </c>
      <c r="Y318" s="3">
        <v>3.9800000000000002E-2</v>
      </c>
      <c r="Z318" s="3">
        <v>0</v>
      </c>
      <c r="AA318" s="3">
        <v>587.80399999999997</v>
      </c>
      <c r="AB318" s="3">
        <v>17.200099999999999</v>
      </c>
      <c r="AC318" s="3">
        <v>36.2864</v>
      </c>
      <c r="AD318" s="3">
        <v>0.35</v>
      </c>
      <c r="AE318" s="3"/>
      <c r="AF318">
        <v>26.453900000000001</v>
      </c>
      <c r="AG318">
        <f t="shared" si="8"/>
        <v>1026.4539</v>
      </c>
      <c r="AL318" s="3"/>
      <c r="AN318" s="3">
        <v>592</v>
      </c>
      <c r="AO318" s="3">
        <v>587.80399999999997</v>
      </c>
      <c r="AP318" s="3">
        <v>-2.93E-2</v>
      </c>
      <c r="AQ318" s="3">
        <v>4.4999999999999998E-2</v>
      </c>
      <c r="AR318" s="3">
        <v>0</v>
      </c>
      <c r="AS318" s="3">
        <v>587.80399999999997</v>
      </c>
      <c r="AT318" s="3">
        <v>17.220800000000001</v>
      </c>
      <c r="AU318" s="3">
        <v>36.291499999999999</v>
      </c>
      <c r="AV318" s="3">
        <v>0.26300000000000001</v>
      </c>
    </row>
    <row r="319" spans="2:48">
      <c r="B319" s="3">
        <v>953</v>
      </c>
      <c r="C319" s="3">
        <v>945.428</v>
      </c>
      <c r="D319" s="3">
        <v>3.2500000000000001E-2</v>
      </c>
      <c r="E319" s="3">
        <v>4.0800000000000003E-2</v>
      </c>
      <c r="F319" s="3">
        <v>0</v>
      </c>
      <c r="G319" s="3">
        <v>945.428</v>
      </c>
      <c r="H319" s="3">
        <v>17.09</v>
      </c>
      <c r="I319" s="3">
        <v>36.264299999999999</v>
      </c>
      <c r="J319" s="3">
        <v>0.309</v>
      </c>
      <c r="L319" s="3">
        <v>39</v>
      </c>
      <c r="M319" s="3">
        <v>38.774999999999999</v>
      </c>
      <c r="N319" s="3">
        <v>0.23930000000000001</v>
      </c>
      <c r="O319" s="3">
        <v>0.105</v>
      </c>
      <c r="P319" s="3">
        <f t="shared" si="9"/>
        <v>125.80587272727273</v>
      </c>
      <c r="Q319" s="3">
        <v>38.774999999999999</v>
      </c>
      <c r="R319" s="3">
        <v>20.213999999999999</v>
      </c>
      <c r="S319" s="3">
        <v>36.703499999999998</v>
      </c>
      <c r="T319" s="3">
        <v>126.14100000000001</v>
      </c>
      <c r="V319" s="3">
        <v>591</v>
      </c>
      <c r="W319" s="3">
        <v>586.81200000000001</v>
      </c>
      <c r="X319" s="3">
        <v>-3.3399999999999999E-2</v>
      </c>
      <c r="Y319" s="3">
        <v>4.0099999999999997E-2</v>
      </c>
      <c r="Z319" s="3">
        <v>0</v>
      </c>
      <c r="AA319" s="3">
        <v>586.81200000000001</v>
      </c>
      <c r="AB319" s="3">
        <v>17.201699999999999</v>
      </c>
      <c r="AC319" s="3">
        <v>36.286999999999999</v>
      </c>
      <c r="AD319" s="3">
        <v>0.371</v>
      </c>
      <c r="AE319" s="3"/>
      <c r="AF319">
        <v>26.453900000000001</v>
      </c>
      <c r="AG319">
        <f t="shared" si="8"/>
        <v>1026.4539</v>
      </c>
      <c r="AL319" s="3"/>
      <c r="AN319" s="3">
        <v>591</v>
      </c>
      <c r="AO319" s="3">
        <v>586.81299999999999</v>
      </c>
      <c r="AP319" s="3">
        <v>1.9400000000000001E-2</v>
      </c>
      <c r="AQ319" s="3">
        <v>4.5600000000000002E-2</v>
      </c>
      <c r="AR319" s="3">
        <v>0</v>
      </c>
      <c r="AS319" s="3">
        <v>586.81299999999999</v>
      </c>
      <c r="AT319" s="3">
        <v>17.221399999999999</v>
      </c>
      <c r="AU319" s="3">
        <v>36.291499999999999</v>
      </c>
      <c r="AV319" s="3">
        <v>0.35399999999999998</v>
      </c>
    </row>
    <row r="320" spans="2:48">
      <c r="B320" s="3">
        <v>952</v>
      </c>
      <c r="C320" s="3">
        <v>944.43799999999999</v>
      </c>
      <c r="D320" s="3">
        <v>2.7400000000000001E-2</v>
      </c>
      <c r="E320" s="3">
        <v>4.3200000000000002E-2</v>
      </c>
      <c r="F320" s="3">
        <v>0</v>
      </c>
      <c r="G320" s="3">
        <v>944.43799999999999</v>
      </c>
      <c r="H320" s="3">
        <v>17.0901</v>
      </c>
      <c r="I320" s="3">
        <v>36.264299999999999</v>
      </c>
      <c r="J320" s="3">
        <v>0.27500000000000002</v>
      </c>
      <c r="L320" s="3">
        <v>38</v>
      </c>
      <c r="M320" s="3">
        <v>37.780999999999999</v>
      </c>
      <c r="N320" s="3">
        <v>0.2923</v>
      </c>
      <c r="O320" s="3">
        <v>8.4199999999999997E-2</v>
      </c>
      <c r="P320" s="3">
        <f t="shared" si="9"/>
        <v>127.22887272727272</v>
      </c>
      <c r="Q320" s="3">
        <v>37.780999999999999</v>
      </c>
      <c r="R320" s="3">
        <v>20.245100000000001</v>
      </c>
      <c r="S320" s="3">
        <v>36.703200000000002</v>
      </c>
      <c r="T320" s="3">
        <v>127.56399999999999</v>
      </c>
      <c r="V320" s="3">
        <v>590</v>
      </c>
      <c r="W320" s="3">
        <v>585.82100000000003</v>
      </c>
      <c r="X320" s="3">
        <v>-3.6799999999999999E-2</v>
      </c>
      <c r="Y320" s="3">
        <v>4.0399999999999998E-2</v>
      </c>
      <c r="Z320" s="3">
        <v>0</v>
      </c>
      <c r="AA320" s="3">
        <v>585.82100000000003</v>
      </c>
      <c r="AB320" s="3">
        <v>17.2026</v>
      </c>
      <c r="AC320" s="3">
        <v>36.286799999999999</v>
      </c>
      <c r="AD320" s="3">
        <v>0.27800000000000002</v>
      </c>
      <c r="AE320" s="3"/>
      <c r="AF320">
        <v>26.453600000000002</v>
      </c>
      <c r="AG320">
        <f t="shared" si="8"/>
        <v>1026.4536000000001</v>
      </c>
      <c r="AL320" s="3"/>
      <c r="AN320" s="3">
        <v>590</v>
      </c>
      <c r="AO320" s="3">
        <v>585.82100000000003</v>
      </c>
      <c r="AP320" s="3">
        <v>2.9000000000000001E-2</v>
      </c>
      <c r="AQ320" s="3">
        <v>4.4600000000000001E-2</v>
      </c>
      <c r="AR320" s="3">
        <v>0</v>
      </c>
      <c r="AS320" s="3">
        <v>585.82100000000003</v>
      </c>
      <c r="AT320" s="3">
        <v>17.221299999999999</v>
      </c>
      <c r="AU320" s="3">
        <v>36.291400000000003</v>
      </c>
      <c r="AV320" s="3">
        <v>0.28699999999999998</v>
      </c>
    </row>
    <row r="321" spans="2:48">
      <c r="B321" s="3">
        <v>951</v>
      </c>
      <c r="C321" s="3">
        <v>943.44799999999998</v>
      </c>
      <c r="D321" s="3">
        <v>3.1399999999999997E-2</v>
      </c>
      <c r="E321" s="3">
        <v>4.0899999999999999E-2</v>
      </c>
      <c r="F321" s="3">
        <v>0</v>
      </c>
      <c r="G321" s="3">
        <v>943.44799999999998</v>
      </c>
      <c r="H321" s="3">
        <v>17.09</v>
      </c>
      <c r="I321" s="3">
        <v>36.264400000000002</v>
      </c>
      <c r="J321" s="3">
        <v>0.33300000000000002</v>
      </c>
      <c r="L321" s="3">
        <v>37</v>
      </c>
      <c r="M321" s="3">
        <v>36.786999999999999</v>
      </c>
      <c r="N321" s="3">
        <v>0.29330000000000001</v>
      </c>
      <c r="O321" s="3">
        <v>0.09</v>
      </c>
      <c r="P321" s="3">
        <f t="shared" si="9"/>
        <v>130.23887272727274</v>
      </c>
      <c r="Q321" s="3">
        <v>36.786999999999999</v>
      </c>
      <c r="R321" s="3">
        <v>20.285599999999999</v>
      </c>
      <c r="S321" s="3">
        <v>36.706099999999999</v>
      </c>
      <c r="T321" s="3">
        <v>130.57400000000001</v>
      </c>
      <c r="V321" s="3">
        <v>589</v>
      </c>
      <c r="W321" s="3">
        <v>584.83000000000004</v>
      </c>
      <c r="Y321" s="3">
        <v>4.0099999999999997E-2</v>
      </c>
      <c r="Z321" s="3">
        <v>0</v>
      </c>
      <c r="AA321" s="3">
        <v>584.83000000000004</v>
      </c>
      <c r="AB321" s="3">
        <v>17.203299999999999</v>
      </c>
      <c r="AC321" s="3">
        <v>36.286999999999999</v>
      </c>
      <c r="AD321" s="3">
        <v>0.20899999999999999</v>
      </c>
      <c r="AE321" s="3"/>
      <c r="AF321">
        <v>26.453600000000002</v>
      </c>
      <c r="AG321">
        <f t="shared" si="8"/>
        <v>1026.4536000000001</v>
      </c>
      <c r="AL321" s="3"/>
      <c r="AN321" s="3">
        <v>589</v>
      </c>
      <c r="AO321" s="3">
        <v>584.83000000000004</v>
      </c>
      <c r="AP321" s="3">
        <v>3.6200000000000003E-2</v>
      </c>
      <c r="AQ321" s="3">
        <v>4.6600000000000003E-2</v>
      </c>
      <c r="AR321" s="3">
        <v>0</v>
      </c>
      <c r="AS321" s="3">
        <v>584.83000000000004</v>
      </c>
      <c r="AT321" s="3">
        <v>17.2212</v>
      </c>
      <c r="AU321" s="3">
        <v>36.291499999999999</v>
      </c>
      <c r="AV321" s="3">
        <v>0.314</v>
      </c>
    </row>
    <row r="322" spans="2:48">
      <c r="B322" s="3">
        <v>950</v>
      </c>
      <c r="C322" s="3">
        <v>942.45799999999997</v>
      </c>
      <c r="D322" s="3">
        <v>3.0700000000000002E-2</v>
      </c>
      <c r="E322" s="3">
        <v>4.0399999999999998E-2</v>
      </c>
      <c r="F322" s="3">
        <v>0</v>
      </c>
      <c r="G322" s="3">
        <v>942.45799999999997</v>
      </c>
      <c r="H322" s="3">
        <v>17.0899</v>
      </c>
      <c r="I322" s="3">
        <v>36.264400000000002</v>
      </c>
      <c r="J322" s="3">
        <v>0.33100000000000002</v>
      </c>
      <c r="L322" s="3">
        <v>36</v>
      </c>
      <c r="M322" s="3">
        <v>35.792999999999999</v>
      </c>
      <c r="N322" s="3">
        <v>0.317</v>
      </c>
      <c r="O322" s="3">
        <v>8.2000000000000003E-2</v>
      </c>
      <c r="P322" s="3">
        <f t="shared" si="9"/>
        <v>130.06487272727273</v>
      </c>
      <c r="Q322" s="3">
        <v>35.792999999999999</v>
      </c>
      <c r="R322" s="3">
        <v>20.352699999999999</v>
      </c>
      <c r="S322" s="3">
        <v>36.716000000000001</v>
      </c>
      <c r="T322" s="3">
        <v>130.4</v>
      </c>
      <c r="V322" s="3">
        <v>588</v>
      </c>
      <c r="W322" s="3">
        <v>583.83799999999997</v>
      </c>
      <c r="X322" s="3">
        <v>-8.8300000000000003E-2</v>
      </c>
      <c r="Y322" s="3">
        <v>4.0899999999999999E-2</v>
      </c>
      <c r="Z322" s="3">
        <v>0</v>
      </c>
      <c r="AA322" s="3">
        <v>583.83799999999997</v>
      </c>
      <c r="AB322" s="3">
        <v>17.2042</v>
      </c>
      <c r="AC322" s="3">
        <v>36.287300000000002</v>
      </c>
      <c r="AD322" s="3">
        <v>0.34899999999999998</v>
      </c>
      <c r="AE322" s="3"/>
      <c r="AF322">
        <v>26.453600000000002</v>
      </c>
      <c r="AG322">
        <f t="shared" si="8"/>
        <v>1026.4536000000001</v>
      </c>
      <c r="AL322" s="3"/>
      <c r="AN322" s="3">
        <v>588</v>
      </c>
      <c r="AO322" s="3">
        <v>583.83799999999997</v>
      </c>
      <c r="AP322" s="3">
        <v>2.8299999999999999E-2</v>
      </c>
      <c r="AQ322" s="3">
        <v>4.5499999999999999E-2</v>
      </c>
      <c r="AR322" s="3">
        <v>0</v>
      </c>
      <c r="AS322" s="3">
        <v>583.83799999999997</v>
      </c>
      <c r="AT322" s="3">
        <v>17.221699999999998</v>
      </c>
      <c r="AU322" s="3">
        <v>36.291400000000003</v>
      </c>
      <c r="AV322" s="3">
        <v>0.34799999999999998</v>
      </c>
    </row>
    <row r="323" spans="2:48">
      <c r="B323" s="3">
        <v>949</v>
      </c>
      <c r="C323" s="3">
        <v>941.46900000000005</v>
      </c>
      <c r="D323" s="3">
        <v>3.5200000000000002E-2</v>
      </c>
      <c r="E323" s="3">
        <v>4.0899999999999999E-2</v>
      </c>
      <c r="F323" s="3">
        <v>0</v>
      </c>
      <c r="G323" s="3">
        <v>941.46900000000005</v>
      </c>
      <c r="H323" s="3">
        <v>17.09</v>
      </c>
      <c r="I323" s="3">
        <v>36.264299999999999</v>
      </c>
      <c r="J323" s="3">
        <v>0.34200000000000003</v>
      </c>
      <c r="L323" s="3">
        <v>35</v>
      </c>
      <c r="M323" s="3">
        <v>34.798999999999999</v>
      </c>
      <c r="N323" s="3">
        <v>0.32469999999999999</v>
      </c>
      <c r="O323" s="3">
        <v>8.4199999999999997E-2</v>
      </c>
      <c r="P323" s="3">
        <f t="shared" si="9"/>
        <v>128.16487272727272</v>
      </c>
      <c r="Q323" s="3">
        <v>34.798999999999999</v>
      </c>
      <c r="R323" s="3">
        <v>20.502800000000001</v>
      </c>
      <c r="S323" s="3">
        <v>36.7258</v>
      </c>
      <c r="T323" s="3">
        <v>128.5</v>
      </c>
      <c r="V323" s="3">
        <v>587</v>
      </c>
      <c r="W323" s="3">
        <v>582.846</v>
      </c>
      <c r="X323" s="3">
        <v>-7.4399999999999994E-2</v>
      </c>
      <c r="Y323" s="3">
        <v>4.0399999999999998E-2</v>
      </c>
      <c r="Z323" s="3">
        <v>0</v>
      </c>
      <c r="AA323" s="3">
        <v>582.846</v>
      </c>
      <c r="AB323" s="3">
        <v>17.204999999999998</v>
      </c>
      <c r="AC323" s="3">
        <v>36.287500000000001</v>
      </c>
      <c r="AD323" s="3">
        <v>0.309</v>
      </c>
      <c r="AE323" s="3"/>
      <c r="AF323">
        <v>26.453600000000002</v>
      </c>
      <c r="AG323">
        <f t="shared" ref="AG323:AG386" si="10">1000+AF323</f>
        <v>1026.4536000000001</v>
      </c>
      <c r="AL323" s="3"/>
      <c r="AN323" s="3">
        <v>587</v>
      </c>
      <c r="AO323" s="3">
        <v>582.846</v>
      </c>
      <c r="AP323" s="3">
        <v>3.4500000000000003E-2</v>
      </c>
      <c r="AQ323" s="3">
        <v>4.48E-2</v>
      </c>
      <c r="AR323" s="3">
        <v>0</v>
      </c>
      <c r="AS323" s="3">
        <v>582.846</v>
      </c>
      <c r="AT323" s="3">
        <v>17.221699999999998</v>
      </c>
      <c r="AU323" s="3">
        <v>36.291400000000003</v>
      </c>
      <c r="AV323" s="3">
        <v>0.30399999999999999</v>
      </c>
    </row>
    <row r="324" spans="2:48">
      <c r="B324" s="3">
        <v>948</v>
      </c>
      <c r="C324" s="3">
        <v>940.47900000000004</v>
      </c>
      <c r="D324" s="3">
        <v>2.5899999999999999E-2</v>
      </c>
      <c r="E324" s="3">
        <v>4.1099999999999998E-2</v>
      </c>
      <c r="F324" s="3">
        <v>0</v>
      </c>
      <c r="G324" s="3">
        <v>940.47900000000004</v>
      </c>
      <c r="H324" s="3">
        <v>17.0898</v>
      </c>
      <c r="I324" s="3">
        <v>36.264600000000002</v>
      </c>
      <c r="J324" s="3">
        <v>0.221</v>
      </c>
      <c r="L324" s="3">
        <v>34</v>
      </c>
      <c r="M324" s="3">
        <v>33.804000000000002</v>
      </c>
      <c r="N324" s="3">
        <v>0.29609999999999997</v>
      </c>
      <c r="O324" s="3">
        <v>8.8200000000000001E-2</v>
      </c>
      <c r="P324" s="3">
        <f t="shared" si="9"/>
        <v>128.25687272727274</v>
      </c>
      <c r="Q324" s="3">
        <v>33.804000000000002</v>
      </c>
      <c r="R324" s="3">
        <v>20.639399999999998</v>
      </c>
      <c r="S324" s="3">
        <v>36.737499999999997</v>
      </c>
      <c r="T324" s="3">
        <v>128.59200000000001</v>
      </c>
      <c r="V324" s="3">
        <v>586</v>
      </c>
      <c r="W324" s="3">
        <v>581.85500000000002</v>
      </c>
      <c r="X324" s="3">
        <v>-7.8899999999999998E-2</v>
      </c>
      <c r="Y324" s="3">
        <v>4.0399999999999998E-2</v>
      </c>
      <c r="Z324" s="3">
        <v>0</v>
      </c>
      <c r="AA324" s="3">
        <v>581.85500000000002</v>
      </c>
      <c r="AB324" s="3">
        <v>17.206499999999998</v>
      </c>
      <c r="AC324" s="3">
        <v>36.287799999999997</v>
      </c>
      <c r="AD324" s="3">
        <v>0.36099999999999999</v>
      </c>
      <c r="AE324" s="3"/>
      <c r="AF324">
        <v>26.453399999999998</v>
      </c>
      <c r="AG324">
        <f t="shared" si="10"/>
        <v>1026.4534000000001</v>
      </c>
      <c r="AL324" s="3"/>
      <c r="AN324" s="3">
        <v>586</v>
      </c>
      <c r="AO324" s="3">
        <v>581.85500000000002</v>
      </c>
      <c r="AP324" s="3">
        <v>2.87E-2</v>
      </c>
      <c r="AQ324" s="3">
        <v>4.4499999999999998E-2</v>
      </c>
      <c r="AR324" s="3">
        <v>0</v>
      </c>
      <c r="AS324" s="3">
        <v>581.85500000000002</v>
      </c>
      <c r="AT324" s="3">
        <v>17.221699999999998</v>
      </c>
      <c r="AU324" s="3">
        <v>36.291699999999999</v>
      </c>
      <c r="AV324" s="3">
        <v>0.29699999999999999</v>
      </c>
    </row>
    <row r="325" spans="2:48">
      <c r="B325" s="3">
        <v>947</v>
      </c>
      <c r="C325" s="3">
        <v>939.48900000000003</v>
      </c>
      <c r="D325" s="3">
        <v>1.17E-2</v>
      </c>
      <c r="E325" s="3">
        <v>4.0099999999999997E-2</v>
      </c>
      <c r="F325" s="3">
        <v>0</v>
      </c>
      <c r="G325" s="3">
        <v>939.48900000000003</v>
      </c>
      <c r="H325" s="3">
        <v>17.09</v>
      </c>
      <c r="I325" s="3">
        <v>36.264299999999999</v>
      </c>
      <c r="J325" s="3">
        <v>0.33900000000000002</v>
      </c>
      <c r="L325" s="3">
        <v>33</v>
      </c>
      <c r="M325" s="3">
        <v>32.81</v>
      </c>
      <c r="N325" s="3">
        <v>0.30270000000000002</v>
      </c>
      <c r="O325" s="3">
        <v>8.3599999999999994E-2</v>
      </c>
      <c r="P325" s="3">
        <f t="shared" si="9"/>
        <v>128.58587272727272</v>
      </c>
      <c r="Q325" s="3">
        <v>32.81</v>
      </c>
      <c r="R325" s="3">
        <v>20.7867</v>
      </c>
      <c r="S325" s="3">
        <v>36.749699999999997</v>
      </c>
      <c r="T325" s="3">
        <v>128.92099999999999</v>
      </c>
      <c r="V325" s="3">
        <v>585</v>
      </c>
      <c r="W325" s="3">
        <v>580.86300000000006</v>
      </c>
      <c r="X325" s="3">
        <v>-4.1799999999999997E-2</v>
      </c>
      <c r="Y325" s="3">
        <v>4.1500000000000002E-2</v>
      </c>
      <c r="Z325" s="3">
        <v>0</v>
      </c>
      <c r="AA325" s="3">
        <v>580.86300000000006</v>
      </c>
      <c r="AB325" s="3">
        <v>17.207899999999999</v>
      </c>
      <c r="AC325" s="3">
        <v>36.2881</v>
      </c>
      <c r="AD325" s="3">
        <v>0.248</v>
      </c>
      <c r="AE325" s="3"/>
      <c r="AF325">
        <v>26.453299999999999</v>
      </c>
      <c r="AG325">
        <f t="shared" si="10"/>
        <v>1026.4532999999999</v>
      </c>
      <c r="AL325" s="3"/>
      <c r="AN325" s="3">
        <v>585</v>
      </c>
      <c r="AO325" s="3">
        <v>580.86300000000006</v>
      </c>
      <c r="AQ325" s="3">
        <v>4.5100000000000001E-2</v>
      </c>
      <c r="AR325" s="3">
        <v>0</v>
      </c>
      <c r="AS325" s="3">
        <v>580.86300000000006</v>
      </c>
      <c r="AT325" s="3">
        <v>17.2225</v>
      </c>
      <c r="AU325" s="3">
        <v>36.291699999999999</v>
      </c>
      <c r="AV325" s="3">
        <v>0.32800000000000001</v>
      </c>
    </row>
    <row r="326" spans="2:48">
      <c r="B326" s="3">
        <v>946</v>
      </c>
      <c r="C326" s="3">
        <v>938.49900000000002</v>
      </c>
      <c r="D326" s="3">
        <v>1.43E-2</v>
      </c>
      <c r="E326" s="3">
        <v>4.0899999999999999E-2</v>
      </c>
      <c r="F326" s="3">
        <v>0</v>
      </c>
      <c r="G326" s="3">
        <v>938.49900000000002</v>
      </c>
      <c r="H326" s="3">
        <v>17.09</v>
      </c>
      <c r="I326" s="3">
        <v>36.264499999999998</v>
      </c>
      <c r="J326" s="3">
        <v>0.33200000000000002</v>
      </c>
      <c r="L326" s="3">
        <v>32</v>
      </c>
      <c r="M326" s="3">
        <v>31.815999999999999</v>
      </c>
      <c r="N326" s="3">
        <v>0.31159999999999999</v>
      </c>
      <c r="O326" s="3">
        <v>8.3199999999999996E-2</v>
      </c>
      <c r="P326" s="3">
        <f t="shared" si="9"/>
        <v>129.23187272727273</v>
      </c>
      <c r="Q326" s="3">
        <v>31.815999999999999</v>
      </c>
      <c r="R326" s="3">
        <v>20.870200000000001</v>
      </c>
      <c r="S326" s="3">
        <v>36.7562</v>
      </c>
      <c r="T326" s="3">
        <v>129.56700000000001</v>
      </c>
      <c r="V326" s="3">
        <v>584</v>
      </c>
      <c r="W326" s="3">
        <v>579.87199999999996</v>
      </c>
      <c r="X326" s="3">
        <v>-3.0200000000000001E-2</v>
      </c>
      <c r="Y326" s="3">
        <v>4.1500000000000002E-2</v>
      </c>
      <c r="Z326" s="3">
        <v>0</v>
      </c>
      <c r="AA326" s="3">
        <v>579.87199999999996</v>
      </c>
      <c r="AB326" s="3">
        <v>17.209</v>
      </c>
      <c r="AC326" s="3">
        <v>36.2881</v>
      </c>
      <c r="AD326" s="3">
        <v>0.25700000000000001</v>
      </c>
      <c r="AE326" s="3"/>
      <c r="AF326">
        <v>26.452999999999999</v>
      </c>
      <c r="AG326">
        <f t="shared" si="10"/>
        <v>1026.453</v>
      </c>
      <c r="AL326" s="3"/>
      <c r="AN326" s="3">
        <v>584</v>
      </c>
      <c r="AO326" s="3">
        <v>579.87199999999996</v>
      </c>
      <c r="AP326" s="3">
        <v>4.36E-2</v>
      </c>
      <c r="AQ326" s="3">
        <v>4.4699999999999997E-2</v>
      </c>
      <c r="AR326" s="3">
        <v>0</v>
      </c>
      <c r="AS326" s="3">
        <v>579.87199999999996</v>
      </c>
      <c r="AT326" s="3">
        <v>17.223299999999998</v>
      </c>
      <c r="AU326" s="3">
        <v>36.291899999999998</v>
      </c>
      <c r="AV326" s="3">
        <v>0.32700000000000001</v>
      </c>
    </row>
    <row r="327" spans="2:48">
      <c r="B327" s="3">
        <v>945</v>
      </c>
      <c r="C327" s="3">
        <v>937.50900000000001</v>
      </c>
      <c r="D327" s="3">
        <v>4.3E-3</v>
      </c>
      <c r="E327" s="3">
        <v>4.0899999999999999E-2</v>
      </c>
      <c r="F327" s="3">
        <v>0</v>
      </c>
      <c r="G327" s="3">
        <v>937.50900000000001</v>
      </c>
      <c r="H327" s="3">
        <v>17.0899</v>
      </c>
      <c r="I327" s="3">
        <v>36.264299999999999</v>
      </c>
      <c r="J327" s="3">
        <v>0.25600000000000001</v>
      </c>
      <c r="L327" s="3">
        <v>31</v>
      </c>
      <c r="M327" s="3">
        <v>30.821999999999999</v>
      </c>
      <c r="N327" s="3">
        <v>0.33360000000000001</v>
      </c>
      <c r="O327" s="3">
        <v>8.7300000000000003E-2</v>
      </c>
      <c r="P327" s="3">
        <f t="shared" si="9"/>
        <v>130.49687272727272</v>
      </c>
      <c r="Q327" s="3">
        <v>30.821999999999999</v>
      </c>
      <c r="R327" s="3">
        <v>20.923500000000001</v>
      </c>
      <c r="S327" s="3">
        <v>36.760300000000001</v>
      </c>
      <c r="T327" s="3">
        <v>130.83199999999999</v>
      </c>
      <c r="V327" s="3">
        <v>583</v>
      </c>
      <c r="W327" s="3">
        <v>578.88099999999997</v>
      </c>
      <c r="Y327" s="3">
        <v>4.1099999999999998E-2</v>
      </c>
      <c r="Z327" s="3">
        <v>0</v>
      </c>
      <c r="AA327" s="3">
        <v>578.88099999999997</v>
      </c>
      <c r="AB327" s="3">
        <v>17.209399999999999</v>
      </c>
      <c r="AC327" s="3">
        <v>36.288200000000003</v>
      </c>
      <c r="AD327" s="3">
        <v>0.26500000000000001</v>
      </c>
      <c r="AE327" s="3"/>
      <c r="AF327">
        <v>26.452999999999999</v>
      </c>
      <c r="AG327">
        <f t="shared" si="10"/>
        <v>1026.453</v>
      </c>
      <c r="AL327" s="3"/>
      <c r="AN327" s="3">
        <v>583</v>
      </c>
      <c r="AO327" s="3">
        <v>578.88</v>
      </c>
      <c r="AP327" s="3">
        <v>2.86E-2</v>
      </c>
      <c r="AQ327" s="3">
        <v>4.3900000000000002E-2</v>
      </c>
      <c r="AR327" s="3">
        <v>0</v>
      </c>
      <c r="AS327" s="3">
        <v>578.88</v>
      </c>
      <c r="AT327" s="3">
        <v>17.2239</v>
      </c>
      <c r="AU327" s="3">
        <v>36.292099999999998</v>
      </c>
      <c r="AV327" s="3">
        <v>0.33500000000000002</v>
      </c>
    </row>
    <row r="328" spans="2:48">
      <c r="B328" s="3">
        <v>944</v>
      </c>
      <c r="C328" s="3">
        <v>936.51900000000001</v>
      </c>
      <c r="D328" s="3">
        <v>-0.01</v>
      </c>
      <c r="E328" s="3">
        <v>4.0500000000000001E-2</v>
      </c>
      <c r="F328" s="3">
        <v>0</v>
      </c>
      <c r="G328" s="3">
        <v>936.52</v>
      </c>
      <c r="H328" s="3">
        <v>17.089700000000001</v>
      </c>
      <c r="I328" s="3">
        <v>36.264299999999999</v>
      </c>
      <c r="J328" s="3">
        <v>0.32400000000000001</v>
      </c>
      <c r="L328" s="3">
        <v>30</v>
      </c>
      <c r="M328" s="3">
        <v>29.827999999999999</v>
      </c>
      <c r="N328" s="3">
        <v>0.3221</v>
      </c>
      <c r="O328" s="3">
        <v>8.8900000000000007E-2</v>
      </c>
      <c r="P328" s="3">
        <f t="shared" si="9"/>
        <v>129.84387272727272</v>
      </c>
      <c r="Q328" s="3">
        <v>29.827999999999999</v>
      </c>
      <c r="R328" s="3">
        <v>20.9406</v>
      </c>
      <c r="S328" s="3">
        <v>36.758299999999998</v>
      </c>
      <c r="T328" s="3">
        <v>130.179</v>
      </c>
      <c r="V328" s="3">
        <v>582</v>
      </c>
      <c r="W328" s="3">
        <v>577.88900000000001</v>
      </c>
      <c r="X328" s="3">
        <v>-5.8999999999999997E-2</v>
      </c>
      <c r="Y328" s="3">
        <v>4.0800000000000003E-2</v>
      </c>
      <c r="Z328" s="3">
        <v>0</v>
      </c>
      <c r="AA328" s="3">
        <v>577.88900000000001</v>
      </c>
      <c r="AB328" s="3">
        <v>17.209700000000002</v>
      </c>
      <c r="AC328" s="3">
        <v>36.288400000000003</v>
      </c>
      <c r="AD328" s="3">
        <v>0.25700000000000001</v>
      </c>
      <c r="AE328" s="3"/>
      <c r="AF328">
        <v>26.453199999999999</v>
      </c>
      <c r="AG328">
        <f t="shared" si="10"/>
        <v>1026.4531999999999</v>
      </c>
      <c r="AL328" s="3"/>
      <c r="AN328" s="3">
        <v>582</v>
      </c>
      <c r="AO328" s="3">
        <v>577.88900000000001</v>
      </c>
      <c r="AP328" s="3">
        <v>2.8899999999999999E-2</v>
      </c>
      <c r="AQ328" s="3">
        <v>4.41E-2</v>
      </c>
      <c r="AR328" s="3">
        <v>0</v>
      </c>
      <c r="AS328" s="3">
        <v>577.88900000000001</v>
      </c>
      <c r="AT328" s="3">
        <v>17.224499999999999</v>
      </c>
      <c r="AU328" s="3">
        <v>36.292099999999998</v>
      </c>
      <c r="AV328" s="3">
        <v>0.251</v>
      </c>
    </row>
    <row r="329" spans="2:48">
      <c r="B329" s="3">
        <v>943</v>
      </c>
      <c r="C329" s="3">
        <v>935.53</v>
      </c>
      <c r="D329" s="3">
        <v>-1.49E-2</v>
      </c>
      <c r="E329" s="3">
        <v>4.1000000000000002E-2</v>
      </c>
      <c r="F329" s="3">
        <v>0</v>
      </c>
      <c r="G329" s="3">
        <v>935.53</v>
      </c>
      <c r="H329" s="3">
        <v>17.0899</v>
      </c>
      <c r="I329" s="3">
        <v>36.264099999999999</v>
      </c>
      <c r="J329" s="3">
        <v>0.316</v>
      </c>
      <c r="L329" s="3">
        <v>29</v>
      </c>
      <c r="M329" s="3">
        <v>28.832999999999998</v>
      </c>
      <c r="N329" s="3">
        <v>0.31019999999999998</v>
      </c>
      <c r="O329" s="3">
        <v>8.8200000000000001E-2</v>
      </c>
      <c r="P329" s="3">
        <f t="shared" si="9"/>
        <v>130.71887272727272</v>
      </c>
      <c r="Q329" s="3">
        <v>28.832999999999998</v>
      </c>
      <c r="R329" s="3">
        <v>20.9468</v>
      </c>
      <c r="S329" s="3">
        <v>36.7562</v>
      </c>
      <c r="T329" s="3">
        <v>131.054</v>
      </c>
      <c r="V329" s="3">
        <v>581</v>
      </c>
      <c r="W329" s="3">
        <v>576.89700000000005</v>
      </c>
      <c r="X329" s="3">
        <v>-0.10489999999999999</v>
      </c>
      <c r="Y329" s="3">
        <v>4.1000000000000002E-2</v>
      </c>
      <c r="Z329" s="3">
        <v>0</v>
      </c>
      <c r="AA329" s="3">
        <v>576.89700000000005</v>
      </c>
      <c r="AB329" s="3">
        <v>17.210599999999999</v>
      </c>
      <c r="AC329" s="3">
        <v>36.288400000000003</v>
      </c>
      <c r="AD329" s="3">
        <v>0.39400000000000002</v>
      </c>
      <c r="AE329" s="3"/>
      <c r="AF329">
        <v>26.4529</v>
      </c>
      <c r="AG329">
        <f t="shared" si="10"/>
        <v>1026.4529</v>
      </c>
      <c r="AL329" s="3"/>
      <c r="AN329" s="3">
        <v>581</v>
      </c>
      <c r="AO329" s="3">
        <v>576.89700000000005</v>
      </c>
      <c r="AP329" s="3">
        <v>2.8899999999999999E-2</v>
      </c>
      <c r="AQ329" s="3">
        <v>4.41E-2</v>
      </c>
      <c r="AR329" s="3">
        <v>0</v>
      </c>
      <c r="AS329" s="3">
        <v>576.89700000000005</v>
      </c>
      <c r="AT329" s="3">
        <v>17.225999999999999</v>
      </c>
      <c r="AU329" s="3">
        <v>36.292400000000001</v>
      </c>
      <c r="AV329" s="3">
        <v>0.33900000000000002</v>
      </c>
    </row>
    <row r="330" spans="2:48">
      <c r="B330" s="3">
        <v>942</v>
      </c>
      <c r="C330" s="3">
        <v>934.54</v>
      </c>
      <c r="E330" s="3">
        <v>4.1399999999999999E-2</v>
      </c>
      <c r="F330" s="3">
        <v>0</v>
      </c>
      <c r="G330" s="3">
        <v>934.54</v>
      </c>
      <c r="H330" s="3">
        <v>17.0899</v>
      </c>
      <c r="I330" s="3">
        <v>36.264400000000002</v>
      </c>
      <c r="J330" s="3">
        <v>0.28299999999999997</v>
      </c>
      <c r="L330" s="3">
        <v>28</v>
      </c>
      <c r="M330" s="3">
        <v>27.838999999999999</v>
      </c>
      <c r="N330" s="3">
        <v>0.33</v>
      </c>
      <c r="O330" s="3">
        <v>8.9099999999999999E-2</v>
      </c>
      <c r="P330" s="3">
        <f t="shared" si="9"/>
        <v>131.26487272727272</v>
      </c>
      <c r="Q330" s="3">
        <v>27.838999999999999</v>
      </c>
      <c r="R330" s="3">
        <v>20.9602</v>
      </c>
      <c r="S330" s="3">
        <v>36.758699999999997</v>
      </c>
      <c r="T330" s="3">
        <v>131.6</v>
      </c>
      <c r="V330" s="3">
        <v>580</v>
      </c>
      <c r="W330" s="3">
        <v>575.90599999999995</v>
      </c>
      <c r="X330" s="3">
        <v>-0.10299999999999999</v>
      </c>
      <c r="Y330" s="3">
        <v>4.02E-2</v>
      </c>
      <c r="Z330" s="3">
        <v>0</v>
      </c>
      <c r="AA330" s="3">
        <v>575.90599999999995</v>
      </c>
      <c r="AB330" s="3">
        <v>17.2118</v>
      </c>
      <c r="AC330" s="3">
        <v>36.289000000000001</v>
      </c>
      <c r="AD330" s="3">
        <v>0.26400000000000001</v>
      </c>
      <c r="AE330" s="3"/>
      <c r="AF330">
        <v>26.453099999999999</v>
      </c>
      <c r="AG330">
        <f t="shared" si="10"/>
        <v>1026.4530999999999</v>
      </c>
      <c r="AL330" s="3"/>
      <c r="AN330" s="3">
        <v>580</v>
      </c>
      <c r="AO330" s="3">
        <v>575.90499999999997</v>
      </c>
      <c r="AP330" s="3">
        <v>2.8899999999999999E-2</v>
      </c>
      <c r="AQ330" s="3">
        <v>4.53E-2</v>
      </c>
      <c r="AR330" s="3">
        <v>0</v>
      </c>
      <c r="AS330" s="3">
        <v>575.90499999999997</v>
      </c>
      <c r="AT330" s="3">
        <v>17.2271</v>
      </c>
      <c r="AU330" s="3">
        <v>36.292700000000004</v>
      </c>
      <c r="AV330" s="3">
        <v>0.255</v>
      </c>
    </row>
    <row r="331" spans="2:48">
      <c r="B331" s="3">
        <v>941</v>
      </c>
      <c r="C331" s="3">
        <v>933.55</v>
      </c>
      <c r="D331" s="3">
        <v>1.43E-2</v>
      </c>
      <c r="E331" s="3">
        <v>4.2900000000000001E-2</v>
      </c>
      <c r="F331" s="3">
        <v>0</v>
      </c>
      <c r="G331" s="3">
        <v>933.55</v>
      </c>
      <c r="H331" s="3">
        <v>17.09</v>
      </c>
      <c r="I331" s="3">
        <v>36.264200000000002</v>
      </c>
      <c r="J331" s="3">
        <v>0.38100000000000001</v>
      </c>
      <c r="L331" s="3">
        <v>27</v>
      </c>
      <c r="M331" s="3">
        <v>26.844999999999999</v>
      </c>
      <c r="N331" s="3">
        <v>0.32929999999999998</v>
      </c>
      <c r="O331" s="3">
        <v>9.3799999999999994E-2</v>
      </c>
      <c r="P331" s="3">
        <f t="shared" si="9"/>
        <v>132.10887272727271</v>
      </c>
      <c r="Q331" s="3">
        <v>26.844999999999999</v>
      </c>
      <c r="R331" s="3">
        <v>21.0304</v>
      </c>
      <c r="S331" s="3">
        <v>36.766199999999998</v>
      </c>
      <c r="T331" s="3">
        <v>132.44399999999999</v>
      </c>
      <c r="V331" s="3">
        <v>579</v>
      </c>
      <c r="W331" s="3">
        <v>574.91399999999999</v>
      </c>
      <c r="X331" s="3">
        <v>-9.6500000000000002E-2</v>
      </c>
      <c r="Y331" s="3">
        <v>4.1000000000000002E-2</v>
      </c>
      <c r="Z331" s="3">
        <v>0</v>
      </c>
      <c r="AA331" s="3">
        <v>574.91399999999999</v>
      </c>
      <c r="AB331" s="3">
        <v>17.212800000000001</v>
      </c>
      <c r="AC331" s="3">
        <v>36.288800000000002</v>
      </c>
      <c r="AD331" s="3">
        <v>0.29699999999999999</v>
      </c>
      <c r="AE331" s="3"/>
      <c r="AF331">
        <v>26.4527</v>
      </c>
      <c r="AG331">
        <f t="shared" si="10"/>
        <v>1026.4527</v>
      </c>
      <c r="AL331" s="3"/>
      <c r="AN331" s="3">
        <v>579</v>
      </c>
      <c r="AO331" s="3">
        <v>574.91399999999999</v>
      </c>
      <c r="AP331" s="3">
        <v>2.8899999999999999E-2</v>
      </c>
      <c r="AQ331" s="3">
        <v>4.53E-2</v>
      </c>
      <c r="AR331" s="3">
        <v>0</v>
      </c>
      <c r="AS331" s="3">
        <v>574.91399999999999</v>
      </c>
      <c r="AT331" s="3">
        <v>17.2272</v>
      </c>
      <c r="AU331" s="3">
        <v>36.2926</v>
      </c>
      <c r="AV331" s="3">
        <v>0.29499999999999998</v>
      </c>
    </row>
    <row r="332" spans="2:48">
      <c r="B332" s="3">
        <v>940</v>
      </c>
      <c r="C332" s="3">
        <v>932.56</v>
      </c>
      <c r="D332" s="3">
        <v>-9.4700000000000006E-2</v>
      </c>
      <c r="E332" s="3">
        <v>4.1399999999999999E-2</v>
      </c>
      <c r="F332" s="3">
        <v>0</v>
      </c>
      <c r="G332" s="3">
        <v>932.56</v>
      </c>
      <c r="H332" s="3">
        <v>17.0901</v>
      </c>
      <c r="I332" s="3">
        <v>36.264299999999999</v>
      </c>
      <c r="J332" s="3">
        <v>0.253</v>
      </c>
      <c r="L332" s="3">
        <v>26</v>
      </c>
      <c r="M332" s="3">
        <v>25.850999999999999</v>
      </c>
      <c r="N332" s="3">
        <v>0.30330000000000001</v>
      </c>
      <c r="O332" s="3">
        <v>9.2299999999999993E-2</v>
      </c>
      <c r="P332" s="3">
        <f t="shared" si="9"/>
        <v>141.46087272727272</v>
      </c>
      <c r="Q332" s="3">
        <v>25.850999999999999</v>
      </c>
      <c r="R332" s="3">
        <v>21.064800000000002</v>
      </c>
      <c r="S332" s="3">
        <v>36.769399999999997</v>
      </c>
      <c r="T332" s="3">
        <v>141.79599999999999</v>
      </c>
      <c r="V332" s="3">
        <v>578</v>
      </c>
      <c r="W332" s="3">
        <v>573.92200000000003</v>
      </c>
      <c r="X332" s="3">
        <v>-9.5600000000000004E-2</v>
      </c>
      <c r="Y332" s="3">
        <v>4.0399999999999998E-2</v>
      </c>
      <c r="Z332" s="3">
        <v>0</v>
      </c>
      <c r="AA332" s="3">
        <v>573.92200000000003</v>
      </c>
      <c r="AB332" s="3">
        <v>17.213000000000001</v>
      </c>
      <c r="AC332" s="3">
        <v>36.289000000000001</v>
      </c>
      <c r="AD332" s="3">
        <v>0.36199999999999999</v>
      </c>
      <c r="AE332" s="3"/>
      <c r="AF332">
        <v>26.4528</v>
      </c>
      <c r="AG332">
        <f t="shared" si="10"/>
        <v>1026.4528</v>
      </c>
      <c r="AL332" s="3"/>
      <c r="AN332" s="3">
        <v>578</v>
      </c>
      <c r="AO332" s="3">
        <v>573.923</v>
      </c>
      <c r="AP332" s="3">
        <v>2.8899999999999999E-2</v>
      </c>
      <c r="AQ332" s="3">
        <v>4.5999999999999999E-2</v>
      </c>
      <c r="AR332" s="3">
        <v>0</v>
      </c>
      <c r="AS332" s="3">
        <v>573.923</v>
      </c>
      <c r="AT332" s="3">
        <v>17.227399999999999</v>
      </c>
      <c r="AU332" s="3">
        <v>36.2928</v>
      </c>
      <c r="AV332" s="3">
        <v>0.32900000000000001</v>
      </c>
    </row>
    <row r="333" spans="2:48">
      <c r="B333" s="3">
        <v>939</v>
      </c>
      <c r="C333" s="3">
        <v>931.57</v>
      </c>
      <c r="D333" s="3">
        <v>-9.4700000000000006E-2</v>
      </c>
      <c r="E333" s="3">
        <v>4.1500000000000002E-2</v>
      </c>
      <c r="F333" s="3">
        <v>0</v>
      </c>
      <c r="G333" s="3">
        <v>931.57</v>
      </c>
      <c r="H333" s="3">
        <v>17.0901</v>
      </c>
      <c r="I333" s="3">
        <v>36.264400000000002</v>
      </c>
      <c r="J333" s="3">
        <v>0.27700000000000002</v>
      </c>
      <c r="L333" s="3">
        <v>25</v>
      </c>
      <c r="M333" s="3">
        <v>24.856999999999999</v>
      </c>
      <c r="N333" s="3">
        <v>0.44059999999999999</v>
      </c>
      <c r="O333" s="3">
        <v>9.8900000000000002E-2</v>
      </c>
      <c r="P333" s="3">
        <f t="shared" si="9"/>
        <v>165.25887272727272</v>
      </c>
      <c r="Q333" s="3">
        <v>24.856999999999999</v>
      </c>
      <c r="R333" s="3">
        <v>21.125</v>
      </c>
      <c r="S333" s="3">
        <v>36.770200000000003</v>
      </c>
      <c r="T333" s="3">
        <v>165.59399999999999</v>
      </c>
      <c r="V333" s="3">
        <v>577</v>
      </c>
      <c r="W333" s="3">
        <v>572.93100000000004</v>
      </c>
      <c r="X333" s="3">
        <v>-0.1</v>
      </c>
      <c r="Y333" s="3">
        <v>4.0300000000000002E-2</v>
      </c>
      <c r="Z333" s="3">
        <v>0</v>
      </c>
      <c r="AA333" s="3">
        <v>572.93100000000004</v>
      </c>
      <c r="AB333" s="3">
        <v>17.213100000000001</v>
      </c>
      <c r="AC333" s="3">
        <v>36.289000000000001</v>
      </c>
      <c r="AD333" s="3">
        <v>0.25</v>
      </c>
      <c r="AE333" s="3"/>
      <c r="AF333">
        <v>26.4528</v>
      </c>
      <c r="AG333">
        <f t="shared" si="10"/>
        <v>1026.4528</v>
      </c>
      <c r="AL333" s="3"/>
      <c r="AN333" s="3">
        <v>577</v>
      </c>
      <c r="AO333" s="3">
        <v>572.93100000000004</v>
      </c>
      <c r="AP333" s="3">
        <v>2.8899999999999999E-2</v>
      </c>
      <c r="AQ333" s="3">
        <v>4.3999999999999997E-2</v>
      </c>
      <c r="AR333" s="3">
        <v>0</v>
      </c>
      <c r="AS333" s="3">
        <v>572.93100000000004</v>
      </c>
      <c r="AT333" s="3">
        <v>17.227599999999999</v>
      </c>
      <c r="AU333" s="3">
        <v>36.2928</v>
      </c>
      <c r="AV333" s="3">
        <v>0.29299999999999998</v>
      </c>
    </row>
    <row r="334" spans="2:48">
      <c r="B334" s="3">
        <v>938</v>
      </c>
      <c r="C334" s="3">
        <v>930.58</v>
      </c>
      <c r="D334" s="3">
        <v>-9.5600000000000004E-2</v>
      </c>
      <c r="E334" s="3">
        <v>4.1500000000000002E-2</v>
      </c>
      <c r="F334" s="3">
        <v>0</v>
      </c>
      <c r="G334" s="3">
        <v>930.58</v>
      </c>
      <c r="H334" s="3">
        <v>17.0901</v>
      </c>
      <c r="I334" s="3">
        <v>36.264400000000002</v>
      </c>
      <c r="J334" s="3">
        <v>0.26800000000000002</v>
      </c>
      <c r="L334" s="3">
        <v>24</v>
      </c>
      <c r="M334" s="3">
        <v>23.863</v>
      </c>
      <c r="O334" s="3">
        <v>9.69E-2</v>
      </c>
      <c r="P334" s="3">
        <f t="shared" si="9"/>
        <v>164.17287272727273</v>
      </c>
      <c r="Q334" s="3">
        <v>23.863</v>
      </c>
      <c r="R334" s="3">
        <v>21.182600000000001</v>
      </c>
      <c r="S334" s="3">
        <v>36.780999999999999</v>
      </c>
      <c r="T334" s="3">
        <v>164.50800000000001</v>
      </c>
      <c r="V334" s="3">
        <v>576</v>
      </c>
      <c r="W334" s="3">
        <v>571.94000000000005</v>
      </c>
      <c r="X334" s="3">
        <v>-0.1031</v>
      </c>
      <c r="Y334" s="3">
        <v>4.0099999999999997E-2</v>
      </c>
      <c r="Z334" s="3">
        <v>0</v>
      </c>
      <c r="AA334" s="3">
        <v>571.94000000000005</v>
      </c>
      <c r="AB334" s="3">
        <v>17.213100000000001</v>
      </c>
      <c r="AC334" s="3">
        <v>36.289099999999998</v>
      </c>
      <c r="AD334" s="3">
        <v>0.44400000000000001</v>
      </c>
      <c r="AE334" s="3"/>
      <c r="AF334">
        <v>26.4528</v>
      </c>
      <c r="AG334">
        <f t="shared" si="10"/>
        <v>1026.4528</v>
      </c>
      <c r="AL334" s="3"/>
      <c r="AN334" s="3">
        <v>576</v>
      </c>
      <c r="AO334" s="3">
        <v>571.94000000000005</v>
      </c>
      <c r="AP334" s="3">
        <v>3.3700000000000001E-2</v>
      </c>
      <c r="AQ334" s="3">
        <v>4.5100000000000001E-2</v>
      </c>
      <c r="AR334" s="3">
        <v>0</v>
      </c>
      <c r="AS334" s="3">
        <v>571.94000000000005</v>
      </c>
      <c r="AT334" s="3">
        <v>17.229099999999999</v>
      </c>
      <c r="AU334" s="3">
        <v>36.293100000000003</v>
      </c>
      <c r="AV334" s="3">
        <v>0.25</v>
      </c>
    </row>
    <row r="335" spans="2:48">
      <c r="B335" s="3">
        <v>937</v>
      </c>
      <c r="C335" s="3">
        <v>929.59100000000001</v>
      </c>
      <c r="D335" s="3">
        <v>-9.5600000000000004E-2</v>
      </c>
      <c r="E335" s="3">
        <v>4.2200000000000001E-2</v>
      </c>
      <c r="F335" s="3">
        <v>0</v>
      </c>
      <c r="G335" s="3">
        <v>929.59100000000001</v>
      </c>
      <c r="H335" s="3">
        <v>17.090399999999999</v>
      </c>
      <c r="I335" s="3">
        <v>36.264400000000002</v>
      </c>
      <c r="J335" s="3">
        <v>0.31900000000000001</v>
      </c>
      <c r="L335" s="3">
        <v>23</v>
      </c>
      <c r="M335" s="3">
        <v>22.869</v>
      </c>
      <c r="N335" s="3">
        <v>0.64429999999999998</v>
      </c>
      <c r="O335" s="3">
        <v>9.6799999999999997E-2</v>
      </c>
      <c r="P335" s="3">
        <f t="shared" si="9"/>
        <v>161.50387272727272</v>
      </c>
      <c r="Q335" s="3">
        <v>22.869</v>
      </c>
      <c r="R335" s="3">
        <v>21.382999999999999</v>
      </c>
      <c r="S335" s="3">
        <v>36.799599999999998</v>
      </c>
      <c r="T335" s="3">
        <v>161.839</v>
      </c>
      <c r="V335" s="3">
        <v>575</v>
      </c>
      <c r="W335" s="3">
        <v>570.94799999999998</v>
      </c>
      <c r="X335" s="3">
        <v>-9.69E-2</v>
      </c>
      <c r="Y335" s="3">
        <v>4.0399999999999998E-2</v>
      </c>
      <c r="Z335" s="3">
        <v>0</v>
      </c>
      <c r="AA335" s="3">
        <v>570.94799999999998</v>
      </c>
      <c r="AB335" s="3">
        <v>17.2135</v>
      </c>
      <c r="AC335" s="3">
        <v>36.288899999999998</v>
      </c>
      <c r="AD335" s="3">
        <v>0.34200000000000003</v>
      </c>
      <c r="AE335" s="3"/>
      <c r="AF335">
        <v>26.4526</v>
      </c>
      <c r="AG335">
        <f t="shared" si="10"/>
        <v>1026.4526000000001</v>
      </c>
      <c r="AL335" s="3"/>
      <c r="AN335" s="3">
        <v>575</v>
      </c>
      <c r="AO335" s="3">
        <v>570.94799999999998</v>
      </c>
      <c r="AP335" s="3">
        <v>3.2599999999999997E-2</v>
      </c>
      <c r="AQ335" s="3">
        <v>4.5400000000000003E-2</v>
      </c>
      <c r="AR335" s="3">
        <v>0</v>
      </c>
      <c r="AS335" s="3">
        <v>570.94799999999998</v>
      </c>
      <c r="AT335" s="3">
        <v>17.2315</v>
      </c>
      <c r="AU335" s="3">
        <v>36.293300000000002</v>
      </c>
      <c r="AV335" s="3">
        <v>0.33700000000000002</v>
      </c>
    </row>
    <row r="336" spans="2:48">
      <c r="B336" s="3">
        <v>936</v>
      </c>
      <c r="C336" s="3">
        <v>928.601</v>
      </c>
      <c r="D336" s="3">
        <v>-8.3099999999999993E-2</v>
      </c>
      <c r="E336" s="3">
        <v>4.1500000000000002E-2</v>
      </c>
      <c r="F336" s="3">
        <v>0</v>
      </c>
      <c r="G336" s="3">
        <v>928.601</v>
      </c>
      <c r="H336" s="3">
        <v>17.090800000000002</v>
      </c>
      <c r="I336" s="3">
        <v>36.264400000000002</v>
      </c>
      <c r="J336" s="3">
        <v>0.27900000000000003</v>
      </c>
      <c r="L336" s="3">
        <v>22</v>
      </c>
      <c r="M336" s="3">
        <v>21.873999999999999</v>
      </c>
      <c r="N336" s="3">
        <v>0.85340000000000005</v>
      </c>
      <c r="O336" s="3">
        <v>0.1709</v>
      </c>
      <c r="P336" s="3">
        <f t="shared" si="9"/>
        <v>164.24787272727272</v>
      </c>
      <c r="Q336" s="3">
        <v>21.873999999999999</v>
      </c>
      <c r="R336" s="3">
        <v>21.6084</v>
      </c>
      <c r="S336" s="3">
        <v>36.805900000000001</v>
      </c>
      <c r="T336" s="3">
        <v>164.583</v>
      </c>
      <c r="V336" s="3">
        <v>574</v>
      </c>
      <c r="W336" s="3">
        <v>569.95600000000002</v>
      </c>
      <c r="X336" s="3">
        <v>-9.5600000000000004E-2</v>
      </c>
      <c r="Y336" s="3">
        <v>4.0599999999999997E-2</v>
      </c>
      <c r="Z336" s="3">
        <v>0</v>
      </c>
      <c r="AA336" s="3">
        <v>569.95600000000002</v>
      </c>
      <c r="AB336" s="3">
        <v>17.213899999999999</v>
      </c>
      <c r="AC336" s="3">
        <v>36.289200000000001</v>
      </c>
      <c r="AD336" s="3">
        <v>0.246</v>
      </c>
      <c r="AE336" s="3"/>
      <c r="AF336">
        <v>26.4527</v>
      </c>
      <c r="AG336">
        <f t="shared" si="10"/>
        <v>1026.4527</v>
      </c>
      <c r="AL336" s="3"/>
      <c r="AN336" s="3">
        <v>574</v>
      </c>
      <c r="AO336" s="3">
        <v>569.95600000000002</v>
      </c>
      <c r="AP336" s="3">
        <v>2.8799999999999999E-2</v>
      </c>
      <c r="AQ336" s="3">
        <v>4.4400000000000002E-2</v>
      </c>
      <c r="AR336" s="3">
        <v>0</v>
      </c>
      <c r="AS336" s="3">
        <v>569.95600000000002</v>
      </c>
      <c r="AT336" s="3">
        <v>17.232600000000001</v>
      </c>
      <c r="AU336" s="3">
        <v>36.293399999999998</v>
      </c>
      <c r="AV336" s="3">
        <v>0.32200000000000001</v>
      </c>
    </row>
    <row r="337" spans="2:48">
      <c r="B337" s="3">
        <v>935</v>
      </c>
      <c r="C337" s="3">
        <v>927.61099999999999</v>
      </c>
      <c r="D337" s="3">
        <v>-9.4100000000000003E-2</v>
      </c>
      <c r="E337" s="3">
        <v>4.0800000000000003E-2</v>
      </c>
      <c r="F337" s="3">
        <v>0</v>
      </c>
      <c r="G337" s="3">
        <v>927.61099999999999</v>
      </c>
      <c r="H337" s="3">
        <v>17.090900000000001</v>
      </c>
      <c r="I337" s="3">
        <v>36.264600000000002</v>
      </c>
      <c r="J337" s="3">
        <v>0.318</v>
      </c>
      <c r="L337" s="3">
        <v>21</v>
      </c>
      <c r="M337" s="3">
        <v>20.88</v>
      </c>
      <c r="N337" s="3">
        <v>0.8175</v>
      </c>
      <c r="O337" s="3">
        <v>0.27729999999999999</v>
      </c>
      <c r="P337" s="3">
        <f t="shared" si="9"/>
        <v>179.44487272727272</v>
      </c>
      <c r="Q337" s="3">
        <v>20.88</v>
      </c>
      <c r="R337" s="3">
        <v>21.804400000000001</v>
      </c>
      <c r="S337" s="3">
        <v>36.817599999999999</v>
      </c>
      <c r="T337" s="3">
        <v>179.78</v>
      </c>
      <c r="V337" s="3">
        <v>573</v>
      </c>
      <c r="W337" s="3">
        <v>568.96400000000006</v>
      </c>
      <c r="Y337" s="3">
        <v>4.0099999999999997E-2</v>
      </c>
      <c r="Z337" s="3">
        <v>0</v>
      </c>
      <c r="AA337" s="3">
        <v>568.96400000000006</v>
      </c>
      <c r="AB337" s="3">
        <v>17.214500000000001</v>
      </c>
      <c r="AC337" s="3">
        <v>36.289299999999997</v>
      </c>
      <c r="AD337" s="3">
        <v>0.28699999999999998</v>
      </c>
      <c r="AE337" s="3"/>
      <c r="AF337">
        <v>26.4526</v>
      </c>
      <c r="AG337">
        <f t="shared" si="10"/>
        <v>1026.4526000000001</v>
      </c>
      <c r="AL337" s="3"/>
      <c r="AN337" s="3">
        <v>573</v>
      </c>
      <c r="AO337" s="3">
        <v>568.96500000000003</v>
      </c>
      <c r="AP337" s="3">
        <v>2.8899999999999999E-2</v>
      </c>
      <c r="AQ337" s="3">
        <v>4.4699999999999997E-2</v>
      </c>
      <c r="AR337" s="3">
        <v>0</v>
      </c>
      <c r="AS337" s="3">
        <v>568.96500000000003</v>
      </c>
      <c r="AT337" s="3">
        <v>17.232600000000001</v>
      </c>
      <c r="AU337" s="3">
        <v>36.293700000000001</v>
      </c>
      <c r="AV337" s="3">
        <v>0.378</v>
      </c>
    </row>
    <row r="338" spans="2:48">
      <c r="B338" s="3">
        <v>934</v>
      </c>
      <c r="C338" s="3">
        <v>926.62099999999998</v>
      </c>
      <c r="D338" s="3">
        <v>-8.8300000000000003E-2</v>
      </c>
      <c r="E338" s="3">
        <v>4.1099999999999998E-2</v>
      </c>
      <c r="F338" s="3">
        <v>0</v>
      </c>
      <c r="G338" s="3">
        <v>926.62099999999998</v>
      </c>
      <c r="H338" s="3">
        <v>17.091100000000001</v>
      </c>
      <c r="I338" s="3">
        <v>36.264800000000001</v>
      </c>
      <c r="J338" s="3">
        <v>0.30099999999999999</v>
      </c>
      <c r="L338" s="3">
        <v>20</v>
      </c>
      <c r="M338" s="3">
        <v>19.885999999999999</v>
      </c>
      <c r="N338" s="3">
        <v>0.69350000000000001</v>
      </c>
      <c r="O338" s="3">
        <v>0.28739999999999999</v>
      </c>
      <c r="P338" s="3">
        <f t="shared" si="9"/>
        <v>197.02687272727272</v>
      </c>
      <c r="Q338" s="3">
        <v>19.885999999999999</v>
      </c>
      <c r="R338" s="3">
        <v>21.992999999999999</v>
      </c>
      <c r="S338" s="3">
        <v>36.812899999999999</v>
      </c>
      <c r="T338" s="3">
        <v>197.36199999999999</v>
      </c>
      <c r="V338" s="3">
        <v>572</v>
      </c>
      <c r="W338" s="3">
        <v>567.97400000000005</v>
      </c>
      <c r="X338" s="3">
        <v>-8.8300000000000003E-2</v>
      </c>
      <c r="Y338" s="3">
        <v>4.02E-2</v>
      </c>
      <c r="Z338" s="3">
        <v>0</v>
      </c>
      <c r="AA338" s="3">
        <v>567.97400000000005</v>
      </c>
      <c r="AB338" s="3">
        <v>17.2151</v>
      </c>
      <c r="AC338" s="3">
        <v>36.289499999999997</v>
      </c>
      <c r="AD338" s="3">
        <v>0.27900000000000003</v>
      </c>
      <c r="AE338" s="3"/>
      <c r="AF338">
        <v>26.4526</v>
      </c>
      <c r="AG338">
        <f t="shared" si="10"/>
        <v>1026.4526000000001</v>
      </c>
      <c r="AL338" s="3"/>
      <c r="AN338" s="3">
        <v>572</v>
      </c>
      <c r="AO338" s="3">
        <v>567.97299999999996</v>
      </c>
      <c r="AP338" s="3">
        <v>2.4899999999999999E-2</v>
      </c>
      <c r="AQ338" s="3">
        <v>4.53E-2</v>
      </c>
      <c r="AR338" s="3">
        <v>0</v>
      </c>
      <c r="AS338" s="3">
        <v>567.97299999999996</v>
      </c>
      <c r="AT338" s="3">
        <v>17.233899999999998</v>
      </c>
      <c r="AU338" s="3">
        <v>36.293599999999998</v>
      </c>
      <c r="AV338" s="3">
        <v>0.28799999999999998</v>
      </c>
    </row>
    <row r="339" spans="2:48">
      <c r="B339" s="3">
        <v>933</v>
      </c>
      <c r="C339" s="3">
        <v>925.63099999999997</v>
      </c>
      <c r="D339" s="3">
        <v>-8.1000000000000003E-2</v>
      </c>
      <c r="E339" s="3">
        <v>4.1700000000000001E-2</v>
      </c>
      <c r="F339" s="3">
        <v>0</v>
      </c>
      <c r="G339" s="3">
        <v>925.63099999999997</v>
      </c>
      <c r="H339" s="3">
        <v>17.0914</v>
      </c>
      <c r="I339" s="3">
        <v>36.264800000000001</v>
      </c>
      <c r="J339" s="3">
        <v>0.34100000000000003</v>
      </c>
      <c r="L339" s="3">
        <v>19</v>
      </c>
      <c r="M339" s="3">
        <v>18.890999999999998</v>
      </c>
      <c r="N339" s="3">
        <v>0.46829999999999999</v>
      </c>
      <c r="O339" s="3">
        <v>0.28039999999999998</v>
      </c>
      <c r="P339" s="3">
        <f t="shared" si="9"/>
        <v>201.12187272727272</v>
      </c>
      <c r="Q339" s="3">
        <v>18.890999999999998</v>
      </c>
      <c r="R339" s="3">
        <v>22.072800000000001</v>
      </c>
      <c r="S339" s="3">
        <v>36.803100000000001</v>
      </c>
      <c r="T339" s="3">
        <v>201.45699999999999</v>
      </c>
      <c r="V339" s="3">
        <v>571</v>
      </c>
      <c r="W339" s="3">
        <v>566.98199999999997</v>
      </c>
      <c r="X339" s="3">
        <v>-9.7900000000000001E-2</v>
      </c>
      <c r="Y339" s="3">
        <v>3.9399999999999998E-2</v>
      </c>
      <c r="Z339" s="3">
        <v>0</v>
      </c>
      <c r="AA339" s="3">
        <v>566.98199999999997</v>
      </c>
      <c r="AB339" s="3">
        <v>17.215399999999999</v>
      </c>
      <c r="AC339" s="3">
        <v>36.2896</v>
      </c>
      <c r="AD339" s="3">
        <v>0.34300000000000003</v>
      </c>
      <c r="AE339" s="3"/>
      <c r="AF339">
        <v>26.4527</v>
      </c>
      <c r="AG339">
        <f t="shared" si="10"/>
        <v>1026.4527</v>
      </c>
      <c r="AL339" s="3"/>
      <c r="AN339" s="3">
        <v>571</v>
      </c>
      <c r="AO339" s="3">
        <v>566.98199999999997</v>
      </c>
      <c r="AP339" s="3">
        <v>3.1399999999999997E-2</v>
      </c>
      <c r="AQ339" s="3">
        <v>4.5400000000000003E-2</v>
      </c>
      <c r="AR339" s="3">
        <v>0</v>
      </c>
      <c r="AS339" s="3">
        <v>566.98199999999997</v>
      </c>
      <c r="AT339" s="3">
        <v>17.232600000000001</v>
      </c>
      <c r="AU339" s="3">
        <v>36.293599999999998</v>
      </c>
      <c r="AV339" s="3">
        <v>0.36399999999999999</v>
      </c>
    </row>
    <row r="340" spans="2:48">
      <c r="B340" s="3">
        <v>932</v>
      </c>
      <c r="C340" s="3">
        <v>924.64099999999996</v>
      </c>
      <c r="D340" s="3">
        <v>-5.4899999999999997E-2</v>
      </c>
      <c r="E340" s="3">
        <v>4.0899999999999999E-2</v>
      </c>
      <c r="F340" s="3">
        <v>0</v>
      </c>
      <c r="G340" s="3">
        <v>924.64099999999996</v>
      </c>
      <c r="H340" s="3">
        <v>17.091899999999999</v>
      </c>
      <c r="I340" s="3">
        <v>36.264899999999997</v>
      </c>
      <c r="J340" s="3">
        <v>0.254</v>
      </c>
      <c r="L340" s="3">
        <v>18</v>
      </c>
      <c r="M340" s="3">
        <v>17.896999999999998</v>
      </c>
      <c r="N340" s="3">
        <v>0.42630000000000001</v>
      </c>
      <c r="O340" s="3">
        <v>0.29630000000000001</v>
      </c>
      <c r="P340" s="3">
        <f t="shared" si="9"/>
        <v>202.46387272727273</v>
      </c>
      <c r="Q340" s="3">
        <v>17.896999999999998</v>
      </c>
      <c r="R340" s="3">
        <v>22.166799999999999</v>
      </c>
      <c r="S340" s="3">
        <v>36.796599999999998</v>
      </c>
      <c r="T340" s="3">
        <v>202.79900000000001</v>
      </c>
      <c r="V340" s="3">
        <v>570</v>
      </c>
      <c r="W340" s="3">
        <v>565.99</v>
      </c>
      <c r="X340" s="3">
        <v>-0.1031</v>
      </c>
      <c r="Y340" s="3">
        <v>3.9899999999999998E-2</v>
      </c>
      <c r="Z340" s="3">
        <v>0</v>
      </c>
      <c r="AA340" s="3">
        <v>565.99</v>
      </c>
      <c r="AB340" s="3">
        <v>17.215800000000002</v>
      </c>
      <c r="AC340" s="3">
        <v>36.289499999999997</v>
      </c>
      <c r="AD340" s="3">
        <v>0.307</v>
      </c>
      <c r="AE340" s="3"/>
      <c r="AF340">
        <v>26.452500000000001</v>
      </c>
      <c r="AG340">
        <f t="shared" si="10"/>
        <v>1026.4525000000001</v>
      </c>
      <c r="AL340" s="3"/>
      <c r="AN340" s="3">
        <v>570</v>
      </c>
      <c r="AO340" s="3">
        <v>565.99</v>
      </c>
      <c r="AP340" s="3">
        <v>3.6200000000000003E-2</v>
      </c>
      <c r="AQ340" s="3">
        <v>4.4900000000000002E-2</v>
      </c>
      <c r="AR340" s="3">
        <v>0</v>
      </c>
      <c r="AS340" s="3">
        <v>565.99</v>
      </c>
      <c r="AT340" s="3">
        <v>17.234000000000002</v>
      </c>
      <c r="AU340" s="3">
        <v>36.293700000000001</v>
      </c>
      <c r="AV340" s="3">
        <v>0.183</v>
      </c>
    </row>
    <row r="341" spans="2:48">
      <c r="B341" s="3">
        <v>931</v>
      </c>
      <c r="C341" s="3">
        <v>923.65099999999995</v>
      </c>
      <c r="D341" s="3">
        <v>-5.8999999999999997E-2</v>
      </c>
      <c r="E341" s="3">
        <v>4.1500000000000002E-2</v>
      </c>
      <c r="F341" s="3">
        <v>0</v>
      </c>
      <c r="G341" s="3">
        <v>923.65099999999995</v>
      </c>
      <c r="H341" s="3">
        <v>17.092600000000001</v>
      </c>
      <c r="I341" s="3">
        <v>36.264600000000002</v>
      </c>
      <c r="J341" s="3">
        <v>0.33200000000000002</v>
      </c>
      <c r="L341" s="3">
        <v>17</v>
      </c>
      <c r="M341" s="3">
        <v>16.902999999999999</v>
      </c>
      <c r="N341" s="3">
        <v>0.37780000000000002</v>
      </c>
      <c r="O341" s="3">
        <v>0.28420000000000001</v>
      </c>
      <c r="P341" s="3">
        <f t="shared" si="9"/>
        <v>201.86587272727272</v>
      </c>
      <c r="Q341" s="3">
        <v>16.902999999999999</v>
      </c>
      <c r="R341" s="3">
        <v>22.452100000000002</v>
      </c>
      <c r="S341" s="3">
        <v>36.802500000000002</v>
      </c>
      <c r="T341" s="3">
        <v>202.20099999999999</v>
      </c>
      <c r="V341" s="3">
        <v>569</v>
      </c>
      <c r="W341" s="3">
        <v>564.99800000000005</v>
      </c>
      <c r="X341" s="3">
        <v>-0.10009999999999999</v>
      </c>
      <c r="Y341" s="3">
        <v>4.0500000000000001E-2</v>
      </c>
      <c r="Z341" s="3">
        <v>0</v>
      </c>
      <c r="AA341" s="3">
        <v>564.99800000000005</v>
      </c>
      <c r="AB341" s="3">
        <v>17.2164</v>
      </c>
      <c r="AC341" s="3">
        <v>36.2896</v>
      </c>
      <c r="AD341" s="3">
        <v>0.23799999999999999</v>
      </c>
      <c r="AE341" s="3"/>
      <c r="AF341">
        <v>26.452400000000001</v>
      </c>
      <c r="AG341">
        <f t="shared" si="10"/>
        <v>1026.4523999999999</v>
      </c>
      <c r="AL341" s="3"/>
      <c r="AN341" s="3">
        <v>569</v>
      </c>
      <c r="AO341" s="3">
        <v>564.99800000000005</v>
      </c>
      <c r="AP341" s="3">
        <v>3.6200000000000003E-2</v>
      </c>
      <c r="AQ341" s="3">
        <v>4.4900000000000002E-2</v>
      </c>
      <c r="AR341" s="3">
        <v>0</v>
      </c>
      <c r="AS341" s="3">
        <v>564.99800000000005</v>
      </c>
      <c r="AT341" s="3">
        <v>17.235499999999998</v>
      </c>
      <c r="AU341" s="3">
        <v>36.2941</v>
      </c>
      <c r="AV341" s="3">
        <v>0.34</v>
      </c>
    </row>
    <row r="342" spans="2:48">
      <c r="B342" s="3">
        <v>930</v>
      </c>
      <c r="C342" s="3">
        <v>922.66099999999994</v>
      </c>
      <c r="D342" s="3">
        <v>-4.6600000000000003E-2</v>
      </c>
      <c r="E342" s="3">
        <v>4.0500000000000001E-2</v>
      </c>
      <c r="F342" s="3">
        <v>0</v>
      </c>
      <c r="G342" s="3">
        <v>922.66099999999994</v>
      </c>
      <c r="H342" s="3">
        <v>17.092600000000001</v>
      </c>
      <c r="I342" s="3">
        <v>36.265000000000001</v>
      </c>
      <c r="J342" s="3">
        <v>0.31</v>
      </c>
      <c r="L342" s="3">
        <v>16</v>
      </c>
      <c r="M342" s="3">
        <v>15.909000000000001</v>
      </c>
      <c r="N342" s="3">
        <v>0.40579999999999999</v>
      </c>
      <c r="O342" s="3">
        <v>0.2641</v>
      </c>
      <c r="P342" s="3">
        <f t="shared" si="9"/>
        <v>201.46787272727272</v>
      </c>
      <c r="Q342" s="3">
        <v>15.909000000000001</v>
      </c>
      <c r="R342" s="3">
        <v>22.656500000000001</v>
      </c>
      <c r="S342" s="3">
        <v>36.788899999999998</v>
      </c>
      <c r="T342" s="3">
        <v>201.803</v>
      </c>
      <c r="V342" s="3">
        <v>568</v>
      </c>
      <c r="W342" s="3">
        <v>564.00699999999995</v>
      </c>
      <c r="X342" s="3">
        <v>-9.5699999999999993E-2</v>
      </c>
      <c r="Y342" s="3">
        <v>4.02E-2</v>
      </c>
      <c r="Z342" s="3">
        <v>0</v>
      </c>
      <c r="AA342" s="3">
        <v>564.00699999999995</v>
      </c>
      <c r="AB342" s="3">
        <v>17.217199999999998</v>
      </c>
      <c r="AC342" s="3">
        <v>36.2898</v>
      </c>
      <c r="AD342" s="3">
        <v>0.28000000000000003</v>
      </c>
      <c r="AE342" s="3"/>
      <c r="AF342">
        <v>26.452400000000001</v>
      </c>
      <c r="AG342">
        <f t="shared" si="10"/>
        <v>1026.4523999999999</v>
      </c>
      <c r="AL342" s="3"/>
      <c r="AN342" s="3">
        <v>568</v>
      </c>
      <c r="AO342" s="3">
        <v>564.00699999999995</v>
      </c>
      <c r="AP342" s="3">
        <v>2.8400000000000002E-2</v>
      </c>
      <c r="AQ342" s="3">
        <v>4.5199999999999997E-2</v>
      </c>
      <c r="AR342" s="3">
        <v>0</v>
      </c>
      <c r="AS342" s="3">
        <v>564.00699999999995</v>
      </c>
      <c r="AT342" s="3">
        <v>17.236999999999998</v>
      </c>
      <c r="AU342" s="3">
        <v>36.294699999999999</v>
      </c>
      <c r="AV342" s="3">
        <v>0.32100000000000001</v>
      </c>
    </row>
    <row r="343" spans="2:48">
      <c r="B343" s="3">
        <v>929</v>
      </c>
      <c r="C343" s="3">
        <v>921.67100000000005</v>
      </c>
      <c r="D343" s="3">
        <v>1.6E-2</v>
      </c>
      <c r="E343" s="3">
        <v>4.0399999999999998E-2</v>
      </c>
      <c r="F343" s="3">
        <v>0</v>
      </c>
      <c r="G343" s="3">
        <v>921.67100000000005</v>
      </c>
      <c r="H343" s="3">
        <v>17.092600000000001</v>
      </c>
      <c r="I343" s="3">
        <v>36.264899999999997</v>
      </c>
      <c r="J343" s="3">
        <v>0.28899999999999998</v>
      </c>
      <c r="L343" s="3">
        <v>15</v>
      </c>
      <c r="M343" s="3">
        <v>14.914</v>
      </c>
      <c r="N343" s="3">
        <v>0.29370000000000002</v>
      </c>
      <c r="O343" s="3">
        <v>0.23930000000000001</v>
      </c>
      <c r="P343" s="3">
        <f t="shared" si="9"/>
        <v>200.59087272727271</v>
      </c>
      <c r="Q343" s="3">
        <v>14.914</v>
      </c>
      <c r="R343" s="3">
        <v>22.8796</v>
      </c>
      <c r="S343" s="3">
        <v>36.794499999999999</v>
      </c>
      <c r="T343" s="3">
        <v>200.92599999999999</v>
      </c>
      <c r="V343" s="3">
        <v>567</v>
      </c>
      <c r="W343" s="3">
        <v>563.01499999999999</v>
      </c>
      <c r="X343" s="3">
        <v>-9.5600000000000004E-2</v>
      </c>
      <c r="Y343" s="3">
        <v>4.0399999999999998E-2</v>
      </c>
      <c r="Z343" s="3">
        <v>0</v>
      </c>
      <c r="AA343" s="3">
        <v>563.01499999999999</v>
      </c>
      <c r="AB343" s="3">
        <v>17.217700000000001</v>
      </c>
      <c r="AC343" s="3">
        <v>36.289900000000003</v>
      </c>
      <c r="AD343" s="3">
        <v>0.26700000000000002</v>
      </c>
      <c r="AE343" s="3"/>
      <c r="AF343">
        <v>26.452300000000001</v>
      </c>
      <c r="AG343">
        <f t="shared" si="10"/>
        <v>1026.4522999999999</v>
      </c>
      <c r="AL343" s="3"/>
      <c r="AN343" s="3">
        <v>567</v>
      </c>
      <c r="AO343" s="3">
        <v>563.01499999999999</v>
      </c>
      <c r="AQ343" s="3">
        <v>4.58E-2</v>
      </c>
      <c r="AR343" s="3">
        <v>0</v>
      </c>
      <c r="AS343" s="3">
        <v>563.01499999999999</v>
      </c>
      <c r="AT343" s="3">
        <v>17.239599999999999</v>
      </c>
      <c r="AU343" s="3">
        <v>36.295000000000002</v>
      </c>
      <c r="AV343" s="3">
        <v>0.25700000000000001</v>
      </c>
    </row>
    <row r="344" spans="2:48">
      <c r="B344" s="3">
        <v>928</v>
      </c>
      <c r="C344" s="3">
        <v>920.68100000000004</v>
      </c>
      <c r="D344" s="3">
        <v>2.58E-2</v>
      </c>
      <c r="E344" s="3">
        <v>4.07E-2</v>
      </c>
      <c r="F344" s="3">
        <v>0</v>
      </c>
      <c r="G344" s="3">
        <v>920.68100000000004</v>
      </c>
      <c r="H344" s="3">
        <v>17.092700000000001</v>
      </c>
      <c r="I344" s="3">
        <v>36.265000000000001</v>
      </c>
      <c r="J344" s="3">
        <v>0.29299999999999998</v>
      </c>
      <c r="L344" s="3">
        <v>14</v>
      </c>
      <c r="M344" s="3">
        <v>13.92</v>
      </c>
      <c r="N344" s="3">
        <v>0.3145</v>
      </c>
      <c r="O344" s="3">
        <v>0.2392</v>
      </c>
      <c r="P344" s="3">
        <f t="shared" si="9"/>
        <v>200.99287272727273</v>
      </c>
      <c r="Q344" s="3">
        <v>13.92</v>
      </c>
      <c r="R344" s="3">
        <v>23.0078</v>
      </c>
      <c r="S344" s="3">
        <v>36.785499999999999</v>
      </c>
      <c r="T344" s="3">
        <v>201.328</v>
      </c>
      <c r="V344" s="3">
        <v>566</v>
      </c>
      <c r="W344" s="3">
        <v>562.02300000000002</v>
      </c>
      <c r="X344" s="3">
        <v>-9.4899999999999998E-2</v>
      </c>
      <c r="Y344" s="3">
        <v>4.0300000000000002E-2</v>
      </c>
      <c r="Z344" s="3">
        <v>0</v>
      </c>
      <c r="AA344" s="3">
        <v>562.02300000000002</v>
      </c>
      <c r="AB344" s="3">
        <v>17.218399999999999</v>
      </c>
      <c r="AC344" s="3">
        <v>36.290100000000002</v>
      </c>
      <c r="AD344" s="3">
        <v>0.33400000000000002</v>
      </c>
      <c r="AE344" s="3"/>
      <c r="AF344">
        <v>26.452300000000001</v>
      </c>
      <c r="AG344">
        <f t="shared" si="10"/>
        <v>1026.4522999999999</v>
      </c>
      <c r="AL344" s="3"/>
      <c r="AN344" s="3">
        <v>566</v>
      </c>
      <c r="AO344" s="3">
        <v>562.02300000000002</v>
      </c>
      <c r="AP344" s="3">
        <v>2.4500000000000001E-2</v>
      </c>
      <c r="AQ344" s="3">
        <v>4.48E-2</v>
      </c>
      <c r="AR344" s="3">
        <v>0</v>
      </c>
      <c r="AS344" s="3">
        <v>562.02300000000002</v>
      </c>
      <c r="AT344" s="3">
        <v>17.242100000000001</v>
      </c>
      <c r="AU344" s="3">
        <v>36.295400000000001</v>
      </c>
      <c r="AV344" s="3">
        <v>0.28399999999999997</v>
      </c>
    </row>
    <row r="345" spans="2:48">
      <c r="B345" s="3">
        <v>927</v>
      </c>
      <c r="C345" s="3">
        <v>919.69200000000001</v>
      </c>
      <c r="D345" s="3">
        <v>2.5600000000000001E-2</v>
      </c>
      <c r="E345" s="3">
        <v>4.0899999999999999E-2</v>
      </c>
      <c r="F345" s="3">
        <v>0</v>
      </c>
      <c r="G345" s="3">
        <v>919.69200000000001</v>
      </c>
      <c r="H345" s="3">
        <v>17.092700000000001</v>
      </c>
      <c r="I345" s="3">
        <v>36.265000000000001</v>
      </c>
      <c r="J345" s="3">
        <v>0.34</v>
      </c>
      <c r="L345" s="3">
        <v>13</v>
      </c>
      <c r="M345" s="3">
        <v>12.926</v>
      </c>
      <c r="N345" s="3">
        <v>0.32200000000000001</v>
      </c>
      <c r="O345" s="3">
        <v>0.25330000000000003</v>
      </c>
      <c r="P345" s="3">
        <f t="shared" si="9"/>
        <v>200.50287272727272</v>
      </c>
      <c r="Q345" s="3">
        <v>12.926</v>
      </c>
      <c r="R345" s="3">
        <v>23.064299999999999</v>
      </c>
      <c r="S345" s="3">
        <v>36.784100000000002</v>
      </c>
      <c r="T345" s="3">
        <v>200.83799999999999</v>
      </c>
      <c r="V345" s="3">
        <v>565</v>
      </c>
      <c r="W345" s="3">
        <v>561.03200000000004</v>
      </c>
      <c r="X345" s="3">
        <v>-8.7999999999999995E-2</v>
      </c>
      <c r="Y345" s="3">
        <v>4.0300000000000002E-2</v>
      </c>
      <c r="Z345" s="3">
        <v>0</v>
      </c>
      <c r="AA345" s="3">
        <v>561.03200000000004</v>
      </c>
      <c r="AB345" s="3">
        <v>17.219200000000001</v>
      </c>
      <c r="AC345" s="3">
        <v>36.290700000000001</v>
      </c>
      <c r="AD345" s="3">
        <v>0.376</v>
      </c>
      <c r="AE345" s="3"/>
      <c r="AF345">
        <v>26.4526</v>
      </c>
      <c r="AG345">
        <f t="shared" si="10"/>
        <v>1026.4526000000001</v>
      </c>
      <c r="AL345" s="3"/>
      <c r="AN345" s="3">
        <v>565</v>
      </c>
      <c r="AO345" s="3">
        <v>561.03200000000004</v>
      </c>
      <c r="AQ345" s="3">
        <v>4.6100000000000002E-2</v>
      </c>
      <c r="AR345" s="3">
        <v>0</v>
      </c>
      <c r="AS345" s="3">
        <v>561.03200000000004</v>
      </c>
      <c r="AT345" s="3">
        <v>17.243300000000001</v>
      </c>
      <c r="AU345" s="3">
        <v>36.295699999999997</v>
      </c>
      <c r="AV345" s="3">
        <v>0.36</v>
      </c>
    </row>
    <row r="346" spans="2:48">
      <c r="B346" s="3">
        <v>926</v>
      </c>
      <c r="C346" s="3">
        <v>918.70100000000002</v>
      </c>
      <c r="D346" s="3">
        <v>2.2000000000000001E-3</v>
      </c>
      <c r="E346" s="3">
        <v>4.1500000000000002E-2</v>
      </c>
      <c r="F346" s="3">
        <v>0</v>
      </c>
      <c r="G346" s="3">
        <v>918.702</v>
      </c>
      <c r="H346" s="3">
        <v>17.0929</v>
      </c>
      <c r="I346" s="3">
        <v>36.265099999999997</v>
      </c>
      <c r="J346" s="3">
        <v>0.32100000000000001</v>
      </c>
      <c r="L346" s="3">
        <v>12</v>
      </c>
      <c r="M346" s="3">
        <v>11.932</v>
      </c>
      <c r="N346" s="3">
        <v>0.3009</v>
      </c>
      <c r="O346" s="3">
        <v>0.23089999999999999</v>
      </c>
      <c r="P346" s="3">
        <f t="shared" si="9"/>
        <v>201.10987272727272</v>
      </c>
      <c r="Q346" s="3">
        <v>11.932</v>
      </c>
      <c r="R346" s="3">
        <v>23.1038</v>
      </c>
      <c r="S346" s="3">
        <v>36.783099999999997</v>
      </c>
      <c r="T346" s="3">
        <v>201.44499999999999</v>
      </c>
      <c r="V346" s="3">
        <v>564</v>
      </c>
      <c r="W346" s="3">
        <v>560.04100000000005</v>
      </c>
      <c r="X346" s="3">
        <v>-8.8300000000000003E-2</v>
      </c>
      <c r="Y346" s="3">
        <v>4.2000000000000003E-2</v>
      </c>
      <c r="Z346" s="3">
        <v>0</v>
      </c>
      <c r="AA346" s="3">
        <v>560.04100000000005</v>
      </c>
      <c r="AB346" s="3">
        <v>17.22</v>
      </c>
      <c r="AC346" s="3">
        <v>36.290500000000002</v>
      </c>
      <c r="AD346" s="3">
        <v>0.26800000000000002</v>
      </c>
      <c r="AE346" s="3"/>
      <c r="AF346">
        <v>26.452200000000001</v>
      </c>
      <c r="AG346">
        <f t="shared" si="10"/>
        <v>1026.4521999999999</v>
      </c>
      <c r="AL346" s="3"/>
      <c r="AN346" s="3">
        <v>564</v>
      </c>
      <c r="AO346" s="3">
        <v>560.04</v>
      </c>
      <c r="AQ346" s="3">
        <v>4.4900000000000002E-2</v>
      </c>
      <c r="AR346" s="3">
        <v>0</v>
      </c>
      <c r="AS346" s="3">
        <v>560.04</v>
      </c>
      <c r="AT346" s="3">
        <v>17.243500000000001</v>
      </c>
      <c r="AU346" s="3">
        <v>36.295900000000003</v>
      </c>
      <c r="AV346" s="3">
        <v>0.316</v>
      </c>
    </row>
    <row r="347" spans="2:48">
      <c r="B347" s="3">
        <v>925</v>
      </c>
      <c r="C347" s="3">
        <v>917.71199999999999</v>
      </c>
      <c r="D347" s="3">
        <v>-8.7499999999999994E-2</v>
      </c>
      <c r="E347" s="3">
        <v>4.1099999999999998E-2</v>
      </c>
      <c r="F347" s="3">
        <v>0</v>
      </c>
      <c r="G347" s="3">
        <v>917.71199999999999</v>
      </c>
      <c r="H347" s="3">
        <v>17.0928</v>
      </c>
      <c r="I347" s="3">
        <v>36.265000000000001</v>
      </c>
      <c r="J347" s="3">
        <v>0.307</v>
      </c>
      <c r="L347" s="3">
        <v>11</v>
      </c>
      <c r="M347" s="3">
        <v>10.938000000000001</v>
      </c>
      <c r="N347" s="3">
        <v>0.30709999999999998</v>
      </c>
      <c r="O347" s="3">
        <v>0.23300000000000001</v>
      </c>
      <c r="P347" s="3">
        <f t="shared" si="9"/>
        <v>201.81887272727272</v>
      </c>
      <c r="Q347" s="3">
        <v>10.938000000000001</v>
      </c>
      <c r="R347" s="3">
        <v>23.125499999999999</v>
      </c>
      <c r="S347" s="3">
        <v>36.781100000000002</v>
      </c>
      <c r="T347" s="3">
        <v>202.154</v>
      </c>
      <c r="V347" s="3">
        <v>563</v>
      </c>
      <c r="W347" s="3">
        <v>559.04899999999998</v>
      </c>
      <c r="X347" s="3">
        <v>-0.03</v>
      </c>
      <c r="Y347" s="3">
        <v>4.1399999999999999E-2</v>
      </c>
      <c r="Z347" s="3">
        <v>0</v>
      </c>
      <c r="AA347" s="3">
        <v>559.04899999999998</v>
      </c>
      <c r="AB347" s="3">
        <v>17.2212</v>
      </c>
      <c r="AC347" s="3">
        <v>36.290999999999997</v>
      </c>
      <c r="AD347" s="3">
        <v>0.29899999999999999</v>
      </c>
      <c r="AE347" s="3"/>
      <c r="AF347">
        <v>26.452300000000001</v>
      </c>
      <c r="AG347">
        <f t="shared" si="10"/>
        <v>1026.4522999999999</v>
      </c>
      <c r="AL347" s="3"/>
      <c r="AN347" s="3">
        <v>563</v>
      </c>
      <c r="AO347" s="3">
        <v>559.048</v>
      </c>
      <c r="AQ347" s="3">
        <v>4.41E-2</v>
      </c>
      <c r="AR347" s="3">
        <v>0</v>
      </c>
      <c r="AS347" s="3">
        <v>559.048</v>
      </c>
      <c r="AT347" s="3">
        <v>17.246300000000002</v>
      </c>
      <c r="AU347" s="3">
        <v>36.296100000000003</v>
      </c>
      <c r="AV347" s="3">
        <v>0.252</v>
      </c>
    </row>
    <row r="348" spans="2:48">
      <c r="B348" s="3">
        <v>924</v>
      </c>
      <c r="C348" s="3">
        <v>916.72199999999998</v>
      </c>
      <c r="D348" s="3">
        <v>-8.0500000000000002E-2</v>
      </c>
      <c r="E348" s="3">
        <v>4.1500000000000002E-2</v>
      </c>
      <c r="F348" s="3">
        <v>0</v>
      </c>
      <c r="G348" s="3">
        <v>916.72199999999998</v>
      </c>
      <c r="H348" s="3">
        <v>17.0928</v>
      </c>
      <c r="I348" s="3">
        <v>36.265000000000001</v>
      </c>
      <c r="J348" s="3">
        <v>0.29399999999999998</v>
      </c>
      <c r="L348" s="3">
        <v>10</v>
      </c>
      <c r="M348" s="3">
        <v>9.9429999999999996</v>
      </c>
      <c r="N348" s="3">
        <v>0.2457</v>
      </c>
      <c r="O348" s="3">
        <v>0.23130000000000001</v>
      </c>
      <c r="P348" s="3">
        <f t="shared" si="9"/>
        <v>201.05587272727271</v>
      </c>
      <c r="Q348" s="3">
        <v>9.9429999999999996</v>
      </c>
      <c r="R348" s="3">
        <v>23.1389</v>
      </c>
      <c r="S348" s="3">
        <v>36.779600000000002</v>
      </c>
      <c r="T348" s="3">
        <v>201.39099999999999</v>
      </c>
      <c r="V348" s="3">
        <v>562</v>
      </c>
      <c r="W348" s="3">
        <v>558.05700000000002</v>
      </c>
      <c r="X348" s="3">
        <v>-3.6799999999999999E-2</v>
      </c>
      <c r="Y348" s="3">
        <v>4.1000000000000002E-2</v>
      </c>
      <c r="Z348" s="3">
        <v>0</v>
      </c>
      <c r="AA348" s="3">
        <v>558.05700000000002</v>
      </c>
      <c r="AB348" s="3">
        <v>17.222999999999999</v>
      </c>
      <c r="AC348" s="3">
        <v>36.291200000000003</v>
      </c>
      <c r="AD348" s="3">
        <v>0.32100000000000001</v>
      </c>
      <c r="AE348" s="3"/>
      <c r="AF348">
        <v>26.452000000000002</v>
      </c>
      <c r="AG348">
        <f t="shared" si="10"/>
        <v>1026.452</v>
      </c>
      <c r="AL348" s="3"/>
      <c r="AN348" s="3">
        <v>562</v>
      </c>
      <c r="AO348" s="3">
        <v>558.05700000000002</v>
      </c>
      <c r="AQ348" s="3">
        <v>4.3799999999999999E-2</v>
      </c>
      <c r="AR348" s="3">
        <v>0</v>
      </c>
      <c r="AS348" s="3">
        <v>558.05700000000002</v>
      </c>
      <c r="AT348" s="3">
        <v>17.246400000000001</v>
      </c>
      <c r="AU348" s="3">
        <v>36.295999999999999</v>
      </c>
      <c r="AV348" s="3">
        <v>0.34499999999999997</v>
      </c>
    </row>
    <row r="349" spans="2:48">
      <c r="B349" s="3">
        <v>923</v>
      </c>
      <c r="C349" s="3">
        <v>915.73199999999997</v>
      </c>
      <c r="D349" s="3">
        <v>-8.9300000000000004E-2</v>
      </c>
      <c r="E349" s="3">
        <v>4.1500000000000002E-2</v>
      </c>
      <c r="F349" s="3">
        <v>0</v>
      </c>
      <c r="G349" s="3">
        <v>915.73199999999997</v>
      </c>
      <c r="H349" s="3">
        <v>17.093</v>
      </c>
      <c r="I349" s="3">
        <v>36.265000000000001</v>
      </c>
      <c r="J349" s="3">
        <v>0.27600000000000002</v>
      </c>
      <c r="L349" s="3">
        <v>9</v>
      </c>
      <c r="M349" s="3">
        <v>8.9489999999999998</v>
      </c>
      <c r="N349" s="3">
        <v>0.26369999999999999</v>
      </c>
      <c r="O349" s="3">
        <v>0.245</v>
      </c>
      <c r="P349" s="3">
        <f t="shared" si="9"/>
        <v>201.04987272727271</v>
      </c>
      <c r="Q349" s="3">
        <v>8.9489999999999998</v>
      </c>
      <c r="R349" s="3">
        <v>23.149000000000001</v>
      </c>
      <c r="S349" s="3">
        <v>36.778300000000002</v>
      </c>
      <c r="T349" s="3">
        <v>201.38499999999999</v>
      </c>
      <c r="V349" s="3">
        <v>561</v>
      </c>
      <c r="W349" s="3">
        <v>557.06500000000005</v>
      </c>
      <c r="X349" s="3">
        <v>-3.6999999999999998E-2</v>
      </c>
      <c r="Y349" s="3">
        <v>4.0800000000000003E-2</v>
      </c>
      <c r="Z349" s="3">
        <v>0</v>
      </c>
      <c r="AA349" s="3">
        <v>557.06500000000005</v>
      </c>
      <c r="AB349" s="3">
        <v>17.2241</v>
      </c>
      <c r="AC349" s="3">
        <v>36.291200000000003</v>
      </c>
      <c r="AD349" s="3">
        <v>0.25600000000000001</v>
      </c>
      <c r="AE349" s="3"/>
      <c r="AF349">
        <v>26.451799999999999</v>
      </c>
      <c r="AG349">
        <f t="shared" si="10"/>
        <v>1026.4518</v>
      </c>
      <c r="AL349" s="3"/>
      <c r="AN349" s="3">
        <v>561</v>
      </c>
      <c r="AO349" s="3">
        <v>557.06500000000005</v>
      </c>
      <c r="AP349" s="3">
        <v>3.6200000000000003E-2</v>
      </c>
      <c r="AR349" s="3">
        <v>0</v>
      </c>
      <c r="AS349" s="3">
        <v>557.06500000000005</v>
      </c>
      <c r="AT349" s="3">
        <v>17.2468</v>
      </c>
      <c r="AU349" s="3">
        <v>36.296599999999998</v>
      </c>
      <c r="AV349" s="3">
        <v>0.25800000000000001</v>
      </c>
    </row>
    <row r="350" spans="2:48">
      <c r="B350" s="3">
        <v>922</v>
      </c>
      <c r="C350" s="3">
        <v>914.74099999999999</v>
      </c>
      <c r="D350" s="3">
        <v>-8.8999999999999996E-2</v>
      </c>
      <c r="E350" s="3">
        <v>4.24E-2</v>
      </c>
      <c r="F350" s="3">
        <v>0</v>
      </c>
      <c r="G350" s="3">
        <v>914.74199999999996</v>
      </c>
      <c r="H350" s="3">
        <v>17.093</v>
      </c>
      <c r="I350" s="3">
        <v>36.265099999999997</v>
      </c>
      <c r="J350" s="3">
        <v>0.31</v>
      </c>
      <c r="L350" s="3">
        <v>8</v>
      </c>
      <c r="M350" s="3">
        <v>7.9539999999999997</v>
      </c>
      <c r="N350" s="3">
        <v>0.23119999999999999</v>
      </c>
      <c r="O350" s="3">
        <v>0.23860000000000001</v>
      </c>
      <c r="P350" s="3">
        <f t="shared" si="9"/>
        <v>201.88587272727273</v>
      </c>
      <c r="Q350" s="3">
        <v>7.9539999999999997</v>
      </c>
      <c r="R350" s="3">
        <v>23.158899999999999</v>
      </c>
      <c r="S350" s="3">
        <v>36.777299999999997</v>
      </c>
      <c r="T350" s="3">
        <v>202.221</v>
      </c>
      <c r="V350" s="3">
        <v>560</v>
      </c>
      <c r="W350" s="3">
        <v>556.07399999999996</v>
      </c>
      <c r="X350" s="3">
        <v>-2.9600000000000001E-2</v>
      </c>
      <c r="Y350" s="3">
        <v>4.2299999999999997E-2</v>
      </c>
      <c r="Z350" s="3">
        <v>0</v>
      </c>
      <c r="AA350" s="3">
        <v>556.07399999999996</v>
      </c>
      <c r="AB350" s="3">
        <v>17.224900000000002</v>
      </c>
      <c r="AC350" s="3">
        <v>36.291600000000003</v>
      </c>
      <c r="AD350" s="3">
        <v>0.32500000000000001</v>
      </c>
      <c r="AE350" s="3"/>
      <c r="AF350">
        <v>26.451899999999998</v>
      </c>
      <c r="AG350">
        <f t="shared" si="10"/>
        <v>1026.4519</v>
      </c>
      <c r="AL350" s="3"/>
      <c r="AN350" s="3">
        <v>560</v>
      </c>
      <c r="AO350" s="3">
        <v>556.07299999999998</v>
      </c>
      <c r="AP350" s="3">
        <v>3.2099999999999997E-2</v>
      </c>
      <c r="AQ350" s="3">
        <v>4.4499999999999998E-2</v>
      </c>
      <c r="AR350" s="3">
        <v>0</v>
      </c>
      <c r="AS350" s="3">
        <v>556.07299999999998</v>
      </c>
      <c r="AT350" s="3">
        <v>17.248100000000001</v>
      </c>
      <c r="AU350" s="3">
        <v>36.296799999999998</v>
      </c>
      <c r="AV350" s="3">
        <v>0.36299999999999999</v>
      </c>
    </row>
    <row r="351" spans="2:48">
      <c r="B351" s="3">
        <v>921</v>
      </c>
      <c r="C351" s="3">
        <v>913.75099999999998</v>
      </c>
      <c r="D351" s="3">
        <v>-8.9200000000000002E-2</v>
      </c>
      <c r="E351" s="3">
        <v>4.2299999999999997E-2</v>
      </c>
      <c r="F351" s="3">
        <v>0</v>
      </c>
      <c r="G351" s="3">
        <v>913.75199999999995</v>
      </c>
      <c r="H351" s="3">
        <v>17.093</v>
      </c>
      <c r="I351" s="3">
        <v>36.265000000000001</v>
      </c>
      <c r="J351" s="3">
        <v>0.32300000000000001</v>
      </c>
      <c r="L351" s="3">
        <v>7</v>
      </c>
      <c r="M351" s="3">
        <v>6.96</v>
      </c>
      <c r="N351" s="3">
        <v>0.21149999999999999</v>
      </c>
      <c r="O351" s="3">
        <v>0.23319999999999999</v>
      </c>
      <c r="P351" s="3">
        <f t="shared" si="9"/>
        <v>202.22287272727272</v>
      </c>
      <c r="Q351" s="3">
        <v>6.96</v>
      </c>
      <c r="R351" s="3">
        <v>23.165199999999999</v>
      </c>
      <c r="S351" s="3">
        <v>36.777200000000001</v>
      </c>
      <c r="T351" s="3">
        <v>202.55799999999999</v>
      </c>
      <c r="V351" s="3">
        <v>559</v>
      </c>
      <c r="W351" s="3">
        <v>555.08199999999999</v>
      </c>
      <c r="X351" s="3">
        <v>-3.5299999999999998E-2</v>
      </c>
      <c r="Y351" s="3">
        <v>4.0399999999999998E-2</v>
      </c>
      <c r="Z351" s="3">
        <v>0</v>
      </c>
      <c r="AA351" s="3">
        <v>555.08199999999999</v>
      </c>
      <c r="AB351" s="3">
        <v>17.226400000000002</v>
      </c>
      <c r="AC351" s="3">
        <v>36.291699999999999</v>
      </c>
      <c r="AD351" s="3">
        <v>0.308</v>
      </c>
      <c r="AE351" s="3"/>
      <c r="AF351">
        <v>26.451599999999999</v>
      </c>
      <c r="AG351">
        <f t="shared" si="10"/>
        <v>1026.4516000000001</v>
      </c>
      <c r="AL351" s="3"/>
      <c r="AN351" s="3">
        <v>559</v>
      </c>
      <c r="AO351" s="3">
        <v>555.08199999999999</v>
      </c>
      <c r="AP351" s="3">
        <v>2.8799999999999999E-2</v>
      </c>
      <c r="AQ351" s="3">
        <v>4.5100000000000001E-2</v>
      </c>
      <c r="AR351" s="3">
        <v>0</v>
      </c>
      <c r="AS351" s="3">
        <v>555.08199999999999</v>
      </c>
      <c r="AT351" s="3">
        <v>17.2499</v>
      </c>
      <c r="AU351" s="3">
        <v>36.296799999999998</v>
      </c>
      <c r="AV351" s="3">
        <v>0.217</v>
      </c>
    </row>
    <row r="352" spans="2:48">
      <c r="B352" s="3">
        <v>920</v>
      </c>
      <c r="C352" s="3">
        <v>912.76199999999994</v>
      </c>
      <c r="D352" s="3">
        <v>-8.7499999999999994E-2</v>
      </c>
      <c r="E352" s="3">
        <v>4.1500000000000002E-2</v>
      </c>
      <c r="F352" s="3">
        <v>0</v>
      </c>
      <c r="G352" s="3">
        <v>912.76199999999994</v>
      </c>
      <c r="H352" s="3">
        <v>17.0932</v>
      </c>
      <c r="I352" s="3">
        <v>36.2652</v>
      </c>
      <c r="J352" s="3">
        <v>0.307</v>
      </c>
      <c r="L352" s="3">
        <v>6</v>
      </c>
      <c r="M352" s="3">
        <v>5.9649999999999999</v>
      </c>
      <c r="N352" s="3">
        <v>0.2</v>
      </c>
      <c r="O352" s="3">
        <v>0.23380000000000001</v>
      </c>
      <c r="P352" s="3">
        <f t="shared" si="9"/>
        <v>201.37987272727273</v>
      </c>
      <c r="Q352" s="3">
        <v>5.9649999999999999</v>
      </c>
      <c r="R352" s="3">
        <v>23.17</v>
      </c>
      <c r="S352" s="3">
        <v>36.775399999999998</v>
      </c>
      <c r="T352" s="3">
        <v>201.715</v>
      </c>
      <c r="V352" s="3">
        <v>558</v>
      </c>
      <c r="W352" s="3">
        <v>554.09</v>
      </c>
      <c r="X352" s="3">
        <v>-3.0800000000000001E-2</v>
      </c>
      <c r="Y352" s="3">
        <v>4.1599999999999998E-2</v>
      </c>
      <c r="Z352" s="3">
        <v>0</v>
      </c>
      <c r="AA352" s="3">
        <v>554.09</v>
      </c>
      <c r="AB352" s="3">
        <v>17.227900000000002</v>
      </c>
      <c r="AC352" s="3">
        <v>36.292299999999997</v>
      </c>
      <c r="AD352" s="3">
        <v>0.3</v>
      </c>
      <c r="AE352" s="3"/>
      <c r="AF352">
        <v>26.451699999999999</v>
      </c>
      <c r="AG352">
        <f t="shared" si="10"/>
        <v>1026.4517000000001</v>
      </c>
      <c r="AL352" s="3"/>
      <c r="AN352" s="3">
        <v>558</v>
      </c>
      <c r="AO352" s="3">
        <v>554.09100000000001</v>
      </c>
      <c r="AP352" s="3">
        <v>3.5099999999999999E-2</v>
      </c>
      <c r="AQ352" s="3">
        <v>4.3799999999999999E-2</v>
      </c>
      <c r="AR352" s="3">
        <v>0</v>
      </c>
      <c r="AS352" s="3">
        <v>554.09100000000001</v>
      </c>
      <c r="AT352" s="3">
        <v>17.252700000000001</v>
      </c>
      <c r="AU352" s="3">
        <v>36.2973</v>
      </c>
      <c r="AV352" s="3">
        <v>0.32200000000000001</v>
      </c>
    </row>
    <row r="353" spans="2:48">
      <c r="B353" s="3">
        <v>919</v>
      </c>
      <c r="C353" s="3">
        <v>911.77200000000005</v>
      </c>
      <c r="D353" s="3">
        <v>-8.1799999999999998E-2</v>
      </c>
      <c r="E353" s="3">
        <v>4.1500000000000002E-2</v>
      </c>
      <c r="F353" s="3">
        <v>0</v>
      </c>
      <c r="G353" s="3">
        <v>911.77200000000005</v>
      </c>
      <c r="H353" s="3">
        <v>17.093399999999999</v>
      </c>
      <c r="I353" s="3">
        <v>36.2652</v>
      </c>
      <c r="J353" s="3">
        <v>0.312</v>
      </c>
      <c r="L353" s="3">
        <v>5</v>
      </c>
      <c r="M353" s="3">
        <v>4.9710000000000001</v>
      </c>
      <c r="N353" s="3">
        <v>0.15620000000000001</v>
      </c>
      <c r="O353" s="3">
        <v>0.2387</v>
      </c>
      <c r="P353" s="3">
        <f t="shared" si="9"/>
        <v>201.68587272727271</v>
      </c>
      <c r="Q353" s="3">
        <v>4.9710000000000001</v>
      </c>
      <c r="R353" s="3">
        <v>23.1739</v>
      </c>
      <c r="S353" s="3">
        <v>36.775599999999997</v>
      </c>
      <c r="T353" s="3">
        <v>202.02099999999999</v>
      </c>
      <c r="V353" s="3">
        <v>557</v>
      </c>
      <c r="W353" s="3">
        <v>553.09799999999996</v>
      </c>
      <c r="X353" s="3">
        <v>-3.5099999999999999E-2</v>
      </c>
      <c r="Y353" s="3">
        <v>4.1099999999999998E-2</v>
      </c>
      <c r="Z353" s="3">
        <v>0</v>
      </c>
      <c r="AA353" s="3">
        <v>553.09799999999996</v>
      </c>
      <c r="AB353" s="3">
        <v>17.2303</v>
      </c>
      <c r="AC353" s="3">
        <v>36.292700000000004</v>
      </c>
      <c r="AD353" s="3">
        <v>0.376</v>
      </c>
      <c r="AE353" s="3"/>
      <c r="AF353">
        <v>26.4514</v>
      </c>
      <c r="AG353">
        <f t="shared" si="10"/>
        <v>1026.4513999999999</v>
      </c>
      <c r="AL353" s="3"/>
      <c r="AN353" s="3">
        <v>557</v>
      </c>
      <c r="AO353" s="3">
        <v>553.09900000000005</v>
      </c>
      <c r="AP353" s="3">
        <v>4.3700000000000003E-2</v>
      </c>
      <c r="AQ353" s="3">
        <v>4.4900000000000002E-2</v>
      </c>
      <c r="AR353" s="3">
        <v>0</v>
      </c>
      <c r="AS353" s="3">
        <v>553.09900000000005</v>
      </c>
      <c r="AT353" s="3">
        <v>17.2547</v>
      </c>
      <c r="AU353" s="3">
        <v>36.297899999999998</v>
      </c>
      <c r="AV353" s="3">
        <v>0.25900000000000001</v>
      </c>
    </row>
    <row r="354" spans="2:48">
      <c r="B354" s="3">
        <v>918</v>
      </c>
      <c r="C354" s="3">
        <v>910.78200000000004</v>
      </c>
      <c r="D354" s="3">
        <v>-8.7900000000000006E-2</v>
      </c>
      <c r="E354" s="3">
        <v>4.2099999999999999E-2</v>
      </c>
      <c r="F354" s="3">
        <v>0</v>
      </c>
      <c r="G354" s="3">
        <v>910.78200000000004</v>
      </c>
      <c r="H354" s="3">
        <v>17.093699999999998</v>
      </c>
      <c r="I354" s="3">
        <v>36.2652</v>
      </c>
      <c r="J354" s="3">
        <v>0.377</v>
      </c>
      <c r="L354" s="3">
        <v>4</v>
      </c>
      <c r="M354" s="3">
        <v>3.9769999999999999</v>
      </c>
      <c r="N354" s="3">
        <v>0.14149999999999999</v>
      </c>
      <c r="O354" s="3">
        <v>0.2361</v>
      </c>
      <c r="P354" s="3">
        <f t="shared" si="9"/>
        <v>201.54387272727271</v>
      </c>
      <c r="Q354" s="3">
        <v>3.9769999999999999</v>
      </c>
      <c r="R354" s="3">
        <v>23.186499999999999</v>
      </c>
      <c r="S354" s="3">
        <v>36.7761</v>
      </c>
      <c r="T354" s="3">
        <v>201.87899999999999</v>
      </c>
      <c r="V354" s="3">
        <v>556</v>
      </c>
      <c r="W354" s="3">
        <v>552.10699999999997</v>
      </c>
      <c r="X354" s="3">
        <v>-2.5899999999999999E-2</v>
      </c>
      <c r="Y354" s="3">
        <v>4.0599999999999997E-2</v>
      </c>
      <c r="Z354" s="3">
        <v>0</v>
      </c>
      <c r="AA354" s="3">
        <v>552.10699999999997</v>
      </c>
      <c r="AB354" s="3">
        <v>17.231000000000002</v>
      </c>
      <c r="AC354" s="3">
        <v>36.2926</v>
      </c>
      <c r="AD354" s="3">
        <v>0.29299999999999998</v>
      </c>
      <c r="AE354" s="3"/>
      <c r="AF354">
        <v>26.4512</v>
      </c>
      <c r="AG354">
        <f t="shared" si="10"/>
        <v>1026.4512</v>
      </c>
      <c r="AL354" s="3"/>
      <c r="AN354" s="3">
        <v>556</v>
      </c>
      <c r="AO354" s="3">
        <v>552.10699999999997</v>
      </c>
      <c r="AP354" s="3">
        <v>3.5900000000000001E-2</v>
      </c>
      <c r="AQ354" s="3">
        <v>4.4499999999999998E-2</v>
      </c>
      <c r="AR354" s="3">
        <v>0</v>
      </c>
      <c r="AS354" s="3">
        <v>552.10699999999997</v>
      </c>
      <c r="AT354" s="3">
        <v>17.255400000000002</v>
      </c>
      <c r="AU354" s="3">
        <v>36.297899999999998</v>
      </c>
      <c r="AV354" s="3">
        <v>0.29699999999999999</v>
      </c>
    </row>
    <row r="355" spans="2:48">
      <c r="B355" s="3">
        <v>917</v>
      </c>
      <c r="C355" s="3">
        <v>909.79200000000003</v>
      </c>
      <c r="D355" s="3">
        <v>-8.2600000000000007E-2</v>
      </c>
      <c r="E355" s="3">
        <v>4.24E-2</v>
      </c>
      <c r="F355" s="3">
        <v>0</v>
      </c>
      <c r="G355" s="3">
        <v>909.79200000000003</v>
      </c>
      <c r="H355" s="3">
        <v>17.093499999999999</v>
      </c>
      <c r="I355" s="3">
        <v>36.2652</v>
      </c>
      <c r="J355" s="3">
        <v>0.28499999999999998</v>
      </c>
      <c r="L355" s="3">
        <v>3</v>
      </c>
      <c r="M355" s="3">
        <v>2.9830000000000001</v>
      </c>
      <c r="N355" s="3">
        <v>0.1482</v>
      </c>
      <c r="O355" s="3">
        <v>0.2276</v>
      </c>
      <c r="P355" s="3">
        <f t="shared" si="9"/>
        <v>199.76887272727274</v>
      </c>
      <c r="Q355" s="3">
        <v>2.9830000000000001</v>
      </c>
      <c r="R355" s="3">
        <v>23.211099999999998</v>
      </c>
      <c r="S355" s="3">
        <v>36.776899999999998</v>
      </c>
      <c r="T355" s="3">
        <v>200.10400000000001</v>
      </c>
      <c r="V355" s="3">
        <v>555</v>
      </c>
      <c r="W355" s="3">
        <v>551.11500000000001</v>
      </c>
      <c r="X355" s="3">
        <v>-2.6800000000000001E-2</v>
      </c>
      <c r="Y355" s="3">
        <v>0.04</v>
      </c>
      <c r="Z355" s="3">
        <v>0</v>
      </c>
      <c r="AA355" s="3">
        <v>551.11500000000001</v>
      </c>
      <c r="AB355" s="3">
        <v>17.2318</v>
      </c>
      <c r="AC355" s="3">
        <v>36.2928</v>
      </c>
      <c r="AD355" s="3">
        <v>0.307</v>
      </c>
      <c r="AE355" s="3"/>
      <c r="AF355">
        <v>26.4511</v>
      </c>
      <c r="AG355">
        <f t="shared" si="10"/>
        <v>1026.4511</v>
      </c>
      <c r="AL355" s="3"/>
      <c r="AN355" s="3">
        <v>555</v>
      </c>
      <c r="AO355" s="3">
        <v>551.11599999999999</v>
      </c>
      <c r="AP355" s="3">
        <v>1.9699999999999999E-2</v>
      </c>
      <c r="AQ355" s="3">
        <v>4.4499999999999998E-2</v>
      </c>
      <c r="AR355" s="3">
        <v>0</v>
      </c>
      <c r="AS355" s="3">
        <v>551.11599999999999</v>
      </c>
      <c r="AT355" s="3">
        <v>17.257400000000001</v>
      </c>
      <c r="AU355" s="3">
        <v>36.298099999999998</v>
      </c>
      <c r="AV355" s="3">
        <v>0.32500000000000001</v>
      </c>
    </row>
    <row r="356" spans="2:48">
      <c r="B356" s="3">
        <v>916</v>
      </c>
      <c r="C356" s="3">
        <v>908.80200000000002</v>
      </c>
      <c r="D356" s="3">
        <v>-8.9200000000000002E-2</v>
      </c>
      <c r="E356" s="3">
        <v>4.1500000000000002E-2</v>
      </c>
      <c r="F356" s="3">
        <v>0</v>
      </c>
      <c r="G356" s="3">
        <v>908.80200000000002</v>
      </c>
      <c r="H356" s="3">
        <v>17.093699999999998</v>
      </c>
      <c r="I356" s="3">
        <v>36.265300000000003</v>
      </c>
      <c r="J356" s="3">
        <v>0.32200000000000001</v>
      </c>
      <c r="L356" s="3">
        <v>2</v>
      </c>
      <c r="M356" s="3">
        <v>1.9890000000000001</v>
      </c>
      <c r="N356" s="3">
        <v>0.19320000000000001</v>
      </c>
      <c r="O356" s="3">
        <v>0.21759999999999999</v>
      </c>
      <c r="P356" s="3">
        <f t="shared" si="9"/>
        <v>200.37787272727272</v>
      </c>
      <c r="Q356" s="3">
        <v>1.9890000000000001</v>
      </c>
      <c r="R356" s="3">
        <v>23.2437</v>
      </c>
      <c r="S356" s="3">
        <v>36.775399999999998</v>
      </c>
      <c r="T356" s="3">
        <v>200.71299999999999</v>
      </c>
      <c r="V356" s="3">
        <v>554</v>
      </c>
      <c r="W356" s="3">
        <v>550.12300000000005</v>
      </c>
      <c r="X356" s="3">
        <v>-3.5400000000000001E-2</v>
      </c>
      <c r="Y356" s="3">
        <v>4.07E-2</v>
      </c>
      <c r="Z356" s="3">
        <v>0</v>
      </c>
      <c r="AA356" s="3">
        <v>550.12300000000005</v>
      </c>
      <c r="AB356" s="3">
        <v>17.2334</v>
      </c>
      <c r="AC356" s="3">
        <v>36.293100000000003</v>
      </c>
      <c r="AD356" s="3">
        <v>0.22900000000000001</v>
      </c>
      <c r="AE356" s="3"/>
      <c r="AF356">
        <v>26.451000000000001</v>
      </c>
      <c r="AG356">
        <f t="shared" si="10"/>
        <v>1026.451</v>
      </c>
      <c r="AL356" s="3"/>
      <c r="AN356" s="3">
        <v>554</v>
      </c>
      <c r="AO356" s="3">
        <v>550.12400000000002</v>
      </c>
      <c r="AP356" s="3">
        <v>2.81E-2</v>
      </c>
      <c r="AQ356" s="3">
        <v>4.4400000000000002E-2</v>
      </c>
      <c r="AR356" s="3">
        <v>0</v>
      </c>
      <c r="AS356" s="3">
        <v>550.12400000000002</v>
      </c>
      <c r="AT356" s="3">
        <v>17.2575</v>
      </c>
      <c r="AU356" s="3">
        <v>36.298499999999997</v>
      </c>
      <c r="AV356" s="3">
        <v>0.34300000000000003</v>
      </c>
    </row>
    <row r="357" spans="2:48">
      <c r="B357" s="3">
        <v>915</v>
      </c>
      <c r="C357" s="3">
        <v>907.81200000000001</v>
      </c>
      <c r="D357" s="3">
        <v>-8.2799999999999999E-2</v>
      </c>
      <c r="E357" s="3">
        <v>4.2299999999999997E-2</v>
      </c>
      <c r="F357" s="3">
        <v>0</v>
      </c>
      <c r="G357" s="3">
        <v>907.81200000000001</v>
      </c>
      <c r="H357" s="3">
        <v>17.0947</v>
      </c>
      <c r="I357" s="3">
        <v>36.2654</v>
      </c>
      <c r="J357" s="3">
        <v>0.30599999999999999</v>
      </c>
      <c r="L357" s="3">
        <v>1</v>
      </c>
      <c r="M357" s="3">
        <v>0.99399999999999999</v>
      </c>
      <c r="N357" s="3">
        <v>8.7981999999999996</v>
      </c>
      <c r="O357" s="3">
        <v>0.22120000000000001</v>
      </c>
      <c r="P357" s="3">
        <f t="shared" si="9"/>
        <v>198.50587272727273</v>
      </c>
      <c r="Q357" s="3">
        <v>0.99399999999999999</v>
      </c>
      <c r="R357" s="3">
        <v>23.242599999999999</v>
      </c>
      <c r="S357" s="3">
        <v>36.773000000000003</v>
      </c>
      <c r="T357" s="3">
        <v>198.84100000000001</v>
      </c>
      <c r="V357" s="3">
        <v>553</v>
      </c>
      <c r="W357" s="3">
        <v>549.13199999999995</v>
      </c>
      <c r="X357" s="3">
        <v>-3.6900000000000002E-2</v>
      </c>
      <c r="Y357" s="3">
        <v>4.0599999999999997E-2</v>
      </c>
      <c r="Z357" s="3">
        <v>0</v>
      </c>
      <c r="AA357" s="3">
        <v>549.13199999999995</v>
      </c>
      <c r="AB357" s="3">
        <v>17.2347</v>
      </c>
      <c r="AC357" s="3">
        <v>36.293500000000002</v>
      </c>
      <c r="AD357" s="3">
        <v>0.34200000000000003</v>
      </c>
      <c r="AE357" s="3"/>
      <c r="AF357">
        <v>26.451000000000001</v>
      </c>
      <c r="AG357">
        <f t="shared" si="10"/>
        <v>1026.451</v>
      </c>
      <c r="AL357" s="3"/>
      <c r="AN357" s="3">
        <v>553</v>
      </c>
      <c r="AO357" s="3">
        <v>549.13199999999995</v>
      </c>
      <c r="AP357" s="3">
        <v>2.3099999999999999E-2</v>
      </c>
      <c r="AQ357" s="3">
        <v>4.4699999999999997E-2</v>
      </c>
      <c r="AR357" s="3">
        <v>0</v>
      </c>
      <c r="AS357" s="3">
        <v>549.13199999999995</v>
      </c>
      <c r="AT357" s="3">
        <v>17.2575</v>
      </c>
      <c r="AU357" s="3">
        <v>36.298299999999998</v>
      </c>
      <c r="AV357" s="3">
        <v>0.27400000000000002</v>
      </c>
    </row>
    <row r="358" spans="2:48">
      <c r="B358" s="3">
        <v>914</v>
      </c>
      <c r="C358" s="3">
        <v>906.822</v>
      </c>
      <c r="D358" s="3">
        <v>-7.5200000000000003E-2</v>
      </c>
      <c r="E358" s="3">
        <v>4.1700000000000001E-2</v>
      </c>
      <c r="F358" s="3">
        <v>0</v>
      </c>
      <c r="G358" s="3">
        <v>906.822</v>
      </c>
      <c r="H358" s="3">
        <v>17.094999999999999</v>
      </c>
      <c r="I358" s="3">
        <v>36.265500000000003</v>
      </c>
      <c r="J358" s="3">
        <v>0.29299999999999998</v>
      </c>
      <c r="L358" s="3">
        <v>0</v>
      </c>
      <c r="M358" s="3">
        <v>0</v>
      </c>
      <c r="N358" s="3">
        <v>-1.7110000000000001</v>
      </c>
      <c r="O358" s="3">
        <v>0.35859999999999997</v>
      </c>
      <c r="P358" s="3">
        <f t="shared" si="9"/>
        <v>184.10987272727272</v>
      </c>
      <c r="Q358" s="3">
        <v>0</v>
      </c>
      <c r="R358" s="3">
        <v>23.231999999999999</v>
      </c>
      <c r="S358" s="3">
        <v>36.774099999999997</v>
      </c>
      <c r="T358" s="3">
        <v>184.44499999999999</v>
      </c>
      <c r="V358" s="3">
        <v>552</v>
      </c>
      <c r="W358" s="3">
        <v>548.14</v>
      </c>
      <c r="X358" s="3">
        <v>-3.6999999999999998E-2</v>
      </c>
      <c r="Y358" s="3">
        <v>0.04</v>
      </c>
      <c r="Z358" s="3">
        <v>0</v>
      </c>
      <c r="AA358" s="3">
        <v>548.14</v>
      </c>
      <c r="AB358" s="3">
        <v>17.2361</v>
      </c>
      <c r="AC358" s="3">
        <v>36.293700000000001</v>
      </c>
      <c r="AD358" s="3">
        <v>0.26600000000000001</v>
      </c>
      <c r="AE358" s="3"/>
      <c r="AF358">
        <v>26.450800000000001</v>
      </c>
      <c r="AG358">
        <f t="shared" si="10"/>
        <v>1026.4508000000001</v>
      </c>
      <c r="AL358" s="3"/>
      <c r="AN358" s="3">
        <v>552</v>
      </c>
      <c r="AO358" s="3">
        <v>548.14</v>
      </c>
      <c r="AP358" s="3">
        <v>2.7699999999999999E-2</v>
      </c>
      <c r="AQ358" s="3">
        <v>4.3999999999999997E-2</v>
      </c>
      <c r="AR358" s="3">
        <v>0</v>
      </c>
      <c r="AS358" s="3">
        <v>548.14</v>
      </c>
      <c r="AT358" s="3">
        <v>17.257999999999999</v>
      </c>
      <c r="AU358" s="3">
        <v>36.298400000000001</v>
      </c>
      <c r="AV358" s="3">
        <v>0.42399999999999999</v>
      </c>
    </row>
    <row r="359" spans="2:48">
      <c r="B359" s="3">
        <v>913</v>
      </c>
      <c r="C359" s="3">
        <v>905.83299999999997</v>
      </c>
      <c r="D359" s="3">
        <v>-6.7999999999999996E-3</v>
      </c>
      <c r="E359" s="3">
        <v>4.1500000000000002E-2</v>
      </c>
      <c r="F359" s="3">
        <v>0</v>
      </c>
      <c r="G359" s="3">
        <v>905.83199999999999</v>
      </c>
      <c r="H359" s="3">
        <v>17.095300000000002</v>
      </c>
      <c r="I359" s="3">
        <v>36.265500000000003</v>
      </c>
      <c r="J359" s="3">
        <v>0.26800000000000002</v>
      </c>
      <c r="V359" s="3">
        <v>551</v>
      </c>
      <c r="W359" s="3">
        <v>547.14800000000002</v>
      </c>
      <c r="X359" s="3">
        <v>-4.0800000000000003E-2</v>
      </c>
      <c r="Y359" s="3">
        <v>4.1500000000000002E-2</v>
      </c>
      <c r="Z359" s="3">
        <v>0</v>
      </c>
      <c r="AA359" s="3">
        <v>547.14800000000002</v>
      </c>
      <c r="AB359" s="3">
        <v>17.237400000000001</v>
      </c>
      <c r="AC359" s="3">
        <v>36.2941</v>
      </c>
      <c r="AD359" s="3">
        <v>0.29899999999999999</v>
      </c>
      <c r="AE359" s="3"/>
      <c r="AF359">
        <v>26.450800000000001</v>
      </c>
      <c r="AG359">
        <f t="shared" si="10"/>
        <v>1026.4508000000001</v>
      </c>
      <c r="AL359" s="3"/>
      <c r="AN359" s="3">
        <v>551</v>
      </c>
      <c r="AO359" s="3">
        <v>547.149</v>
      </c>
      <c r="AP359" s="3">
        <v>2.8899999999999999E-2</v>
      </c>
      <c r="AQ359" s="3">
        <v>4.4900000000000002E-2</v>
      </c>
      <c r="AR359" s="3">
        <v>0</v>
      </c>
      <c r="AS359" s="3">
        <v>547.149</v>
      </c>
      <c r="AT359" s="3">
        <v>17.2592</v>
      </c>
      <c r="AU359" s="3">
        <v>36.2988</v>
      </c>
      <c r="AV359" s="3">
        <v>0.22800000000000001</v>
      </c>
    </row>
    <row r="360" spans="2:48">
      <c r="B360" s="3">
        <v>912</v>
      </c>
      <c r="C360" s="3">
        <v>904.84199999999998</v>
      </c>
      <c r="D360" s="3">
        <v>3.8800000000000001E-2</v>
      </c>
      <c r="E360" s="3">
        <v>4.1599999999999998E-2</v>
      </c>
      <c r="F360" s="3">
        <v>0</v>
      </c>
      <c r="G360" s="3">
        <v>904.84199999999998</v>
      </c>
      <c r="H360" s="3">
        <v>17.095199999999998</v>
      </c>
      <c r="I360" s="3">
        <v>36.265500000000003</v>
      </c>
      <c r="J360" s="3">
        <v>0.311</v>
      </c>
      <c r="V360" s="3">
        <v>550</v>
      </c>
      <c r="W360" s="3">
        <v>546.15700000000004</v>
      </c>
      <c r="X360" s="3">
        <v>-4.4400000000000002E-2</v>
      </c>
      <c r="Y360" s="3">
        <v>4.1700000000000001E-2</v>
      </c>
      <c r="Z360" s="3">
        <v>0</v>
      </c>
      <c r="AA360" s="3">
        <v>546.15700000000004</v>
      </c>
      <c r="AB360" s="3">
        <v>17.2395</v>
      </c>
      <c r="AC360" s="3">
        <v>36.294499999999999</v>
      </c>
      <c r="AD360" s="3">
        <v>0.25800000000000001</v>
      </c>
      <c r="AE360" s="3"/>
      <c r="AF360">
        <v>26.450600000000001</v>
      </c>
      <c r="AG360">
        <f t="shared" si="10"/>
        <v>1026.4505999999999</v>
      </c>
      <c r="AL360" s="3"/>
      <c r="AN360" s="3">
        <v>550</v>
      </c>
      <c r="AO360" s="3">
        <v>546.15700000000004</v>
      </c>
      <c r="AP360" s="3">
        <v>2.8899999999999999E-2</v>
      </c>
      <c r="AQ360" s="3">
        <v>4.53E-2</v>
      </c>
      <c r="AR360" s="3">
        <v>0</v>
      </c>
      <c r="AS360" s="3">
        <v>546.15700000000004</v>
      </c>
      <c r="AT360" s="3">
        <v>17.262599999999999</v>
      </c>
      <c r="AU360" s="3">
        <v>36.299100000000003</v>
      </c>
      <c r="AV360" s="3">
        <v>0.35599999999999998</v>
      </c>
    </row>
    <row r="361" spans="2:48">
      <c r="B361" s="3">
        <v>911</v>
      </c>
      <c r="C361" s="3">
        <v>903.85199999999998</v>
      </c>
      <c r="D361" s="3">
        <v>3.8300000000000001E-2</v>
      </c>
      <c r="E361" s="3">
        <v>4.07E-2</v>
      </c>
      <c r="F361" s="3">
        <v>0</v>
      </c>
      <c r="G361" s="3">
        <v>903.85199999999998</v>
      </c>
      <c r="H361" s="3">
        <v>17.095300000000002</v>
      </c>
      <c r="I361" s="3">
        <v>36.2654</v>
      </c>
      <c r="J361" s="3">
        <v>0.29399999999999998</v>
      </c>
      <c r="V361" s="3">
        <v>549</v>
      </c>
      <c r="W361" s="3">
        <v>545.16499999999996</v>
      </c>
      <c r="X361" s="3">
        <v>-0.1017</v>
      </c>
      <c r="Y361" s="3">
        <v>4.0500000000000001E-2</v>
      </c>
      <c r="Z361" s="3">
        <v>0</v>
      </c>
      <c r="AA361" s="3">
        <v>545.16499999999996</v>
      </c>
      <c r="AB361" s="3">
        <v>17.243400000000001</v>
      </c>
      <c r="AC361" s="3">
        <v>36.295000000000002</v>
      </c>
      <c r="AD361" s="3">
        <v>0.38700000000000001</v>
      </c>
      <c r="AE361" s="3"/>
      <c r="AF361">
        <v>26.450099999999999</v>
      </c>
      <c r="AG361">
        <f t="shared" si="10"/>
        <v>1026.4501</v>
      </c>
      <c r="AL361" s="3"/>
      <c r="AN361" s="3">
        <v>549</v>
      </c>
      <c r="AO361" s="3">
        <v>545.16499999999996</v>
      </c>
      <c r="AP361" s="3">
        <v>2.8899999999999999E-2</v>
      </c>
      <c r="AQ361" s="3">
        <v>4.5100000000000001E-2</v>
      </c>
      <c r="AR361" s="3">
        <v>0</v>
      </c>
      <c r="AS361" s="3">
        <v>545.16499999999996</v>
      </c>
      <c r="AT361" s="3">
        <v>17.2636</v>
      </c>
      <c r="AU361" s="3">
        <v>36.298999999999999</v>
      </c>
      <c r="AV361" s="3">
        <v>0.26800000000000002</v>
      </c>
    </row>
    <row r="362" spans="2:48">
      <c r="B362" s="3">
        <v>910</v>
      </c>
      <c r="C362" s="3">
        <v>902.86199999999997</v>
      </c>
      <c r="D362" s="3">
        <v>2.5600000000000001E-2</v>
      </c>
      <c r="E362" s="3">
        <v>4.0800000000000003E-2</v>
      </c>
      <c r="F362" s="3">
        <v>0</v>
      </c>
      <c r="G362" s="3">
        <v>902.86199999999997</v>
      </c>
      <c r="H362" s="3">
        <v>17.095199999999998</v>
      </c>
      <c r="I362" s="3">
        <v>36.2654</v>
      </c>
      <c r="J362" s="3">
        <v>0.32800000000000001</v>
      </c>
      <c r="V362" s="3">
        <v>548</v>
      </c>
      <c r="W362" s="3">
        <v>544.173</v>
      </c>
      <c r="X362" s="3">
        <v>-6.0199999999999997E-2</v>
      </c>
      <c r="Y362" s="3">
        <v>3.9300000000000002E-2</v>
      </c>
      <c r="Z362" s="3">
        <v>0</v>
      </c>
      <c r="AA362" s="3">
        <v>544.173</v>
      </c>
      <c r="AB362" s="3">
        <v>17.244900000000001</v>
      </c>
      <c r="AC362" s="3">
        <v>36.295499999999997</v>
      </c>
      <c r="AD362" s="3">
        <v>0.29599999999999999</v>
      </c>
      <c r="AE362" s="3"/>
      <c r="AF362">
        <v>26.45</v>
      </c>
      <c r="AG362">
        <f t="shared" si="10"/>
        <v>1026.45</v>
      </c>
      <c r="AL362" s="3"/>
      <c r="AN362" s="3">
        <v>548</v>
      </c>
      <c r="AO362" s="3">
        <v>544.173</v>
      </c>
      <c r="AP362" s="3">
        <v>2.8899999999999999E-2</v>
      </c>
      <c r="AQ362" s="3">
        <v>4.5100000000000001E-2</v>
      </c>
      <c r="AR362" s="3">
        <v>0</v>
      </c>
      <c r="AS362" s="3">
        <v>544.173</v>
      </c>
      <c r="AT362" s="3">
        <v>17.2639</v>
      </c>
      <c r="AU362" s="3">
        <v>36.299399999999999</v>
      </c>
      <c r="AV362" s="3">
        <v>0.30099999999999999</v>
      </c>
    </row>
    <row r="363" spans="2:48">
      <c r="B363" s="3">
        <v>909</v>
      </c>
      <c r="C363" s="3">
        <v>901.87199999999996</v>
      </c>
      <c r="D363" s="3">
        <v>9.1999999999999998E-3</v>
      </c>
      <c r="E363" s="3">
        <v>4.0899999999999999E-2</v>
      </c>
      <c r="F363" s="3">
        <v>0</v>
      </c>
      <c r="G363" s="3">
        <v>901.87199999999996</v>
      </c>
      <c r="H363" s="3">
        <v>17.094999999999999</v>
      </c>
      <c r="I363" s="3">
        <v>36.265500000000003</v>
      </c>
      <c r="J363" s="3">
        <v>0.28100000000000003</v>
      </c>
      <c r="V363" s="3">
        <v>547</v>
      </c>
      <c r="W363" s="3">
        <v>543.18200000000002</v>
      </c>
      <c r="X363" s="3">
        <v>-3.1600000000000003E-2</v>
      </c>
      <c r="Y363" s="3">
        <v>4.0500000000000001E-2</v>
      </c>
      <c r="Z363" s="3">
        <v>0</v>
      </c>
      <c r="AA363" s="3">
        <v>543.18200000000002</v>
      </c>
      <c r="AB363" s="3">
        <v>17.246200000000002</v>
      </c>
      <c r="AC363" s="3">
        <v>36.295499999999997</v>
      </c>
      <c r="AD363" s="3">
        <v>0.27600000000000002</v>
      </c>
      <c r="AE363" s="3"/>
      <c r="AF363">
        <v>26.4497</v>
      </c>
      <c r="AG363">
        <f t="shared" si="10"/>
        <v>1026.4496999999999</v>
      </c>
      <c r="AL363" s="3"/>
      <c r="AN363" s="3">
        <v>547</v>
      </c>
      <c r="AO363" s="3">
        <v>543.18200000000002</v>
      </c>
      <c r="AP363" s="3">
        <v>2.1600000000000001E-2</v>
      </c>
      <c r="AQ363" s="3">
        <v>4.4499999999999998E-2</v>
      </c>
      <c r="AR363" s="3">
        <v>0</v>
      </c>
      <c r="AS363" s="3">
        <v>543.18200000000002</v>
      </c>
      <c r="AT363" s="3">
        <v>17.264099999999999</v>
      </c>
      <c r="AU363" s="3">
        <v>36.299500000000002</v>
      </c>
      <c r="AV363" s="3">
        <v>0.27600000000000002</v>
      </c>
    </row>
    <row r="364" spans="2:48">
      <c r="B364" s="3">
        <v>908</v>
      </c>
      <c r="C364" s="3">
        <v>900.88199999999995</v>
      </c>
      <c r="D364" s="3">
        <v>2.8000000000000001E-2</v>
      </c>
      <c r="E364" s="3">
        <v>4.1500000000000002E-2</v>
      </c>
      <c r="F364" s="3">
        <v>0</v>
      </c>
      <c r="G364" s="3">
        <v>900.88199999999995</v>
      </c>
      <c r="H364" s="3">
        <v>17.095199999999998</v>
      </c>
      <c r="I364" s="3">
        <v>36.265300000000003</v>
      </c>
      <c r="J364" s="3">
        <v>0.28999999999999998</v>
      </c>
      <c r="V364" s="3">
        <v>546</v>
      </c>
      <c r="W364" s="3">
        <v>542.19000000000005</v>
      </c>
      <c r="X364" s="3">
        <v>-2.24E-2</v>
      </c>
      <c r="Y364" s="3">
        <v>4.1099999999999998E-2</v>
      </c>
      <c r="Z364" s="3">
        <v>0</v>
      </c>
      <c r="AA364" s="3">
        <v>542.19000000000005</v>
      </c>
      <c r="AB364" s="3">
        <v>17.247399999999999</v>
      </c>
      <c r="AC364" s="3">
        <v>36.295900000000003</v>
      </c>
      <c r="AD364" s="3">
        <v>0.318</v>
      </c>
      <c r="AE364" s="3"/>
      <c r="AF364">
        <v>26.4497</v>
      </c>
      <c r="AG364">
        <f t="shared" si="10"/>
        <v>1026.4496999999999</v>
      </c>
      <c r="AL364" s="3"/>
      <c r="AN364" s="3">
        <v>546</v>
      </c>
      <c r="AO364" s="3">
        <v>542.19000000000005</v>
      </c>
      <c r="AP364" s="3">
        <v>2.9100000000000001E-2</v>
      </c>
      <c r="AQ364" s="3">
        <v>4.3900000000000002E-2</v>
      </c>
      <c r="AR364" s="3">
        <v>0</v>
      </c>
      <c r="AS364" s="3">
        <v>542.19000000000005</v>
      </c>
      <c r="AT364" s="3">
        <v>17.264600000000002</v>
      </c>
      <c r="AU364" s="3">
        <v>36.299599999999998</v>
      </c>
      <c r="AV364" s="3">
        <v>0.377</v>
      </c>
    </row>
    <row r="365" spans="2:48">
      <c r="B365" s="3">
        <v>907</v>
      </c>
      <c r="C365" s="3">
        <v>899.89200000000005</v>
      </c>
      <c r="D365" s="3">
        <v>-5.9700000000000003E-2</v>
      </c>
      <c r="E365" s="3">
        <v>4.1599999999999998E-2</v>
      </c>
      <c r="F365" s="3">
        <v>0</v>
      </c>
      <c r="G365" s="3">
        <v>899.89200000000005</v>
      </c>
      <c r="H365" s="3">
        <v>17.095199999999998</v>
      </c>
      <c r="I365" s="3">
        <v>36.265599999999999</v>
      </c>
      <c r="J365" s="3">
        <v>0.28699999999999998</v>
      </c>
      <c r="V365" s="3">
        <v>545</v>
      </c>
      <c r="W365" s="3">
        <v>541.19899999999996</v>
      </c>
      <c r="X365" s="3">
        <v>3.0200000000000001E-2</v>
      </c>
      <c r="Y365" s="3">
        <v>4.1500000000000002E-2</v>
      </c>
      <c r="Z365" s="3">
        <v>0</v>
      </c>
      <c r="AA365" s="3">
        <v>541.19899999999996</v>
      </c>
      <c r="AB365" s="3">
        <v>17.247800000000002</v>
      </c>
      <c r="AC365" s="3">
        <v>36.295900000000003</v>
      </c>
      <c r="AD365" s="3">
        <v>0.308</v>
      </c>
      <c r="AE365" s="3"/>
      <c r="AF365">
        <v>26.4497</v>
      </c>
      <c r="AG365">
        <f t="shared" si="10"/>
        <v>1026.4496999999999</v>
      </c>
      <c r="AL365" s="3"/>
      <c r="AN365" s="3">
        <v>545</v>
      </c>
      <c r="AO365" s="3">
        <v>541.19899999999996</v>
      </c>
      <c r="AP365" s="3">
        <v>3.3399999999999999E-2</v>
      </c>
      <c r="AQ365" s="3">
        <v>4.3900000000000002E-2</v>
      </c>
      <c r="AR365" s="3">
        <v>0</v>
      </c>
      <c r="AS365" s="3">
        <v>541.19899999999996</v>
      </c>
      <c r="AT365" s="3">
        <v>17.2652</v>
      </c>
      <c r="AU365" s="3">
        <v>36.299599999999998</v>
      </c>
      <c r="AV365" s="3">
        <v>0.27900000000000003</v>
      </c>
    </row>
    <row r="366" spans="2:48">
      <c r="B366" s="3">
        <v>906</v>
      </c>
      <c r="C366" s="3">
        <v>898.90200000000004</v>
      </c>
      <c r="D366" s="3">
        <v>-9.2299999999999993E-2</v>
      </c>
      <c r="E366" s="3">
        <v>4.1099999999999998E-2</v>
      </c>
      <c r="F366" s="3">
        <v>0</v>
      </c>
      <c r="G366" s="3">
        <v>898.90200000000004</v>
      </c>
      <c r="H366" s="3">
        <v>17.095300000000002</v>
      </c>
      <c r="I366" s="3">
        <v>36.265599999999999</v>
      </c>
      <c r="J366" s="3">
        <v>0.29899999999999999</v>
      </c>
      <c r="V366" s="3">
        <v>544</v>
      </c>
      <c r="W366" s="3">
        <v>540.20600000000002</v>
      </c>
      <c r="X366" s="3">
        <v>2.7699999999999999E-2</v>
      </c>
      <c r="Y366" s="3">
        <v>4.0099999999999997E-2</v>
      </c>
      <c r="Z366" s="3">
        <v>0</v>
      </c>
      <c r="AA366" s="3">
        <v>540.20600000000002</v>
      </c>
      <c r="AB366" s="3">
        <v>17.248100000000001</v>
      </c>
      <c r="AC366" s="3">
        <v>36.2958</v>
      </c>
      <c r="AD366" s="3">
        <v>0.26500000000000001</v>
      </c>
      <c r="AE366" s="3"/>
      <c r="AF366">
        <v>26.4495</v>
      </c>
      <c r="AG366">
        <f t="shared" si="10"/>
        <v>1026.4494999999999</v>
      </c>
      <c r="AL366" s="3"/>
      <c r="AN366" s="3">
        <v>544</v>
      </c>
      <c r="AO366" s="3">
        <v>540.20699999999999</v>
      </c>
      <c r="AQ366" s="3">
        <v>4.4699999999999997E-2</v>
      </c>
      <c r="AR366" s="3">
        <v>0</v>
      </c>
      <c r="AS366" s="3">
        <v>540.20699999999999</v>
      </c>
      <c r="AT366" s="3">
        <v>17.265799999999999</v>
      </c>
      <c r="AU366" s="3">
        <v>36.299700000000001</v>
      </c>
      <c r="AV366" s="3">
        <v>0.31</v>
      </c>
    </row>
    <row r="367" spans="2:48">
      <c r="B367" s="3">
        <v>905</v>
      </c>
      <c r="C367" s="3">
        <v>897.91200000000003</v>
      </c>
      <c r="D367" s="3">
        <v>-8.1100000000000005E-2</v>
      </c>
      <c r="E367" s="3">
        <v>4.19E-2</v>
      </c>
      <c r="F367" s="3">
        <v>0</v>
      </c>
      <c r="G367" s="3">
        <v>897.91200000000003</v>
      </c>
      <c r="H367" s="3">
        <v>17.095099999999999</v>
      </c>
      <c r="I367" s="3">
        <v>36.265700000000002</v>
      </c>
      <c r="J367" s="3">
        <v>0.29099999999999998</v>
      </c>
      <c r="V367" s="3">
        <v>543</v>
      </c>
      <c r="W367" s="3">
        <v>539.21500000000003</v>
      </c>
      <c r="X367" s="3">
        <v>8.9999999999999998E-4</v>
      </c>
      <c r="Y367" s="3">
        <v>4.1799999999999997E-2</v>
      </c>
      <c r="Z367" s="3">
        <v>0</v>
      </c>
      <c r="AA367" s="3">
        <v>539.21500000000003</v>
      </c>
      <c r="AB367" s="3">
        <v>17.250299999999999</v>
      </c>
      <c r="AC367" s="3">
        <v>36.296399999999998</v>
      </c>
      <c r="AD367" s="3">
        <v>0.26400000000000001</v>
      </c>
      <c r="AE367" s="3"/>
      <c r="AF367">
        <v>26.449400000000001</v>
      </c>
      <c r="AG367">
        <f t="shared" si="10"/>
        <v>1026.4494</v>
      </c>
      <c r="AL367" s="3"/>
      <c r="AN367" s="3">
        <v>543</v>
      </c>
      <c r="AO367" s="3">
        <v>539.21500000000003</v>
      </c>
      <c r="AP367" s="3">
        <v>2.8899999999999999E-2</v>
      </c>
      <c r="AQ367" s="3">
        <v>4.48E-2</v>
      </c>
      <c r="AR367" s="3">
        <v>0</v>
      </c>
      <c r="AS367" s="3">
        <v>539.21500000000003</v>
      </c>
      <c r="AT367" s="3">
        <v>17.2666</v>
      </c>
      <c r="AU367" s="3">
        <v>36.299700000000001</v>
      </c>
      <c r="AV367" s="3">
        <v>0.3</v>
      </c>
    </row>
    <row r="368" spans="2:48">
      <c r="B368" s="3">
        <v>904</v>
      </c>
      <c r="C368" s="3">
        <v>896.923</v>
      </c>
      <c r="D368" s="3">
        <v>-8.8800000000000004E-2</v>
      </c>
      <c r="E368" s="3">
        <v>4.1500000000000002E-2</v>
      </c>
      <c r="F368" s="3">
        <v>0</v>
      </c>
      <c r="G368" s="3">
        <v>896.92200000000003</v>
      </c>
      <c r="H368" s="3">
        <v>17.095400000000001</v>
      </c>
      <c r="I368" s="3">
        <v>36.265500000000003</v>
      </c>
      <c r="J368" s="3">
        <v>0.26600000000000001</v>
      </c>
      <c r="V368" s="3">
        <v>542</v>
      </c>
      <c r="W368" s="3">
        <v>538.22299999999996</v>
      </c>
      <c r="X368" s="3">
        <v>-6.25E-2</v>
      </c>
      <c r="Y368" s="3">
        <v>4.02E-2</v>
      </c>
      <c r="Z368" s="3">
        <v>0</v>
      </c>
      <c r="AA368" s="3">
        <v>538.22299999999996</v>
      </c>
      <c r="AB368" s="3">
        <v>17.253900000000002</v>
      </c>
      <c r="AC368" s="3">
        <v>36.296900000000001</v>
      </c>
      <c r="AD368" s="3">
        <v>0.32</v>
      </c>
      <c r="AE368" s="3"/>
      <c r="AF368">
        <v>26.449000000000002</v>
      </c>
      <c r="AG368">
        <f t="shared" si="10"/>
        <v>1026.4490000000001</v>
      </c>
      <c r="AL368" s="3"/>
      <c r="AN368" s="3">
        <v>542</v>
      </c>
      <c r="AO368" s="3">
        <v>538.22299999999996</v>
      </c>
      <c r="AP368" s="3">
        <v>2.3199999999999998E-2</v>
      </c>
      <c r="AQ368" s="3">
        <v>4.6199999999999998E-2</v>
      </c>
      <c r="AR368" s="3">
        <v>0</v>
      </c>
      <c r="AS368" s="3">
        <v>538.22299999999996</v>
      </c>
      <c r="AT368" s="3">
        <v>17.267499999999998</v>
      </c>
      <c r="AU368" s="3">
        <v>36.300199999999997</v>
      </c>
      <c r="AV368" s="3">
        <v>0.317</v>
      </c>
    </row>
    <row r="369" spans="2:48">
      <c r="B369" s="3">
        <v>903</v>
      </c>
      <c r="C369" s="3">
        <v>895.93200000000002</v>
      </c>
      <c r="D369" s="3">
        <v>-8.8300000000000003E-2</v>
      </c>
      <c r="E369" s="3">
        <v>4.1500000000000002E-2</v>
      </c>
      <c r="F369" s="3">
        <v>0</v>
      </c>
      <c r="G369" s="3">
        <v>895.93200000000002</v>
      </c>
      <c r="H369" s="3">
        <v>17.095500000000001</v>
      </c>
      <c r="I369" s="3">
        <v>36.265500000000003</v>
      </c>
      <c r="J369" s="3">
        <v>0.28299999999999997</v>
      </c>
      <c r="V369" s="3">
        <v>541</v>
      </c>
      <c r="W369" s="3">
        <v>537.23099999999999</v>
      </c>
      <c r="X369" s="3">
        <v>-8.1799999999999998E-2</v>
      </c>
      <c r="Y369" s="3">
        <v>3.9E-2</v>
      </c>
      <c r="Z369" s="3">
        <v>0</v>
      </c>
      <c r="AA369" s="3">
        <v>537.23099999999999</v>
      </c>
      <c r="AB369" s="3">
        <v>17.255099999999999</v>
      </c>
      <c r="AC369" s="3">
        <v>36.297199999999997</v>
      </c>
      <c r="AD369" s="3">
        <v>0.26600000000000001</v>
      </c>
      <c r="AE369" s="3"/>
      <c r="AF369">
        <v>26.448899999999998</v>
      </c>
      <c r="AG369">
        <f t="shared" si="10"/>
        <v>1026.4489000000001</v>
      </c>
      <c r="AL369" s="3"/>
      <c r="AN369" s="3">
        <v>541</v>
      </c>
      <c r="AO369" s="3">
        <v>537.23099999999999</v>
      </c>
      <c r="AP369" s="3">
        <v>3.1899999999999998E-2</v>
      </c>
      <c r="AQ369" s="3">
        <v>4.48E-2</v>
      </c>
      <c r="AR369" s="3">
        <v>0</v>
      </c>
      <c r="AS369" s="3">
        <v>537.23099999999999</v>
      </c>
      <c r="AT369" s="3">
        <v>17.2684</v>
      </c>
      <c r="AU369" s="3">
        <v>36.300400000000003</v>
      </c>
      <c r="AV369" s="3">
        <v>0.34300000000000003</v>
      </c>
    </row>
    <row r="370" spans="2:48">
      <c r="B370" s="3">
        <v>902</v>
      </c>
      <c r="C370" s="3">
        <v>894.94200000000001</v>
      </c>
      <c r="D370" s="3">
        <v>-7.5300000000000006E-2</v>
      </c>
      <c r="E370" s="3">
        <v>4.1200000000000001E-2</v>
      </c>
      <c r="F370" s="3">
        <v>0</v>
      </c>
      <c r="G370" s="3">
        <v>894.94200000000001</v>
      </c>
      <c r="H370" s="3">
        <v>17.095600000000001</v>
      </c>
      <c r="I370" s="3">
        <v>36.265700000000002</v>
      </c>
      <c r="J370" s="3">
        <v>0.34200000000000003</v>
      </c>
      <c r="V370" s="3">
        <v>540</v>
      </c>
      <c r="W370" s="3">
        <v>536.24</v>
      </c>
      <c r="X370" s="3">
        <v>-8.1000000000000003E-2</v>
      </c>
      <c r="Y370" s="3">
        <v>4.0399999999999998E-2</v>
      </c>
      <c r="Z370" s="3">
        <v>0</v>
      </c>
      <c r="AA370" s="3">
        <v>536.24</v>
      </c>
      <c r="AB370" s="3">
        <v>17.256</v>
      </c>
      <c r="AC370" s="3">
        <v>36.297199999999997</v>
      </c>
      <c r="AD370" s="3">
        <v>0.38900000000000001</v>
      </c>
      <c r="AE370" s="3"/>
      <c r="AF370">
        <v>26.448699999999999</v>
      </c>
      <c r="AG370">
        <f t="shared" si="10"/>
        <v>1026.4486999999999</v>
      </c>
      <c r="AL370" s="3"/>
      <c r="AN370" s="3">
        <v>540</v>
      </c>
      <c r="AO370" s="3">
        <v>536.24</v>
      </c>
      <c r="AP370" s="3">
        <v>3.2500000000000001E-2</v>
      </c>
      <c r="AQ370" s="3">
        <v>4.4400000000000002E-2</v>
      </c>
      <c r="AR370" s="3">
        <v>0</v>
      </c>
      <c r="AS370" s="3">
        <v>536.24</v>
      </c>
      <c r="AT370" s="3">
        <v>17.269600000000001</v>
      </c>
      <c r="AU370" s="3">
        <v>36.3005</v>
      </c>
      <c r="AV370" s="3">
        <v>0.26700000000000002</v>
      </c>
    </row>
    <row r="371" spans="2:48">
      <c r="B371" s="3">
        <v>901</v>
      </c>
      <c r="C371" s="3">
        <v>893.952</v>
      </c>
      <c r="D371" s="3">
        <v>-7.7899999999999997E-2</v>
      </c>
      <c r="E371" s="3">
        <v>4.1500000000000002E-2</v>
      </c>
      <c r="F371" s="3">
        <v>0</v>
      </c>
      <c r="G371" s="3">
        <v>893.952</v>
      </c>
      <c r="H371" s="3">
        <v>17.095700000000001</v>
      </c>
      <c r="I371" s="3">
        <v>36.265599999999999</v>
      </c>
      <c r="J371" s="3">
        <v>0.23300000000000001</v>
      </c>
      <c r="V371" s="3">
        <v>539</v>
      </c>
      <c r="W371" s="3">
        <v>535.24800000000005</v>
      </c>
      <c r="X371" s="3">
        <v>-5.2499999999999998E-2</v>
      </c>
      <c r="Y371" s="3">
        <v>4.0099999999999997E-2</v>
      </c>
      <c r="Z371" s="3">
        <v>0</v>
      </c>
      <c r="AA371" s="3">
        <v>535.24800000000005</v>
      </c>
      <c r="AB371" s="3">
        <v>17.256900000000002</v>
      </c>
      <c r="AC371" s="3">
        <v>36.297499999999999</v>
      </c>
      <c r="AD371" s="3">
        <v>0.24399999999999999</v>
      </c>
      <c r="AE371" s="3"/>
      <c r="AF371">
        <v>26.448699999999999</v>
      </c>
      <c r="AG371">
        <f t="shared" si="10"/>
        <v>1026.4486999999999</v>
      </c>
      <c r="AL371" s="3"/>
      <c r="AN371" s="3">
        <v>539</v>
      </c>
      <c r="AO371" s="3">
        <v>535.24800000000005</v>
      </c>
      <c r="AQ371" s="3">
        <v>4.41E-2</v>
      </c>
      <c r="AR371" s="3">
        <v>0</v>
      </c>
      <c r="AS371" s="3">
        <v>535.24800000000005</v>
      </c>
      <c r="AT371" s="3">
        <v>17.272500000000001</v>
      </c>
      <c r="AU371" s="3">
        <v>36.301299999999998</v>
      </c>
      <c r="AV371" s="3">
        <v>0.32600000000000001</v>
      </c>
    </row>
    <row r="372" spans="2:48">
      <c r="B372" s="3">
        <v>900</v>
      </c>
      <c r="C372" s="3">
        <v>892.96199999999999</v>
      </c>
      <c r="D372" s="3">
        <v>-7.8600000000000003E-2</v>
      </c>
      <c r="E372" s="3">
        <v>4.1799999999999997E-2</v>
      </c>
      <c r="F372" s="3">
        <v>0</v>
      </c>
      <c r="G372" s="3">
        <v>892.96199999999999</v>
      </c>
      <c r="H372" s="3">
        <v>17.0959</v>
      </c>
      <c r="I372" s="3">
        <v>36.265700000000002</v>
      </c>
      <c r="J372" s="3">
        <v>0.29199999999999998</v>
      </c>
      <c r="V372" s="3">
        <v>538</v>
      </c>
      <c r="W372" s="3">
        <v>534.25599999999997</v>
      </c>
      <c r="X372" s="3">
        <v>1.2999999999999999E-3</v>
      </c>
      <c r="Y372" s="3">
        <v>4.0899999999999999E-2</v>
      </c>
      <c r="Z372" s="3">
        <v>0</v>
      </c>
      <c r="AA372" s="3">
        <v>534.25599999999997</v>
      </c>
      <c r="AB372" s="3">
        <v>17.257999999999999</v>
      </c>
      <c r="AC372" s="3">
        <v>36.297600000000003</v>
      </c>
      <c r="AD372" s="3">
        <v>0.25700000000000001</v>
      </c>
      <c r="AE372" s="3"/>
      <c r="AF372">
        <v>26.448499999999999</v>
      </c>
      <c r="AG372">
        <f t="shared" si="10"/>
        <v>1026.4485</v>
      </c>
      <c r="AL372" s="3"/>
      <c r="AN372" s="3">
        <v>538</v>
      </c>
      <c r="AO372" s="3">
        <v>534.25599999999997</v>
      </c>
      <c r="AP372" s="3">
        <v>3.2599999999999997E-2</v>
      </c>
      <c r="AQ372" s="3">
        <v>4.3999999999999997E-2</v>
      </c>
      <c r="AR372" s="3">
        <v>0</v>
      </c>
      <c r="AS372" s="3">
        <v>534.25599999999997</v>
      </c>
      <c r="AT372" s="3">
        <v>17.274899999999999</v>
      </c>
      <c r="AU372" s="3">
        <v>36.301699999999997</v>
      </c>
      <c r="AV372" s="3">
        <v>0.34499999999999997</v>
      </c>
    </row>
    <row r="373" spans="2:48">
      <c r="B373" s="3">
        <v>899</v>
      </c>
      <c r="C373" s="3">
        <v>891.971</v>
      </c>
      <c r="D373" s="3">
        <v>-7.6899999999999996E-2</v>
      </c>
      <c r="E373" s="3">
        <v>4.2200000000000001E-2</v>
      </c>
      <c r="F373" s="3">
        <v>0</v>
      </c>
      <c r="G373" s="3">
        <v>891.97199999999998</v>
      </c>
      <c r="H373" s="3">
        <v>17.0962</v>
      </c>
      <c r="I373" s="3">
        <v>36.265700000000002</v>
      </c>
      <c r="J373" s="3">
        <v>0.35399999999999998</v>
      </c>
      <c r="V373" s="3">
        <v>537</v>
      </c>
      <c r="W373" s="3">
        <v>533.26400000000001</v>
      </c>
      <c r="X373" s="3">
        <v>2.81E-2</v>
      </c>
      <c r="Y373" s="3">
        <v>3.9199999999999999E-2</v>
      </c>
      <c r="Z373" s="3">
        <v>0</v>
      </c>
      <c r="AA373" s="3">
        <v>533.26400000000001</v>
      </c>
      <c r="AB373" s="3">
        <v>17.258600000000001</v>
      </c>
      <c r="AC373" s="3">
        <v>36.297699999999999</v>
      </c>
      <c r="AD373" s="3">
        <v>0.29199999999999998</v>
      </c>
      <c r="AE373" s="3"/>
      <c r="AF373">
        <v>26.448399999999999</v>
      </c>
      <c r="AG373">
        <f t="shared" si="10"/>
        <v>1026.4484</v>
      </c>
      <c r="AL373" s="3"/>
      <c r="AN373" s="3">
        <v>537</v>
      </c>
      <c r="AO373" s="3">
        <v>533.26499999999999</v>
      </c>
      <c r="AP373" s="3">
        <v>3.4700000000000002E-2</v>
      </c>
      <c r="AQ373" s="3">
        <v>4.3999999999999997E-2</v>
      </c>
      <c r="AR373" s="3">
        <v>0</v>
      </c>
      <c r="AS373" s="3">
        <v>533.26499999999999</v>
      </c>
      <c r="AT373" s="3">
        <v>17.275300000000001</v>
      </c>
      <c r="AU373" s="3">
        <v>36.301600000000001</v>
      </c>
      <c r="AV373" s="3">
        <v>0.249</v>
      </c>
    </row>
    <row r="374" spans="2:48">
      <c r="B374" s="3">
        <v>898</v>
      </c>
      <c r="C374" s="3">
        <v>890.98199999999997</v>
      </c>
      <c r="D374" s="3">
        <v>-4.4699999999999997E-2</v>
      </c>
      <c r="E374" s="3">
        <v>4.24E-2</v>
      </c>
      <c r="F374" s="3">
        <v>0</v>
      </c>
      <c r="G374" s="3">
        <v>890.98199999999997</v>
      </c>
      <c r="H374" s="3">
        <v>17.096399999999999</v>
      </c>
      <c r="I374" s="3">
        <v>36.265700000000002</v>
      </c>
      <c r="J374" s="3">
        <v>0.22500000000000001</v>
      </c>
      <c r="V374" s="3">
        <v>536</v>
      </c>
      <c r="W374" s="3">
        <v>532.27300000000002</v>
      </c>
      <c r="Y374" s="3">
        <v>4.0099999999999997E-2</v>
      </c>
      <c r="Z374" s="3">
        <v>0</v>
      </c>
      <c r="AA374" s="3">
        <v>532.27300000000002</v>
      </c>
      <c r="AB374" s="3">
        <v>17.259599999999999</v>
      </c>
      <c r="AC374" s="3">
        <v>36.297899999999998</v>
      </c>
      <c r="AD374" s="3">
        <v>0.40100000000000002</v>
      </c>
      <c r="AE374" s="3"/>
      <c r="AF374">
        <v>26.4483</v>
      </c>
      <c r="AG374">
        <f t="shared" si="10"/>
        <v>1026.4483</v>
      </c>
      <c r="AL374" s="3"/>
      <c r="AN374" s="3">
        <v>536</v>
      </c>
      <c r="AO374" s="3">
        <v>532.27300000000002</v>
      </c>
      <c r="AP374" s="3">
        <v>2.1600000000000001E-2</v>
      </c>
      <c r="AQ374" s="3">
        <v>4.4900000000000002E-2</v>
      </c>
      <c r="AR374" s="3">
        <v>0</v>
      </c>
      <c r="AS374" s="3">
        <v>532.27300000000002</v>
      </c>
      <c r="AT374" s="3">
        <v>17.275600000000001</v>
      </c>
      <c r="AU374" s="3">
        <v>36.3018</v>
      </c>
      <c r="AV374" s="3">
        <v>0.32900000000000001</v>
      </c>
    </row>
    <row r="375" spans="2:48">
      <c r="B375" s="3">
        <v>897</v>
      </c>
      <c r="C375" s="3">
        <v>889.99199999999996</v>
      </c>
      <c r="D375" s="3">
        <v>-1.46E-2</v>
      </c>
      <c r="E375" s="3">
        <v>4.2200000000000001E-2</v>
      </c>
      <c r="F375" s="3">
        <v>0</v>
      </c>
      <c r="G375" s="3">
        <v>889.99199999999996</v>
      </c>
      <c r="H375" s="3">
        <v>17.096699999999998</v>
      </c>
      <c r="I375" s="3">
        <v>36.265599999999999</v>
      </c>
      <c r="J375" s="3">
        <v>0.27300000000000002</v>
      </c>
      <c r="V375" s="3">
        <v>535</v>
      </c>
      <c r="W375" s="3">
        <v>531.28099999999995</v>
      </c>
      <c r="X375" s="3">
        <v>2.1600000000000001E-2</v>
      </c>
      <c r="Y375" s="3">
        <v>3.95E-2</v>
      </c>
      <c r="Z375" s="3">
        <v>0</v>
      </c>
      <c r="AA375" s="3">
        <v>531.28099999999995</v>
      </c>
      <c r="AB375" s="3">
        <v>17.261399999999998</v>
      </c>
      <c r="AC375" s="3">
        <v>36.298299999999998</v>
      </c>
      <c r="AD375" s="3">
        <v>0.253</v>
      </c>
      <c r="AE375" s="3"/>
      <c r="AF375">
        <v>26.4482</v>
      </c>
      <c r="AG375">
        <f t="shared" si="10"/>
        <v>1026.4482</v>
      </c>
      <c r="AL375" s="3"/>
      <c r="AN375" s="3">
        <v>535</v>
      </c>
      <c r="AO375" s="3">
        <v>531.28099999999995</v>
      </c>
      <c r="AP375" s="3">
        <v>2.8899999999999999E-2</v>
      </c>
      <c r="AQ375" s="3">
        <v>4.4400000000000002E-2</v>
      </c>
      <c r="AR375" s="3">
        <v>0</v>
      </c>
      <c r="AS375" s="3">
        <v>531.28099999999995</v>
      </c>
      <c r="AT375" s="3">
        <v>17.277100000000001</v>
      </c>
      <c r="AU375" s="3">
        <v>36.302199999999999</v>
      </c>
      <c r="AV375" s="3">
        <v>0.33800000000000002</v>
      </c>
    </row>
    <row r="376" spans="2:48">
      <c r="B376" s="3">
        <v>896</v>
      </c>
      <c r="C376" s="3">
        <v>889.00199999999995</v>
      </c>
      <c r="D376" s="3">
        <v>-1.11E-2</v>
      </c>
      <c r="E376" s="3">
        <v>4.2099999999999999E-2</v>
      </c>
      <c r="F376" s="3">
        <v>0</v>
      </c>
      <c r="G376" s="3">
        <v>889.00199999999995</v>
      </c>
      <c r="H376" s="3">
        <v>17.097000000000001</v>
      </c>
      <c r="I376" s="3">
        <v>36.265700000000002</v>
      </c>
      <c r="J376" s="3">
        <v>0.34599999999999997</v>
      </c>
      <c r="V376" s="3">
        <v>534</v>
      </c>
      <c r="W376" s="3">
        <v>530.28899999999999</v>
      </c>
      <c r="X376" s="3">
        <v>2.1600000000000001E-2</v>
      </c>
      <c r="Y376" s="3">
        <v>3.9800000000000002E-2</v>
      </c>
      <c r="Z376" s="3">
        <v>0</v>
      </c>
      <c r="AA376" s="3">
        <v>530.28899999999999</v>
      </c>
      <c r="AB376" s="3">
        <v>17.264800000000001</v>
      </c>
      <c r="AC376" s="3">
        <v>36.298900000000003</v>
      </c>
      <c r="AD376" s="3">
        <v>0.27100000000000002</v>
      </c>
      <c r="AE376" s="3"/>
      <c r="AF376">
        <v>26.447800000000001</v>
      </c>
      <c r="AG376">
        <f t="shared" si="10"/>
        <v>1026.4477999999999</v>
      </c>
      <c r="AL376" s="3"/>
      <c r="AN376" s="3">
        <v>534</v>
      </c>
      <c r="AO376" s="3">
        <v>530.28899999999999</v>
      </c>
      <c r="AP376" s="3">
        <v>2.8899999999999999E-2</v>
      </c>
      <c r="AQ376" s="3">
        <v>4.48E-2</v>
      </c>
      <c r="AR376" s="3">
        <v>0</v>
      </c>
      <c r="AS376" s="3">
        <v>530.28899999999999</v>
      </c>
      <c r="AT376" s="3">
        <v>17.278400000000001</v>
      </c>
      <c r="AU376" s="3">
        <v>36.302100000000003</v>
      </c>
      <c r="AV376" s="3">
        <v>0.32400000000000001</v>
      </c>
    </row>
    <row r="377" spans="2:48">
      <c r="B377" s="3">
        <v>895</v>
      </c>
      <c r="C377" s="3">
        <v>888.01099999999997</v>
      </c>
      <c r="D377" s="3">
        <v>3.09E-2</v>
      </c>
      <c r="E377" s="3">
        <v>4.1700000000000001E-2</v>
      </c>
      <c r="F377" s="3">
        <v>0</v>
      </c>
      <c r="G377" s="3">
        <v>888.01199999999994</v>
      </c>
      <c r="H377" s="3">
        <v>17.096699999999998</v>
      </c>
      <c r="I377" s="3">
        <v>36.265900000000002</v>
      </c>
      <c r="J377" s="3">
        <v>0.28399999999999997</v>
      </c>
      <c r="V377" s="3">
        <v>533</v>
      </c>
      <c r="W377" s="3">
        <v>529.29700000000003</v>
      </c>
      <c r="X377" s="3">
        <v>2.9000000000000001E-2</v>
      </c>
      <c r="Y377" s="3">
        <v>4.1200000000000001E-2</v>
      </c>
      <c r="Z377" s="3">
        <v>0</v>
      </c>
      <c r="AA377" s="3">
        <v>529.29700000000003</v>
      </c>
      <c r="AB377" s="3">
        <v>17.265499999999999</v>
      </c>
      <c r="AC377" s="3">
        <v>36.298999999999999</v>
      </c>
      <c r="AD377" s="3">
        <v>0.38900000000000001</v>
      </c>
      <c r="AE377" s="3"/>
      <c r="AF377">
        <v>26.447800000000001</v>
      </c>
      <c r="AG377">
        <f t="shared" si="10"/>
        <v>1026.4477999999999</v>
      </c>
      <c r="AL377" s="3"/>
      <c r="AN377" s="3">
        <v>533</v>
      </c>
      <c r="AO377" s="3">
        <v>529.29700000000003</v>
      </c>
      <c r="AP377" s="3">
        <v>2.8899999999999999E-2</v>
      </c>
      <c r="AQ377" s="3">
        <v>4.7E-2</v>
      </c>
      <c r="AR377" s="3">
        <v>0</v>
      </c>
      <c r="AS377" s="3">
        <v>529.29700000000003</v>
      </c>
      <c r="AT377" s="3">
        <v>17.2791</v>
      </c>
      <c r="AU377" s="3">
        <v>36.302399999999999</v>
      </c>
      <c r="AV377" s="3">
        <v>0.28999999999999998</v>
      </c>
    </row>
    <row r="378" spans="2:48">
      <c r="B378" s="3">
        <v>894</v>
      </c>
      <c r="C378" s="3">
        <v>887.02200000000005</v>
      </c>
      <c r="D378" s="3">
        <v>4.9399999999999999E-2</v>
      </c>
      <c r="E378" s="3">
        <v>4.1500000000000002E-2</v>
      </c>
      <c r="F378" s="3">
        <v>0</v>
      </c>
      <c r="G378" s="3">
        <v>887.02200000000005</v>
      </c>
      <c r="H378" s="3">
        <v>17.0974</v>
      </c>
      <c r="I378" s="3">
        <v>36.265799999999999</v>
      </c>
      <c r="J378" s="3">
        <v>0.312</v>
      </c>
      <c r="V378" s="3">
        <v>532</v>
      </c>
      <c r="W378" s="3">
        <v>528.30499999999995</v>
      </c>
      <c r="X378" s="3">
        <v>2.2599999999999999E-2</v>
      </c>
      <c r="Y378" s="3">
        <v>4.1500000000000002E-2</v>
      </c>
      <c r="Z378" s="3">
        <v>0</v>
      </c>
      <c r="AA378" s="3">
        <v>528.30499999999995</v>
      </c>
      <c r="AB378" s="3">
        <v>17.2669</v>
      </c>
      <c r="AC378" s="3">
        <v>36.299500000000002</v>
      </c>
      <c r="AD378" s="3">
        <v>0.28799999999999998</v>
      </c>
      <c r="AE378" s="3"/>
      <c r="AF378">
        <v>26.447800000000001</v>
      </c>
      <c r="AG378">
        <f t="shared" si="10"/>
        <v>1026.4477999999999</v>
      </c>
      <c r="AL378" s="3"/>
      <c r="AN378" s="3">
        <v>532</v>
      </c>
      <c r="AO378" s="3">
        <v>528.30499999999995</v>
      </c>
      <c r="AP378" s="3">
        <v>2.8899999999999999E-2</v>
      </c>
      <c r="AQ378" s="3">
        <v>4.4900000000000002E-2</v>
      </c>
      <c r="AR378" s="3">
        <v>0</v>
      </c>
      <c r="AS378" s="3">
        <v>528.30499999999995</v>
      </c>
      <c r="AT378" s="3">
        <v>17.28</v>
      </c>
      <c r="AU378" s="3">
        <v>36.302500000000002</v>
      </c>
      <c r="AV378" s="3">
        <v>0.32600000000000001</v>
      </c>
    </row>
    <row r="379" spans="2:48">
      <c r="B379" s="3">
        <v>893</v>
      </c>
      <c r="C379" s="3">
        <v>886.03200000000004</v>
      </c>
      <c r="D379" s="3">
        <v>5.0799999999999998E-2</v>
      </c>
      <c r="E379" s="3">
        <v>4.24E-2</v>
      </c>
      <c r="F379" s="3">
        <v>0</v>
      </c>
      <c r="G379" s="3">
        <v>886.03200000000004</v>
      </c>
      <c r="H379" s="3">
        <v>17.0974</v>
      </c>
      <c r="I379" s="3">
        <v>36.265900000000002</v>
      </c>
      <c r="J379" s="3">
        <v>0.35299999999999998</v>
      </c>
      <c r="V379" s="3">
        <v>531</v>
      </c>
      <c r="W379" s="3">
        <v>527.31399999999996</v>
      </c>
      <c r="X379" s="3">
        <v>3.39E-2</v>
      </c>
      <c r="Y379" s="3">
        <v>3.9600000000000003E-2</v>
      </c>
      <c r="Z379" s="3">
        <v>0</v>
      </c>
      <c r="AA379" s="3">
        <v>527.31399999999996</v>
      </c>
      <c r="AB379" s="3">
        <v>17.268000000000001</v>
      </c>
      <c r="AC379" s="3">
        <v>36.299599999999998</v>
      </c>
      <c r="AD379" s="3">
        <v>0.311</v>
      </c>
      <c r="AE379" s="3"/>
      <c r="AF379">
        <v>26.447600000000001</v>
      </c>
      <c r="AG379">
        <f t="shared" si="10"/>
        <v>1026.4476</v>
      </c>
      <c r="AL379" s="3"/>
      <c r="AN379" s="3">
        <v>531</v>
      </c>
      <c r="AO379" s="3">
        <v>527.31299999999999</v>
      </c>
      <c r="AP379" s="3">
        <v>2.8899999999999999E-2</v>
      </c>
      <c r="AQ379" s="3">
        <v>4.58E-2</v>
      </c>
      <c r="AR379" s="3">
        <v>0</v>
      </c>
      <c r="AS379" s="3">
        <v>527.31299999999999</v>
      </c>
      <c r="AT379" s="3">
        <v>17.281700000000001</v>
      </c>
      <c r="AU379" s="3">
        <v>36.302799999999998</v>
      </c>
      <c r="AV379" s="3">
        <v>0.34</v>
      </c>
    </row>
    <row r="380" spans="2:48">
      <c r="B380" s="3">
        <v>892</v>
      </c>
      <c r="C380" s="3">
        <v>885.04100000000005</v>
      </c>
      <c r="D380" s="3">
        <v>5.8999999999999999E-3</v>
      </c>
      <c r="E380" s="3">
        <v>4.19E-2</v>
      </c>
      <c r="F380" s="3">
        <v>0</v>
      </c>
      <c r="G380" s="3">
        <v>885.04100000000005</v>
      </c>
      <c r="H380" s="3">
        <v>17.0974</v>
      </c>
      <c r="I380" s="3">
        <v>36.265999999999998</v>
      </c>
      <c r="J380" s="3">
        <v>0.22500000000000001</v>
      </c>
      <c r="V380" s="3">
        <v>530</v>
      </c>
      <c r="W380" s="3">
        <v>526.322</v>
      </c>
      <c r="X380" s="3">
        <v>2.87E-2</v>
      </c>
      <c r="Y380" s="3">
        <v>3.9100000000000003E-2</v>
      </c>
      <c r="Z380" s="3">
        <v>0</v>
      </c>
      <c r="AA380" s="3">
        <v>526.322</v>
      </c>
      <c r="AB380" s="3">
        <v>17.268799999999999</v>
      </c>
      <c r="AC380" s="3">
        <v>36.299799999999998</v>
      </c>
      <c r="AD380" s="3">
        <v>0.35799999999999998</v>
      </c>
      <c r="AE380" s="3"/>
      <c r="AF380">
        <v>26.447500000000002</v>
      </c>
      <c r="AG380">
        <f t="shared" si="10"/>
        <v>1026.4475</v>
      </c>
      <c r="AL380" s="3"/>
      <c r="AN380" s="3">
        <v>530</v>
      </c>
      <c r="AO380" s="3">
        <v>526.322</v>
      </c>
      <c r="AQ380" s="3">
        <v>4.4299999999999999E-2</v>
      </c>
      <c r="AR380" s="3">
        <v>0</v>
      </c>
      <c r="AS380" s="3">
        <v>526.322</v>
      </c>
      <c r="AT380" s="3">
        <v>17.284400000000002</v>
      </c>
      <c r="AU380" s="3">
        <v>36.303400000000003</v>
      </c>
      <c r="AV380" s="3">
        <v>0.29499999999999998</v>
      </c>
    </row>
    <row r="381" spans="2:48">
      <c r="B381" s="3">
        <v>891</v>
      </c>
      <c r="C381" s="3">
        <v>884.05100000000004</v>
      </c>
      <c r="E381" s="3">
        <v>4.1500000000000002E-2</v>
      </c>
      <c r="F381" s="3">
        <v>0</v>
      </c>
      <c r="G381" s="3">
        <v>884.05100000000004</v>
      </c>
      <c r="H381" s="3">
        <v>17.097899999999999</v>
      </c>
      <c r="I381" s="3">
        <v>36.266199999999998</v>
      </c>
      <c r="J381" s="3">
        <v>0.27400000000000002</v>
      </c>
      <c r="V381" s="3">
        <v>529</v>
      </c>
      <c r="W381" s="3">
        <v>525.33000000000004</v>
      </c>
      <c r="X381" s="3">
        <v>3.3700000000000001E-2</v>
      </c>
      <c r="Y381" s="3">
        <v>4.2099999999999999E-2</v>
      </c>
      <c r="Z381" s="3">
        <v>0</v>
      </c>
      <c r="AA381" s="3">
        <v>525.33000000000004</v>
      </c>
      <c r="AB381" s="3">
        <v>17.2699</v>
      </c>
      <c r="AC381" s="3">
        <v>36.299799999999998</v>
      </c>
      <c r="AD381" s="3">
        <v>0.33</v>
      </c>
      <c r="AE381" s="3"/>
      <c r="AF381">
        <v>26.447299999999998</v>
      </c>
      <c r="AG381">
        <f t="shared" si="10"/>
        <v>1026.4473</v>
      </c>
      <c r="AL381" s="3"/>
      <c r="AN381" s="3">
        <v>529</v>
      </c>
      <c r="AO381" s="3">
        <v>525.33000000000004</v>
      </c>
      <c r="AQ381" s="3">
        <v>4.3099999999999999E-2</v>
      </c>
      <c r="AR381" s="3">
        <v>0</v>
      </c>
      <c r="AS381" s="3">
        <v>525.33000000000004</v>
      </c>
      <c r="AT381" s="3">
        <v>17.286000000000001</v>
      </c>
      <c r="AU381" s="3">
        <v>36.3035</v>
      </c>
      <c r="AV381" s="3">
        <v>0.32200000000000001</v>
      </c>
    </row>
    <row r="382" spans="2:48">
      <c r="B382" s="3">
        <v>890</v>
      </c>
      <c r="C382" s="3">
        <v>883.06100000000004</v>
      </c>
      <c r="D382" s="3">
        <v>2.2499999999999999E-2</v>
      </c>
      <c r="E382" s="3">
        <v>4.1500000000000002E-2</v>
      </c>
      <c r="F382" s="3">
        <v>0</v>
      </c>
      <c r="G382" s="3">
        <v>883.06100000000004</v>
      </c>
      <c r="H382" s="3">
        <v>17.098099999999999</v>
      </c>
      <c r="I382" s="3">
        <v>36.266100000000002</v>
      </c>
      <c r="J382" s="3">
        <v>0.31900000000000001</v>
      </c>
      <c r="V382" s="3">
        <v>528</v>
      </c>
      <c r="W382" s="3">
        <v>524.33900000000006</v>
      </c>
      <c r="X382" s="3">
        <v>2.0500000000000001E-2</v>
      </c>
      <c r="Y382" s="3">
        <v>4.1300000000000003E-2</v>
      </c>
      <c r="Z382" s="3">
        <v>0</v>
      </c>
      <c r="AA382" s="3">
        <v>524.33900000000006</v>
      </c>
      <c r="AB382" s="3">
        <v>17.270499999999998</v>
      </c>
      <c r="AC382" s="3">
        <v>36.299900000000001</v>
      </c>
      <c r="AD382" s="3">
        <v>0.30099999999999999</v>
      </c>
      <c r="AE382" s="3"/>
      <c r="AF382">
        <v>26.447199999999999</v>
      </c>
      <c r="AG382">
        <f t="shared" si="10"/>
        <v>1026.4472000000001</v>
      </c>
      <c r="AL382" s="3"/>
      <c r="AN382" s="3">
        <v>528</v>
      </c>
      <c r="AO382" s="3">
        <v>524.33799999999997</v>
      </c>
      <c r="AQ382" s="3">
        <v>4.41E-2</v>
      </c>
      <c r="AR382" s="3">
        <v>0</v>
      </c>
      <c r="AS382" s="3">
        <v>524.33799999999997</v>
      </c>
      <c r="AT382" s="3">
        <v>17.286000000000001</v>
      </c>
      <c r="AU382" s="3">
        <v>36.303800000000003</v>
      </c>
      <c r="AV382" s="3">
        <v>0.30099999999999999</v>
      </c>
    </row>
    <row r="383" spans="2:48">
      <c r="B383" s="3">
        <v>889</v>
      </c>
      <c r="C383" s="3">
        <v>882.07100000000003</v>
      </c>
      <c r="D383" s="3">
        <v>1.83E-2</v>
      </c>
      <c r="E383" s="3">
        <v>4.1500000000000002E-2</v>
      </c>
      <c r="F383" s="3">
        <v>0</v>
      </c>
      <c r="G383" s="3">
        <v>882.07100000000003</v>
      </c>
      <c r="H383" s="3">
        <v>17.097899999999999</v>
      </c>
      <c r="I383" s="3">
        <v>36.266100000000002</v>
      </c>
      <c r="J383" s="3">
        <v>0.33</v>
      </c>
      <c r="V383" s="3">
        <v>527</v>
      </c>
      <c r="W383" s="3">
        <v>523.346</v>
      </c>
      <c r="X383" s="3">
        <v>-1.47E-2</v>
      </c>
      <c r="Y383" s="3">
        <v>4.0300000000000002E-2</v>
      </c>
      <c r="Z383" s="3">
        <v>0</v>
      </c>
      <c r="AA383" s="3">
        <v>523.346</v>
      </c>
      <c r="AB383" s="3">
        <v>17.270900000000001</v>
      </c>
      <c r="AC383" s="3">
        <v>36.3001</v>
      </c>
      <c r="AD383" s="3">
        <v>0.28799999999999998</v>
      </c>
      <c r="AE383" s="3"/>
      <c r="AF383">
        <v>26.447299999999998</v>
      </c>
      <c r="AG383">
        <f t="shared" si="10"/>
        <v>1026.4473</v>
      </c>
      <c r="AL383" s="3"/>
      <c r="AN383" s="3">
        <v>527</v>
      </c>
      <c r="AO383" s="3">
        <v>523.34699999999998</v>
      </c>
      <c r="AP383" s="3">
        <v>2.7400000000000001E-2</v>
      </c>
      <c r="AQ383" s="3">
        <v>4.3999999999999997E-2</v>
      </c>
      <c r="AR383" s="3">
        <v>0</v>
      </c>
      <c r="AS383" s="3">
        <v>523.34699999999998</v>
      </c>
      <c r="AT383" s="3">
        <v>17.287099999999999</v>
      </c>
      <c r="AU383" s="3">
        <v>36.303600000000003</v>
      </c>
      <c r="AV383" s="3">
        <v>0.313</v>
      </c>
    </row>
    <row r="384" spans="2:48">
      <c r="B384" s="3">
        <v>888</v>
      </c>
      <c r="C384" s="3">
        <v>881.08100000000002</v>
      </c>
      <c r="D384" s="3">
        <v>2.92E-2</v>
      </c>
      <c r="E384" s="3">
        <v>4.1300000000000003E-2</v>
      </c>
      <c r="F384" s="3">
        <v>0</v>
      </c>
      <c r="G384" s="3">
        <v>881.08100000000002</v>
      </c>
      <c r="H384" s="3">
        <v>17.098500000000001</v>
      </c>
      <c r="I384" s="3">
        <v>36.266199999999998</v>
      </c>
      <c r="J384" s="3">
        <v>0.309</v>
      </c>
      <c r="V384" s="3">
        <v>526</v>
      </c>
      <c r="W384" s="3">
        <v>522.35500000000002</v>
      </c>
      <c r="X384" s="3">
        <v>-1.4999999999999999E-2</v>
      </c>
      <c r="Y384" s="3">
        <v>0.04</v>
      </c>
      <c r="Z384" s="3">
        <v>0</v>
      </c>
      <c r="AA384" s="3">
        <v>522.35500000000002</v>
      </c>
      <c r="AB384" s="3">
        <v>17.271899999999999</v>
      </c>
      <c r="AC384" s="3">
        <v>36.299999999999997</v>
      </c>
      <c r="AD384" s="3">
        <v>0.35699999999999998</v>
      </c>
      <c r="AE384" s="3"/>
      <c r="AF384">
        <v>26.446899999999999</v>
      </c>
      <c r="AG384">
        <f t="shared" si="10"/>
        <v>1026.4468999999999</v>
      </c>
      <c r="AL384" s="3"/>
      <c r="AN384" s="3">
        <v>526</v>
      </c>
      <c r="AO384" s="3">
        <v>522.35500000000002</v>
      </c>
      <c r="AP384" s="3">
        <v>2.3300000000000001E-2</v>
      </c>
      <c r="AQ384" s="3">
        <v>4.2999999999999997E-2</v>
      </c>
      <c r="AR384" s="3">
        <v>0</v>
      </c>
      <c r="AS384" s="3">
        <v>522.35500000000002</v>
      </c>
      <c r="AT384" s="3">
        <v>17.287400000000002</v>
      </c>
      <c r="AU384" s="3">
        <v>36.303699999999999</v>
      </c>
      <c r="AV384" s="3">
        <v>0.371</v>
      </c>
    </row>
    <row r="385" spans="2:48">
      <c r="B385" s="3">
        <v>887</v>
      </c>
      <c r="C385" s="3">
        <v>880.09100000000001</v>
      </c>
      <c r="D385" s="3">
        <v>4.4200000000000003E-2</v>
      </c>
      <c r="E385" s="3">
        <v>4.0399999999999998E-2</v>
      </c>
      <c r="F385" s="3">
        <v>0</v>
      </c>
      <c r="G385" s="3">
        <v>880.09100000000001</v>
      </c>
      <c r="H385" s="3">
        <v>17.098600000000001</v>
      </c>
      <c r="I385" s="3">
        <v>36.266300000000001</v>
      </c>
      <c r="J385" s="3">
        <v>0.29899999999999999</v>
      </c>
      <c r="V385" s="3">
        <v>525</v>
      </c>
      <c r="W385" s="3">
        <v>521.36300000000006</v>
      </c>
      <c r="X385" s="3">
        <v>2.1700000000000001E-2</v>
      </c>
      <c r="Y385" s="3">
        <v>3.9300000000000002E-2</v>
      </c>
      <c r="Z385" s="3">
        <v>0</v>
      </c>
      <c r="AA385" s="3">
        <v>521.36300000000006</v>
      </c>
      <c r="AB385" s="3">
        <v>17.2728</v>
      </c>
      <c r="AC385" s="3">
        <v>36.300199999999997</v>
      </c>
      <c r="AD385" s="3">
        <v>0.21</v>
      </c>
      <c r="AE385" s="3"/>
      <c r="AF385">
        <v>26.446899999999999</v>
      </c>
      <c r="AG385">
        <f t="shared" si="10"/>
        <v>1026.4468999999999</v>
      </c>
      <c r="AL385" s="3"/>
      <c r="AN385" s="3">
        <v>525</v>
      </c>
      <c r="AO385" s="3">
        <v>521.36300000000006</v>
      </c>
      <c r="AP385" s="3">
        <v>3.3399999999999999E-2</v>
      </c>
      <c r="AQ385" s="3">
        <v>4.6399999999999997E-2</v>
      </c>
      <c r="AR385" s="3">
        <v>0</v>
      </c>
      <c r="AS385" s="3">
        <v>521.36300000000006</v>
      </c>
      <c r="AT385" s="3">
        <v>17.287099999999999</v>
      </c>
      <c r="AU385" s="3">
        <v>36.303899999999999</v>
      </c>
      <c r="AV385" s="3">
        <v>0.26500000000000001</v>
      </c>
    </row>
    <row r="386" spans="2:48">
      <c r="B386" s="3">
        <v>886</v>
      </c>
      <c r="C386" s="3">
        <v>879.101</v>
      </c>
      <c r="D386" s="3">
        <v>5.0599999999999999E-2</v>
      </c>
      <c r="E386" s="3">
        <v>4.0599999999999997E-2</v>
      </c>
      <c r="F386" s="3">
        <v>0</v>
      </c>
      <c r="G386" s="3">
        <v>879.101</v>
      </c>
      <c r="H386" s="3">
        <v>17.098600000000001</v>
      </c>
      <c r="I386" s="3">
        <v>36.266300000000001</v>
      </c>
      <c r="J386" s="3">
        <v>0.23599999999999999</v>
      </c>
      <c r="V386" s="3">
        <v>524</v>
      </c>
      <c r="W386" s="3">
        <v>520.37099999999998</v>
      </c>
      <c r="X386" s="3">
        <v>2.1600000000000001E-2</v>
      </c>
      <c r="Y386" s="3">
        <v>4.0399999999999998E-2</v>
      </c>
      <c r="Z386" s="3">
        <v>0</v>
      </c>
      <c r="AA386" s="3">
        <v>520.37099999999998</v>
      </c>
      <c r="AB386" s="3">
        <v>17.273599999999998</v>
      </c>
      <c r="AC386" s="3">
        <v>36.3005</v>
      </c>
      <c r="AD386" s="3">
        <v>0.25900000000000001</v>
      </c>
      <c r="AE386" s="3"/>
      <c r="AF386">
        <v>26.446899999999999</v>
      </c>
      <c r="AG386">
        <f t="shared" si="10"/>
        <v>1026.4468999999999</v>
      </c>
      <c r="AL386" s="3"/>
      <c r="AN386" s="3">
        <v>524</v>
      </c>
      <c r="AO386" s="3">
        <v>520.37099999999998</v>
      </c>
      <c r="AP386" s="3">
        <v>3.61E-2</v>
      </c>
      <c r="AQ386" s="3">
        <v>4.4699999999999997E-2</v>
      </c>
      <c r="AR386" s="3">
        <v>0</v>
      </c>
      <c r="AS386" s="3">
        <v>520.37099999999998</v>
      </c>
      <c r="AT386" s="3">
        <v>17.288599999999999</v>
      </c>
      <c r="AU386" s="3">
        <v>36.303899999999999</v>
      </c>
      <c r="AV386" s="3">
        <v>0.254</v>
      </c>
    </row>
    <row r="387" spans="2:48">
      <c r="B387" s="3">
        <v>885</v>
      </c>
      <c r="C387" s="3">
        <v>878.11099999999999</v>
      </c>
      <c r="E387" s="3">
        <v>4.1300000000000003E-2</v>
      </c>
      <c r="F387" s="3">
        <v>0</v>
      </c>
      <c r="G387" s="3">
        <v>878.11099999999999</v>
      </c>
      <c r="H387" s="3">
        <v>17.098600000000001</v>
      </c>
      <c r="I387" s="3">
        <v>36.266300000000001</v>
      </c>
      <c r="J387" s="3">
        <v>0.255</v>
      </c>
      <c r="V387" s="3">
        <v>523</v>
      </c>
      <c r="W387" s="3">
        <v>519.37900000000002</v>
      </c>
      <c r="X387" s="3">
        <v>2.53E-2</v>
      </c>
      <c r="Y387" s="3">
        <v>4.1399999999999999E-2</v>
      </c>
      <c r="Z387" s="3">
        <v>0</v>
      </c>
      <c r="AA387" s="3">
        <v>519.37900000000002</v>
      </c>
      <c r="AB387" s="3">
        <v>17.2745</v>
      </c>
      <c r="AC387" s="3">
        <v>36.300600000000003</v>
      </c>
      <c r="AD387" s="3">
        <v>0.32300000000000001</v>
      </c>
      <c r="AE387" s="3"/>
      <c r="AF387">
        <v>26.4468</v>
      </c>
      <c r="AG387">
        <f t="shared" ref="AG387:AG450" si="11">1000+AF387</f>
        <v>1026.4467999999999</v>
      </c>
      <c r="AL387" s="3"/>
      <c r="AN387" s="3">
        <v>523</v>
      </c>
      <c r="AO387" s="3">
        <v>519.37900000000002</v>
      </c>
      <c r="AP387" s="3">
        <v>3.6200000000000003E-2</v>
      </c>
      <c r="AQ387" s="3">
        <v>4.4699999999999997E-2</v>
      </c>
      <c r="AR387" s="3">
        <v>0</v>
      </c>
      <c r="AS387" s="3">
        <v>519.37900000000002</v>
      </c>
      <c r="AT387" s="3">
        <v>17.288900000000002</v>
      </c>
      <c r="AU387" s="3">
        <v>36.303899999999999</v>
      </c>
      <c r="AV387" s="3">
        <v>0.43099999999999999</v>
      </c>
    </row>
    <row r="388" spans="2:48">
      <c r="B388" s="3">
        <v>884</v>
      </c>
      <c r="C388" s="3">
        <v>877.12099999999998</v>
      </c>
      <c r="D388" s="3">
        <v>3.3000000000000002E-2</v>
      </c>
      <c r="E388" s="3">
        <v>4.1500000000000002E-2</v>
      </c>
      <c r="F388" s="3">
        <v>0</v>
      </c>
      <c r="G388" s="3">
        <v>877.12099999999998</v>
      </c>
      <c r="H388" s="3">
        <v>17.098800000000001</v>
      </c>
      <c r="I388" s="3">
        <v>36.266100000000002</v>
      </c>
      <c r="J388" s="3">
        <v>0.32300000000000001</v>
      </c>
      <c r="V388" s="3">
        <v>522</v>
      </c>
      <c r="W388" s="3">
        <v>518.38800000000003</v>
      </c>
      <c r="X388" s="3">
        <v>1.0200000000000001E-2</v>
      </c>
      <c r="Y388" s="3">
        <v>4.0399999999999998E-2</v>
      </c>
      <c r="Z388" s="3">
        <v>0</v>
      </c>
      <c r="AA388" s="3">
        <v>518.38800000000003</v>
      </c>
      <c r="AB388" s="3">
        <v>17.274899999999999</v>
      </c>
      <c r="AC388" s="3">
        <v>36.300600000000003</v>
      </c>
      <c r="AD388" s="3">
        <v>0.39800000000000002</v>
      </c>
      <c r="AE388" s="3"/>
      <c r="AF388">
        <v>26.4467</v>
      </c>
      <c r="AG388">
        <f t="shared" si="11"/>
        <v>1026.4467</v>
      </c>
      <c r="AL388" s="3"/>
      <c r="AN388" s="3">
        <v>522</v>
      </c>
      <c r="AO388" s="3">
        <v>518.38699999999994</v>
      </c>
      <c r="AP388" s="3">
        <v>1.6500000000000001E-2</v>
      </c>
      <c r="AQ388" s="3">
        <v>4.4200000000000003E-2</v>
      </c>
      <c r="AR388" s="3">
        <v>0</v>
      </c>
      <c r="AS388" s="3">
        <v>518.38699999999994</v>
      </c>
      <c r="AT388" s="3">
        <v>17.2897</v>
      </c>
      <c r="AU388" s="3">
        <v>36.304200000000002</v>
      </c>
      <c r="AV388" s="3">
        <v>0.22600000000000001</v>
      </c>
    </row>
    <row r="389" spans="2:48">
      <c r="B389" s="3">
        <v>883</v>
      </c>
      <c r="C389" s="3">
        <v>876.13099999999997</v>
      </c>
      <c r="D389" s="3">
        <v>4.7899999999999998E-2</v>
      </c>
      <c r="E389" s="3">
        <v>4.1500000000000002E-2</v>
      </c>
      <c r="F389" s="3">
        <v>0</v>
      </c>
      <c r="G389" s="3">
        <v>876.13099999999997</v>
      </c>
      <c r="H389" s="3">
        <v>17.098800000000001</v>
      </c>
      <c r="I389" s="3">
        <v>36.266300000000001</v>
      </c>
      <c r="J389" s="3">
        <v>0.377</v>
      </c>
      <c r="V389" s="3">
        <v>521</v>
      </c>
      <c r="W389" s="3">
        <v>517.39599999999996</v>
      </c>
      <c r="Y389" s="3">
        <v>4.0899999999999999E-2</v>
      </c>
      <c r="Z389" s="3">
        <v>0</v>
      </c>
      <c r="AA389" s="3">
        <v>517.39599999999996</v>
      </c>
      <c r="AB389" s="3">
        <v>17.2761</v>
      </c>
      <c r="AC389" s="3">
        <v>36.301000000000002</v>
      </c>
      <c r="AD389" s="3">
        <v>0.32400000000000001</v>
      </c>
      <c r="AE389" s="3"/>
      <c r="AF389">
        <v>26.4468</v>
      </c>
      <c r="AG389">
        <f t="shared" si="11"/>
        <v>1026.4467999999999</v>
      </c>
      <c r="AL389" s="3"/>
      <c r="AN389" s="3">
        <v>521</v>
      </c>
      <c r="AO389" s="3">
        <v>517.39499999999998</v>
      </c>
      <c r="AP389" s="3">
        <v>2.7199999999999998E-2</v>
      </c>
      <c r="AQ389" s="3">
        <v>4.3799999999999999E-2</v>
      </c>
      <c r="AR389" s="3">
        <v>0</v>
      </c>
      <c r="AS389" s="3">
        <v>517.39499999999998</v>
      </c>
      <c r="AT389" s="3">
        <v>17.291</v>
      </c>
      <c r="AU389" s="3">
        <v>36.304600000000001</v>
      </c>
      <c r="AV389" s="3">
        <v>0.29799999999999999</v>
      </c>
    </row>
    <row r="390" spans="2:48">
      <c r="B390" s="3">
        <v>882</v>
      </c>
      <c r="C390" s="3">
        <v>875.14</v>
      </c>
      <c r="D390" s="3">
        <v>4.3499999999999997E-2</v>
      </c>
      <c r="E390" s="3">
        <v>4.0599999999999997E-2</v>
      </c>
      <c r="F390" s="3">
        <v>0</v>
      </c>
      <c r="G390" s="3">
        <v>875.14</v>
      </c>
      <c r="H390" s="3">
        <v>17.098800000000001</v>
      </c>
      <c r="I390" s="3">
        <v>36.266300000000001</v>
      </c>
      <c r="J390" s="3">
        <v>0.246</v>
      </c>
      <c r="V390" s="3">
        <v>520</v>
      </c>
      <c r="W390" s="3">
        <v>516.404</v>
      </c>
      <c r="X390" s="3">
        <v>2.8899999999999999E-2</v>
      </c>
      <c r="Y390" s="3">
        <v>4.1000000000000002E-2</v>
      </c>
      <c r="Z390" s="3">
        <v>0</v>
      </c>
      <c r="AA390" s="3">
        <v>516.404</v>
      </c>
      <c r="AB390" s="3">
        <v>17.2773</v>
      </c>
      <c r="AC390" s="3">
        <v>36.301299999999998</v>
      </c>
      <c r="AD390" s="3">
        <v>0.22800000000000001</v>
      </c>
      <c r="AE390" s="3"/>
      <c r="AF390">
        <v>26.4467</v>
      </c>
      <c r="AG390">
        <f t="shared" si="11"/>
        <v>1026.4467</v>
      </c>
      <c r="AL390" s="3"/>
      <c r="AN390" s="3">
        <v>520</v>
      </c>
      <c r="AO390" s="3">
        <v>516.40300000000002</v>
      </c>
      <c r="AP390" s="3">
        <v>2.9700000000000001E-2</v>
      </c>
      <c r="AQ390" s="3">
        <v>4.3799999999999999E-2</v>
      </c>
      <c r="AR390" s="3">
        <v>0</v>
      </c>
      <c r="AS390" s="3">
        <v>516.40300000000002</v>
      </c>
      <c r="AT390" s="3">
        <v>17.293800000000001</v>
      </c>
      <c r="AU390" s="3">
        <v>36.305199999999999</v>
      </c>
      <c r="AV390" s="3">
        <v>0.29399999999999998</v>
      </c>
    </row>
    <row r="391" spans="2:48">
      <c r="B391" s="3">
        <v>881</v>
      </c>
      <c r="C391" s="3">
        <v>874.15</v>
      </c>
      <c r="D391" s="3">
        <v>3.6400000000000002E-2</v>
      </c>
      <c r="E391" s="3">
        <v>4.1399999999999999E-2</v>
      </c>
      <c r="F391" s="3">
        <v>0</v>
      </c>
      <c r="G391" s="3">
        <v>874.15</v>
      </c>
      <c r="H391" s="3">
        <v>17.098800000000001</v>
      </c>
      <c r="I391" s="3">
        <v>36.266300000000001</v>
      </c>
      <c r="J391" s="3">
        <v>0.26500000000000001</v>
      </c>
      <c r="V391" s="3">
        <v>519</v>
      </c>
      <c r="W391" s="3">
        <v>515.41200000000003</v>
      </c>
      <c r="X391" s="3">
        <v>-4.7000000000000002E-3</v>
      </c>
      <c r="Y391" s="3">
        <v>4.2200000000000001E-2</v>
      </c>
      <c r="Z391" s="3">
        <v>0</v>
      </c>
      <c r="AA391" s="3">
        <v>515.41200000000003</v>
      </c>
      <c r="AB391" s="3">
        <v>17.278300000000002</v>
      </c>
      <c r="AC391" s="3">
        <v>36.301400000000001</v>
      </c>
      <c r="AD391" s="3">
        <v>0.36099999999999999</v>
      </c>
      <c r="AE391" s="3"/>
      <c r="AF391">
        <v>26.4465</v>
      </c>
      <c r="AG391">
        <f t="shared" si="11"/>
        <v>1026.4465</v>
      </c>
      <c r="AL391" s="3"/>
      <c r="AN391" s="3">
        <v>519</v>
      </c>
      <c r="AO391" s="3">
        <v>515.41200000000003</v>
      </c>
      <c r="AP391" s="3">
        <v>2.8899999999999999E-2</v>
      </c>
      <c r="AQ391" s="3">
        <v>4.2799999999999998E-2</v>
      </c>
      <c r="AR391" s="3">
        <v>0</v>
      </c>
      <c r="AS391" s="3">
        <v>515.41200000000003</v>
      </c>
      <c r="AT391" s="3">
        <v>17.296299999999999</v>
      </c>
      <c r="AU391" s="3">
        <v>36.305399999999999</v>
      </c>
      <c r="AV391" s="3">
        <v>0.27400000000000002</v>
      </c>
    </row>
    <row r="392" spans="2:48">
      <c r="B392" s="3">
        <v>880</v>
      </c>
      <c r="C392" s="3">
        <v>873.16</v>
      </c>
      <c r="D392" s="3">
        <v>1.17E-2</v>
      </c>
      <c r="E392" s="3">
        <v>4.1200000000000001E-2</v>
      </c>
      <c r="F392" s="3">
        <v>0</v>
      </c>
      <c r="G392" s="3">
        <v>873.16</v>
      </c>
      <c r="H392" s="3">
        <v>17.099</v>
      </c>
      <c r="I392" s="3">
        <v>36.266300000000001</v>
      </c>
      <c r="J392" s="3">
        <v>0.26700000000000002</v>
      </c>
      <c r="V392" s="3">
        <v>518</v>
      </c>
      <c r="W392" s="3">
        <v>514.41999999999996</v>
      </c>
      <c r="X392" s="3">
        <v>-0.09</v>
      </c>
      <c r="Y392" s="3">
        <v>4.0599999999999997E-2</v>
      </c>
      <c r="Z392" s="3">
        <v>0</v>
      </c>
      <c r="AA392" s="3">
        <v>514.41999999999996</v>
      </c>
      <c r="AB392" s="3">
        <v>17.279399999999999</v>
      </c>
      <c r="AC392" s="3">
        <v>36.301699999999997</v>
      </c>
      <c r="AD392" s="3">
        <v>0.27300000000000002</v>
      </c>
      <c r="AE392" s="3"/>
      <c r="AF392">
        <v>26.4465</v>
      </c>
      <c r="AG392">
        <f t="shared" si="11"/>
        <v>1026.4465</v>
      </c>
      <c r="AL392" s="3"/>
      <c r="AN392" s="3">
        <v>518</v>
      </c>
      <c r="AO392" s="3">
        <v>514.41999999999996</v>
      </c>
      <c r="AP392" s="3">
        <v>2.8899999999999999E-2</v>
      </c>
      <c r="AQ392" s="3">
        <v>4.3799999999999999E-2</v>
      </c>
      <c r="AR392" s="3">
        <v>0</v>
      </c>
      <c r="AS392" s="3">
        <v>514.41999999999996</v>
      </c>
      <c r="AT392" s="3">
        <v>17.299600000000002</v>
      </c>
      <c r="AU392" s="3">
        <v>36.305900000000001</v>
      </c>
      <c r="AV392" s="3">
        <v>0.40200000000000002</v>
      </c>
    </row>
    <row r="393" spans="2:48">
      <c r="B393" s="3">
        <v>879</v>
      </c>
      <c r="C393" s="3">
        <v>872.17</v>
      </c>
      <c r="D393" s="3">
        <v>-1.0800000000000001E-2</v>
      </c>
      <c r="E393" s="3">
        <v>4.0899999999999999E-2</v>
      </c>
      <c r="F393" s="3">
        <v>0</v>
      </c>
      <c r="G393" s="3">
        <v>872.17</v>
      </c>
      <c r="H393" s="3">
        <v>17.099299999999999</v>
      </c>
      <c r="I393" s="3">
        <v>36.266300000000001</v>
      </c>
      <c r="J393" s="3">
        <v>0.32400000000000001</v>
      </c>
      <c r="V393" s="3">
        <v>517</v>
      </c>
      <c r="W393" s="3">
        <v>513.428</v>
      </c>
      <c r="X393" s="3">
        <v>-0.10249999999999999</v>
      </c>
      <c r="Y393" s="3">
        <v>4.0099999999999997E-2</v>
      </c>
      <c r="Z393" s="3">
        <v>0</v>
      </c>
      <c r="AA393" s="3">
        <v>513.428</v>
      </c>
      <c r="AB393" s="3">
        <v>17.280799999999999</v>
      </c>
      <c r="AC393" s="3">
        <v>36.302</v>
      </c>
      <c r="AD393" s="3">
        <v>0.184</v>
      </c>
      <c r="AE393" s="3"/>
      <c r="AF393">
        <v>26.446300000000001</v>
      </c>
      <c r="AG393">
        <f t="shared" si="11"/>
        <v>1026.4463000000001</v>
      </c>
      <c r="AL393" s="3"/>
      <c r="AN393" s="3">
        <v>517</v>
      </c>
      <c r="AO393" s="3">
        <v>513.428</v>
      </c>
      <c r="AP393" s="3">
        <v>4.0599999999999997E-2</v>
      </c>
      <c r="AQ393" s="3">
        <v>4.3499999999999997E-2</v>
      </c>
      <c r="AR393" s="3">
        <v>0</v>
      </c>
      <c r="AS393" s="3">
        <v>513.428</v>
      </c>
      <c r="AT393" s="3">
        <v>17.300699999999999</v>
      </c>
      <c r="AU393" s="3">
        <v>36.3063</v>
      </c>
      <c r="AV393" s="3">
        <v>0.25</v>
      </c>
    </row>
    <row r="394" spans="2:48">
      <c r="B394" s="3">
        <v>878</v>
      </c>
      <c r="C394" s="3">
        <v>871.18</v>
      </c>
      <c r="D394" s="3">
        <v>3.1199999999999999E-2</v>
      </c>
      <c r="E394" s="3">
        <v>4.0800000000000003E-2</v>
      </c>
      <c r="F394" s="3">
        <v>0</v>
      </c>
      <c r="G394" s="3">
        <v>871.18</v>
      </c>
      <c r="H394" s="3">
        <v>17.099499999999999</v>
      </c>
      <c r="I394" s="3">
        <v>36.266500000000001</v>
      </c>
      <c r="J394" s="3">
        <v>0.32200000000000001</v>
      </c>
      <c r="V394" s="3">
        <v>516</v>
      </c>
      <c r="W394" s="3">
        <v>512.43600000000004</v>
      </c>
      <c r="X394" s="3">
        <v>-5.2900000000000003E-2</v>
      </c>
      <c r="Y394" s="3">
        <v>3.9600000000000003E-2</v>
      </c>
      <c r="Z394" s="3">
        <v>0</v>
      </c>
      <c r="AA394" s="3">
        <v>512.43600000000004</v>
      </c>
      <c r="AB394" s="3">
        <v>17.283100000000001</v>
      </c>
      <c r="AC394" s="3">
        <v>36.302300000000002</v>
      </c>
      <c r="AD394" s="3">
        <v>0.314</v>
      </c>
      <c r="AE394" s="3"/>
      <c r="AF394">
        <v>26.446000000000002</v>
      </c>
      <c r="AG394">
        <f t="shared" si="11"/>
        <v>1026.4459999999999</v>
      </c>
      <c r="AL394" s="3"/>
      <c r="AN394" s="3">
        <v>516</v>
      </c>
      <c r="AO394" s="3">
        <v>512.43600000000004</v>
      </c>
      <c r="AP394" s="3">
        <v>2.92E-2</v>
      </c>
      <c r="AQ394" s="3">
        <v>4.4999999999999998E-2</v>
      </c>
      <c r="AR394" s="3">
        <v>0</v>
      </c>
      <c r="AS394" s="3">
        <v>512.43600000000004</v>
      </c>
      <c r="AT394" s="3">
        <v>17.302199999999999</v>
      </c>
      <c r="AU394" s="3">
        <v>36.306699999999999</v>
      </c>
      <c r="AV394" s="3">
        <v>0.33500000000000002</v>
      </c>
    </row>
    <row r="395" spans="2:48">
      <c r="B395" s="3">
        <v>877</v>
      </c>
      <c r="C395" s="3">
        <v>870.18899999999996</v>
      </c>
      <c r="D395" s="3">
        <v>0.05</v>
      </c>
      <c r="E395" s="3">
        <v>4.1500000000000002E-2</v>
      </c>
      <c r="F395" s="3">
        <v>0</v>
      </c>
      <c r="G395" s="3">
        <v>870.19</v>
      </c>
      <c r="H395" s="3">
        <v>17.099799999999998</v>
      </c>
      <c r="I395" s="3">
        <v>36.266599999999997</v>
      </c>
      <c r="J395" s="3">
        <v>0.30099999999999999</v>
      </c>
      <c r="V395" s="3">
        <v>515</v>
      </c>
      <c r="W395" s="3">
        <v>511.44499999999999</v>
      </c>
      <c r="X395" s="3">
        <v>1.49E-2</v>
      </c>
      <c r="Y395" s="3">
        <v>4.0399999999999998E-2</v>
      </c>
      <c r="Z395" s="3">
        <v>0</v>
      </c>
      <c r="AA395" s="3">
        <v>511.44499999999999</v>
      </c>
      <c r="AB395" s="3">
        <v>17.2852</v>
      </c>
      <c r="AC395" s="3">
        <v>36.302700000000002</v>
      </c>
      <c r="AD395" s="3">
        <v>0.33</v>
      </c>
      <c r="AE395" s="3"/>
      <c r="AF395">
        <v>26.445799999999998</v>
      </c>
      <c r="AG395">
        <f t="shared" si="11"/>
        <v>1026.4458</v>
      </c>
      <c r="AL395" s="3"/>
      <c r="AN395" s="3">
        <v>515</v>
      </c>
      <c r="AO395" s="3">
        <v>511.44400000000002</v>
      </c>
      <c r="AP395" s="3">
        <v>1.9400000000000001E-2</v>
      </c>
      <c r="AQ395" s="3">
        <v>4.53E-2</v>
      </c>
      <c r="AR395" s="3">
        <v>0</v>
      </c>
      <c r="AS395" s="3">
        <v>511.44400000000002</v>
      </c>
      <c r="AT395" s="3">
        <v>17.305</v>
      </c>
      <c r="AU395" s="3">
        <v>36.307099999999998</v>
      </c>
      <c r="AV395" s="3">
        <v>0.37</v>
      </c>
    </row>
    <row r="396" spans="2:48">
      <c r="B396" s="3">
        <v>876</v>
      </c>
      <c r="C396" s="3">
        <v>869.19899999999996</v>
      </c>
      <c r="D396" s="3">
        <v>5.0900000000000001E-2</v>
      </c>
      <c r="E396" s="3">
        <v>4.1500000000000002E-2</v>
      </c>
      <c r="F396" s="3">
        <v>0</v>
      </c>
      <c r="G396" s="3">
        <v>869.2</v>
      </c>
      <c r="H396" s="3">
        <v>17.100000000000001</v>
      </c>
      <c r="I396" s="3">
        <v>36.266300000000001</v>
      </c>
      <c r="J396" s="3">
        <v>0.25900000000000001</v>
      </c>
      <c r="V396" s="3">
        <v>514</v>
      </c>
      <c r="W396" s="3">
        <v>510.45299999999997</v>
      </c>
      <c r="X396" s="3">
        <v>1.43E-2</v>
      </c>
      <c r="Y396" s="3">
        <v>4.0099999999999997E-2</v>
      </c>
      <c r="Z396" s="3">
        <v>0</v>
      </c>
      <c r="AA396" s="3">
        <v>510.45299999999997</v>
      </c>
      <c r="AB396" s="3">
        <v>17.287700000000001</v>
      </c>
      <c r="AC396" s="3">
        <v>36.3033</v>
      </c>
      <c r="AD396" s="3">
        <v>0.23799999999999999</v>
      </c>
      <c r="AE396" s="3"/>
      <c r="AF396">
        <v>26.445599999999999</v>
      </c>
      <c r="AG396">
        <f t="shared" si="11"/>
        <v>1026.4456</v>
      </c>
      <c r="AL396" s="3"/>
      <c r="AN396" s="3">
        <v>514</v>
      </c>
      <c r="AO396" s="3">
        <v>510.45299999999997</v>
      </c>
      <c r="AP396" s="3">
        <v>2.0199999999999999E-2</v>
      </c>
      <c r="AQ396" s="3">
        <v>4.3999999999999997E-2</v>
      </c>
      <c r="AR396" s="3">
        <v>0</v>
      </c>
      <c r="AS396" s="3">
        <v>510.45299999999997</v>
      </c>
      <c r="AT396" s="3">
        <v>17.3066</v>
      </c>
      <c r="AU396" s="3">
        <v>36.307499999999997</v>
      </c>
      <c r="AV396" s="3">
        <v>0.27200000000000002</v>
      </c>
    </row>
    <row r="397" spans="2:48">
      <c r="B397" s="3">
        <v>875</v>
      </c>
      <c r="C397" s="3">
        <v>868.20899999999995</v>
      </c>
      <c r="D397" s="3">
        <v>5.0900000000000001E-2</v>
      </c>
      <c r="E397" s="3">
        <v>4.1799999999999997E-2</v>
      </c>
      <c r="F397" s="3">
        <v>0</v>
      </c>
      <c r="G397" s="3">
        <v>868.20899999999995</v>
      </c>
      <c r="H397" s="3">
        <v>17.100000000000001</v>
      </c>
      <c r="I397" s="3">
        <v>36.266500000000001</v>
      </c>
      <c r="J397" s="3">
        <v>0.32200000000000001</v>
      </c>
      <c r="V397" s="3">
        <v>513</v>
      </c>
      <c r="W397" s="3">
        <v>509.46100000000001</v>
      </c>
      <c r="X397" s="3">
        <v>1.5100000000000001E-2</v>
      </c>
      <c r="Y397" s="3">
        <v>3.9600000000000003E-2</v>
      </c>
      <c r="Z397" s="3">
        <v>0</v>
      </c>
      <c r="AA397" s="3">
        <v>509.46100000000001</v>
      </c>
      <c r="AB397" s="3">
        <v>17.289100000000001</v>
      </c>
      <c r="AC397" s="3">
        <v>36.303400000000003</v>
      </c>
      <c r="AD397" s="3">
        <v>0.33900000000000002</v>
      </c>
      <c r="AE397" s="3"/>
      <c r="AF397">
        <v>26.445399999999999</v>
      </c>
      <c r="AG397">
        <f t="shared" si="11"/>
        <v>1026.4454000000001</v>
      </c>
      <c r="AL397" s="3"/>
      <c r="AN397" s="3">
        <v>513</v>
      </c>
      <c r="AO397" s="3">
        <v>509.46100000000001</v>
      </c>
      <c r="AP397" s="3">
        <v>2.3699999999999999E-2</v>
      </c>
      <c r="AQ397" s="3">
        <v>4.4699999999999997E-2</v>
      </c>
      <c r="AR397" s="3">
        <v>0</v>
      </c>
      <c r="AS397" s="3">
        <v>509.46100000000001</v>
      </c>
      <c r="AT397" s="3">
        <v>17.3065</v>
      </c>
      <c r="AU397" s="3">
        <v>36.307400000000001</v>
      </c>
      <c r="AV397" s="3">
        <v>0.29399999999999998</v>
      </c>
    </row>
    <row r="398" spans="2:48">
      <c r="B398" s="3">
        <v>874</v>
      </c>
      <c r="C398" s="3">
        <v>867.21900000000005</v>
      </c>
      <c r="E398" s="3">
        <v>4.1500000000000002E-2</v>
      </c>
      <c r="F398" s="3">
        <v>0</v>
      </c>
      <c r="G398" s="3">
        <v>867.21900000000005</v>
      </c>
      <c r="H398" s="3">
        <v>17.100100000000001</v>
      </c>
      <c r="I398" s="3">
        <v>36.266599999999997</v>
      </c>
      <c r="J398" s="3">
        <v>0.26800000000000002</v>
      </c>
      <c r="V398" s="3">
        <v>512</v>
      </c>
      <c r="W398" s="3">
        <v>508.46899999999999</v>
      </c>
      <c r="X398" s="3">
        <v>0.02</v>
      </c>
      <c r="Y398" s="3">
        <v>4.1000000000000002E-2</v>
      </c>
      <c r="Z398" s="3">
        <v>0</v>
      </c>
      <c r="AA398" s="3">
        <v>508.46899999999999</v>
      </c>
      <c r="AB398" s="3">
        <v>17.289899999999999</v>
      </c>
      <c r="AC398" s="3">
        <v>36.3033</v>
      </c>
      <c r="AD398" s="3">
        <v>0.28299999999999997</v>
      </c>
      <c r="AE398" s="3"/>
      <c r="AF398">
        <v>26.4452</v>
      </c>
      <c r="AG398">
        <f t="shared" si="11"/>
        <v>1026.4452000000001</v>
      </c>
      <c r="AL398" s="3"/>
      <c r="AN398" s="3">
        <v>512</v>
      </c>
      <c r="AO398" s="3">
        <v>508.46899999999999</v>
      </c>
      <c r="AP398" s="3">
        <v>3.0300000000000001E-2</v>
      </c>
      <c r="AQ398" s="3">
        <v>4.48E-2</v>
      </c>
      <c r="AR398" s="3">
        <v>0</v>
      </c>
      <c r="AS398" s="3">
        <v>508.46899999999999</v>
      </c>
      <c r="AT398" s="3">
        <v>17.308</v>
      </c>
      <c r="AU398" s="3">
        <v>36.307699999999997</v>
      </c>
      <c r="AV398" s="3">
        <v>0.25700000000000001</v>
      </c>
    </row>
    <row r="399" spans="2:48">
      <c r="B399" s="3">
        <v>873</v>
      </c>
      <c r="C399" s="3">
        <v>866.22900000000004</v>
      </c>
      <c r="D399" s="3">
        <v>3.7100000000000001E-2</v>
      </c>
      <c r="E399" s="3">
        <v>4.2599999999999999E-2</v>
      </c>
      <c r="F399" s="3">
        <v>0</v>
      </c>
      <c r="G399" s="3">
        <v>866.22900000000004</v>
      </c>
      <c r="H399" s="3">
        <v>17.100100000000001</v>
      </c>
      <c r="I399" s="3">
        <v>36.266800000000003</v>
      </c>
      <c r="J399" s="3">
        <v>0.30599999999999999</v>
      </c>
      <c r="V399" s="3">
        <v>511</v>
      </c>
      <c r="W399" s="3">
        <v>507.47699999999998</v>
      </c>
      <c r="Y399" s="3">
        <v>4.1500000000000002E-2</v>
      </c>
      <c r="Z399" s="3">
        <v>0</v>
      </c>
      <c r="AA399" s="3">
        <v>507.47699999999998</v>
      </c>
      <c r="AB399" s="3">
        <v>17.291</v>
      </c>
      <c r="AC399" s="3">
        <v>36.303800000000003</v>
      </c>
      <c r="AD399" s="3">
        <v>0.29599999999999999</v>
      </c>
      <c r="AE399" s="3"/>
      <c r="AF399">
        <v>26.4452</v>
      </c>
      <c r="AG399">
        <f t="shared" si="11"/>
        <v>1026.4452000000001</v>
      </c>
      <c r="AL399" s="3"/>
      <c r="AN399" s="3">
        <v>511</v>
      </c>
      <c r="AO399" s="3">
        <v>507.47699999999998</v>
      </c>
      <c r="AP399" s="3">
        <v>4.0500000000000001E-2</v>
      </c>
      <c r="AQ399" s="3">
        <v>4.5900000000000003E-2</v>
      </c>
      <c r="AR399" s="3">
        <v>0</v>
      </c>
      <c r="AS399" s="3">
        <v>507.47699999999998</v>
      </c>
      <c r="AT399" s="3">
        <v>17.3081</v>
      </c>
      <c r="AU399" s="3">
        <v>36.307499999999997</v>
      </c>
      <c r="AV399" s="3">
        <v>0.36899999999999999</v>
      </c>
    </row>
    <row r="400" spans="2:48">
      <c r="B400" s="3">
        <v>872</v>
      </c>
      <c r="C400" s="3">
        <v>865.23900000000003</v>
      </c>
      <c r="D400" s="3">
        <v>3.9699999999999999E-2</v>
      </c>
      <c r="E400" s="3">
        <v>4.1399999999999999E-2</v>
      </c>
      <c r="F400" s="3">
        <v>0</v>
      </c>
      <c r="G400" s="3">
        <v>865.23900000000003</v>
      </c>
      <c r="H400" s="3">
        <v>17.100200000000001</v>
      </c>
      <c r="I400" s="3">
        <v>36.266599999999997</v>
      </c>
      <c r="J400" s="3">
        <v>0.254</v>
      </c>
      <c r="V400" s="3">
        <v>510</v>
      </c>
      <c r="W400" s="3">
        <v>506.48500000000001</v>
      </c>
      <c r="X400" s="3">
        <v>1.43E-2</v>
      </c>
      <c r="Y400" s="3">
        <v>4.1399999999999999E-2</v>
      </c>
      <c r="Z400" s="3">
        <v>0</v>
      </c>
      <c r="AA400" s="3">
        <v>506.48500000000001</v>
      </c>
      <c r="AB400" s="3">
        <v>17.292400000000001</v>
      </c>
      <c r="AC400" s="3">
        <v>36.304099999999998</v>
      </c>
      <c r="AD400" s="3">
        <v>0.253</v>
      </c>
      <c r="AE400" s="3"/>
      <c r="AF400">
        <v>26.4451</v>
      </c>
      <c r="AG400">
        <f t="shared" si="11"/>
        <v>1026.4450999999999</v>
      </c>
      <c r="AL400" s="3"/>
      <c r="AN400" s="3">
        <v>510</v>
      </c>
      <c r="AO400" s="3">
        <v>506.48500000000001</v>
      </c>
      <c r="AP400" s="3">
        <v>4.1099999999999998E-2</v>
      </c>
      <c r="AQ400" s="3">
        <v>4.4499999999999998E-2</v>
      </c>
      <c r="AR400" s="3">
        <v>0</v>
      </c>
      <c r="AS400" s="3">
        <v>506.48500000000001</v>
      </c>
      <c r="AT400" s="3">
        <v>17.309999999999999</v>
      </c>
      <c r="AU400" s="3">
        <v>36.308</v>
      </c>
      <c r="AV400" s="3">
        <v>0.29499999999999998</v>
      </c>
    </row>
    <row r="401" spans="2:48">
      <c r="B401" s="3">
        <v>871</v>
      </c>
      <c r="C401" s="3">
        <v>864.24800000000005</v>
      </c>
      <c r="D401" s="3">
        <v>3.8399999999999997E-2</v>
      </c>
      <c r="E401" s="3">
        <v>4.1700000000000001E-2</v>
      </c>
      <c r="F401" s="3">
        <v>0</v>
      </c>
      <c r="G401" s="3">
        <v>864.24900000000002</v>
      </c>
      <c r="H401" s="3">
        <v>17.1004</v>
      </c>
      <c r="I401" s="3">
        <v>36.266500000000001</v>
      </c>
      <c r="J401" s="3">
        <v>0.27400000000000002</v>
      </c>
      <c r="V401" s="3">
        <v>509</v>
      </c>
      <c r="W401" s="3">
        <v>505.49299999999999</v>
      </c>
      <c r="X401" s="3">
        <v>1.6000000000000001E-3</v>
      </c>
      <c r="Y401" s="3">
        <v>3.9600000000000003E-2</v>
      </c>
      <c r="Z401" s="3">
        <v>0</v>
      </c>
      <c r="AA401" s="3">
        <v>505.49299999999999</v>
      </c>
      <c r="AB401" s="3">
        <v>17.2944</v>
      </c>
      <c r="AC401" s="3">
        <v>36.304499999999997</v>
      </c>
      <c r="AD401" s="3">
        <v>0.33700000000000002</v>
      </c>
      <c r="AE401" s="3"/>
      <c r="AF401">
        <v>26.445</v>
      </c>
      <c r="AG401">
        <f t="shared" si="11"/>
        <v>1026.4449999999999</v>
      </c>
      <c r="AL401" s="3"/>
      <c r="AN401" s="3">
        <v>509</v>
      </c>
      <c r="AO401" s="3">
        <v>505.49299999999999</v>
      </c>
      <c r="AP401" s="3">
        <v>2.52E-2</v>
      </c>
      <c r="AQ401" s="3">
        <v>4.4400000000000002E-2</v>
      </c>
      <c r="AR401" s="3">
        <v>0</v>
      </c>
      <c r="AS401" s="3">
        <v>505.49299999999999</v>
      </c>
      <c r="AT401" s="3">
        <v>17.311199999999999</v>
      </c>
      <c r="AU401" s="3">
        <v>36.308300000000003</v>
      </c>
      <c r="AV401" s="3">
        <v>0.36499999999999999</v>
      </c>
    </row>
    <row r="402" spans="2:48">
      <c r="B402" s="3">
        <v>870</v>
      </c>
      <c r="C402" s="3">
        <v>863.25800000000004</v>
      </c>
      <c r="D402" s="3">
        <v>3.4799999999999998E-2</v>
      </c>
      <c r="E402" s="3">
        <v>4.2599999999999999E-2</v>
      </c>
      <c r="F402" s="3">
        <v>0</v>
      </c>
      <c r="G402" s="3">
        <v>863.25800000000004</v>
      </c>
      <c r="H402" s="3">
        <v>17.100100000000001</v>
      </c>
      <c r="I402" s="3">
        <v>36.2667</v>
      </c>
      <c r="J402" s="3">
        <v>0.30199999999999999</v>
      </c>
      <c r="V402" s="3">
        <v>508</v>
      </c>
      <c r="W402" s="3">
        <v>504.50200000000001</v>
      </c>
      <c r="X402" s="3">
        <v>8.0000000000000002E-3</v>
      </c>
      <c r="Y402" s="3">
        <v>3.95E-2</v>
      </c>
      <c r="Z402" s="3">
        <v>0</v>
      </c>
      <c r="AA402" s="3">
        <v>504.50200000000001</v>
      </c>
      <c r="AB402" s="3">
        <v>17.296600000000002</v>
      </c>
      <c r="AC402" s="3">
        <v>36.3048</v>
      </c>
      <c r="AD402" s="3">
        <v>0.33700000000000002</v>
      </c>
      <c r="AE402" s="3"/>
      <c r="AF402">
        <v>26.444700000000001</v>
      </c>
      <c r="AG402">
        <f t="shared" si="11"/>
        <v>1026.4447</v>
      </c>
      <c r="AL402" s="3"/>
      <c r="AN402" s="3">
        <v>508</v>
      </c>
      <c r="AO402" s="3">
        <v>504.50099999999998</v>
      </c>
      <c r="AP402" s="3">
        <v>3.2199999999999999E-2</v>
      </c>
      <c r="AQ402" s="3">
        <v>4.4299999999999999E-2</v>
      </c>
      <c r="AR402" s="3">
        <v>0</v>
      </c>
      <c r="AS402" s="3">
        <v>504.50099999999998</v>
      </c>
      <c r="AT402" s="3">
        <v>17.311599999999999</v>
      </c>
      <c r="AU402" s="3">
        <v>36.308199999999999</v>
      </c>
      <c r="AV402" s="3">
        <v>0.34499999999999997</v>
      </c>
    </row>
    <row r="403" spans="2:48">
      <c r="B403" s="3">
        <v>869</v>
      </c>
      <c r="C403" s="3">
        <v>862.26800000000003</v>
      </c>
      <c r="D403" s="3">
        <v>3.2099999999999997E-2</v>
      </c>
      <c r="E403" s="3">
        <v>4.19E-2</v>
      </c>
      <c r="F403" s="3">
        <v>0</v>
      </c>
      <c r="G403" s="3">
        <v>862.26800000000003</v>
      </c>
      <c r="H403" s="3">
        <v>17.1004</v>
      </c>
      <c r="I403" s="3">
        <v>36.266500000000001</v>
      </c>
      <c r="J403" s="3">
        <v>0.25800000000000001</v>
      </c>
      <c r="V403" s="3">
        <v>507</v>
      </c>
      <c r="W403" s="3">
        <v>503.50900000000001</v>
      </c>
      <c r="X403" s="3">
        <v>-8.7900000000000006E-2</v>
      </c>
      <c r="Y403" s="3">
        <v>4.0399999999999998E-2</v>
      </c>
      <c r="Z403" s="3">
        <v>0</v>
      </c>
      <c r="AA403" s="3">
        <v>503.50900000000001</v>
      </c>
      <c r="AB403" s="3">
        <v>17.2988</v>
      </c>
      <c r="AC403" s="3">
        <v>36.305199999999999</v>
      </c>
      <c r="AD403" s="3">
        <v>0.27200000000000002</v>
      </c>
      <c r="AE403" s="3"/>
      <c r="AF403">
        <v>26.444400000000002</v>
      </c>
      <c r="AG403">
        <f t="shared" si="11"/>
        <v>1026.4444000000001</v>
      </c>
      <c r="AL403" s="3"/>
      <c r="AN403" s="3">
        <v>507</v>
      </c>
      <c r="AO403" s="3">
        <v>503.51</v>
      </c>
      <c r="AP403" s="3">
        <v>3.5999999999999997E-2</v>
      </c>
      <c r="AQ403" s="3">
        <v>4.6199999999999998E-2</v>
      </c>
      <c r="AR403" s="3">
        <v>0</v>
      </c>
      <c r="AS403" s="3">
        <v>503.51</v>
      </c>
      <c r="AT403" s="3">
        <v>17.313099999999999</v>
      </c>
      <c r="AU403" s="3">
        <v>36.308599999999998</v>
      </c>
      <c r="AV403" s="3">
        <v>0.24099999999999999</v>
      </c>
    </row>
    <row r="404" spans="2:48">
      <c r="B404" s="3">
        <v>868</v>
      </c>
      <c r="C404" s="3">
        <v>861.27800000000002</v>
      </c>
      <c r="D404" s="3">
        <v>3.6700000000000003E-2</v>
      </c>
      <c r="E404" s="3">
        <v>4.1300000000000003E-2</v>
      </c>
      <c r="F404" s="3">
        <v>0</v>
      </c>
      <c r="G404" s="3">
        <v>861.27800000000002</v>
      </c>
      <c r="H404" s="3">
        <v>17.1006</v>
      </c>
      <c r="I404" s="3">
        <v>36.2667</v>
      </c>
      <c r="J404" s="3">
        <v>0.30399999999999999</v>
      </c>
      <c r="V404" s="3">
        <v>506</v>
      </c>
      <c r="W404" s="3">
        <v>502.517</v>
      </c>
      <c r="X404" s="3">
        <v>-0.1031</v>
      </c>
      <c r="Y404" s="3">
        <v>4.1700000000000001E-2</v>
      </c>
      <c r="Z404" s="3">
        <v>0</v>
      </c>
      <c r="AA404" s="3">
        <v>502.517</v>
      </c>
      <c r="AB404" s="3">
        <v>17.3</v>
      </c>
      <c r="AC404" s="3">
        <v>36.305500000000002</v>
      </c>
      <c r="AD404" s="3">
        <v>0.26</v>
      </c>
      <c r="AE404" s="3"/>
      <c r="AF404">
        <v>26.444299999999998</v>
      </c>
      <c r="AG404">
        <f t="shared" si="11"/>
        <v>1026.4443000000001</v>
      </c>
      <c r="AL404" s="3"/>
      <c r="AN404" s="3">
        <v>506</v>
      </c>
      <c r="AO404" s="3">
        <v>502.51799999999997</v>
      </c>
      <c r="AQ404" s="3">
        <v>4.4400000000000002E-2</v>
      </c>
      <c r="AR404" s="3">
        <v>0</v>
      </c>
      <c r="AS404" s="3">
        <v>502.51799999999997</v>
      </c>
      <c r="AT404" s="3">
        <v>17.317399999999999</v>
      </c>
      <c r="AU404" s="3">
        <v>36.309399999999997</v>
      </c>
      <c r="AV404" s="3">
        <v>0.315</v>
      </c>
    </row>
    <row r="405" spans="2:48">
      <c r="B405" s="3">
        <v>867</v>
      </c>
      <c r="C405" s="3">
        <v>860.28800000000001</v>
      </c>
      <c r="D405" s="3">
        <v>3.9899999999999998E-2</v>
      </c>
      <c r="E405" s="3">
        <v>4.0800000000000003E-2</v>
      </c>
      <c r="F405" s="3">
        <v>0</v>
      </c>
      <c r="G405" s="3">
        <v>860.28800000000001</v>
      </c>
      <c r="H405" s="3">
        <v>17.1007</v>
      </c>
      <c r="I405" s="3">
        <v>36.2669</v>
      </c>
      <c r="J405" s="3">
        <v>0.28999999999999998</v>
      </c>
      <c r="V405" s="3">
        <v>505</v>
      </c>
      <c r="W405" s="3">
        <v>501.52600000000001</v>
      </c>
      <c r="X405" s="3">
        <v>-9.7500000000000003E-2</v>
      </c>
      <c r="Y405" s="3">
        <v>4.1099999999999998E-2</v>
      </c>
      <c r="Z405" s="3">
        <v>0</v>
      </c>
      <c r="AA405" s="3">
        <v>501.52600000000001</v>
      </c>
      <c r="AB405" s="3">
        <v>17.300899999999999</v>
      </c>
      <c r="AC405" s="3">
        <v>36.305399999999999</v>
      </c>
      <c r="AD405" s="3">
        <v>0.316</v>
      </c>
      <c r="AE405" s="3"/>
      <c r="AF405">
        <v>26.444099999999999</v>
      </c>
      <c r="AG405">
        <f t="shared" si="11"/>
        <v>1026.4440999999999</v>
      </c>
      <c r="AL405" s="3"/>
      <c r="AN405" s="3">
        <v>505</v>
      </c>
      <c r="AO405" s="3">
        <v>501.52600000000001</v>
      </c>
      <c r="AP405" s="3">
        <v>2.8899999999999999E-2</v>
      </c>
      <c r="AQ405" s="3">
        <v>4.2900000000000001E-2</v>
      </c>
      <c r="AR405" s="3">
        <v>0</v>
      </c>
      <c r="AS405" s="3">
        <v>501.52600000000001</v>
      </c>
      <c r="AT405" s="3">
        <v>17.320799999999998</v>
      </c>
      <c r="AU405" s="3">
        <v>36.309800000000003</v>
      </c>
      <c r="AV405" s="3">
        <v>0.315</v>
      </c>
    </row>
    <row r="406" spans="2:48">
      <c r="B406" s="3">
        <v>866</v>
      </c>
      <c r="C406" s="3">
        <v>859.298</v>
      </c>
      <c r="D406" s="3">
        <v>3.2599999999999997E-2</v>
      </c>
      <c r="E406" s="3">
        <v>4.1500000000000002E-2</v>
      </c>
      <c r="F406" s="3">
        <v>0</v>
      </c>
      <c r="G406" s="3">
        <v>859.298</v>
      </c>
      <c r="H406" s="3">
        <v>17.1007</v>
      </c>
      <c r="I406" s="3">
        <v>36.2667</v>
      </c>
      <c r="J406" s="3">
        <v>0.28699999999999998</v>
      </c>
      <c r="V406" s="3">
        <v>504</v>
      </c>
      <c r="W406" s="3">
        <v>500.53399999999999</v>
      </c>
      <c r="X406" s="3">
        <v>-7.5300000000000006E-2</v>
      </c>
      <c r="Y406" s="3">
        <v>3.9600000000000003E-2</v>
      </c>
      <c r="Z406" s="3">
        <v>0</v>
      </c>
      <c r="AA406" s="3">
        <v>500.53399999999999</v>
      </c>
      <c r="AB406" s="3">
        <v>17.301300000000001</v>
      </c>
      <c r="AC406" s="3">
        <v>36.305500000000002</v>
      </c>
      <c r="AD406" s="3">
        <v>0.308</v>
      </c>
      <c r="AE406" s="3"/>
      <c r="AF406">
        <v>26.444099999999999</v>
      </c>
      <c r="AG406">
        <f t="shared" si="11"/>
        <v>1026.4440999999999</v>
      </c>
      <c r="AL406" s="3"/>
      <c r="AN406" s="3">
        <v>504</v>
      </c>
      <c r="AO406" s="3">
        <v>500.53399999999999</v>
      </c>
      <c r="AP406" s="3">
        <v>2.8899999999999999E-2</v>
      </c>
      <c r="AQ406" s="3">
        <v>4.41E-2</v>
      </c>
      <c r="AR406" s="3">
        <v>0</v>
      </c>
      <c r="AS406" s="3">
        <v>500.53399999999999</v>
      </c>
      <c r="AT406" s="3">
        <v>17.321899999999999</v>
      </c>
      <c r="AU406" s="3">
        <v>36.309899999999999</v>
      </c>
      <c r="AV406" s="3">
        <v>0.27300000000000002</v>
      </c>
    </row>
    <row r="407" spans="2:48">
      <c r="B407" s="3">
        <v>865</v>
      </c>
      <c r="C407" s="3">
        <v>858.30799999999999</v>
      </c>
      <c r="D407" s="3">
        <v>4.1300000000000003E-2</v>
      </c>
      <c r="E407" s="3">
        <v>4.0399999999999998E-2</v>
      </c>
      <c r="F407" s="3">
        <v>0</v>
      </c>
      <c r="G407" s="3">
        <v>858.30700000000002</v>
      </c>
      <c r="H407" s="3">
        <v>17.101099999999999</v>
      </c>
      <c r="I407" s="3">
        <v>36.2667</v>
      </c>
      <c r="J407" s="3">
        <v>0.33200000000000002</v>
      </c>
      <c r="V407" s="3">
        <v>503</v>
      </c>
      <c r="W407" s="3">
        <v>499.54199999999997</v>
      </c>
      <c r="X407" s="3">
        <v>-2.9100000000000001E-2</v>
      </c>
      <c r="Y407" s="3">
        <v>3.9800000000000002E-2</v>
      </c>
      <c r="Z407" s="3">
        <v>0</v>
      </c>
      <c r="AA407" s="3">
        <v>499.54199999999997</v>
      </c>
      <c r="AB407" s="3">
        <v>17.301600000000001</v>
      </c>
      <c r="AC407" s="3">
        <v>36.305399999999999</v>
      </c>
      <c r="AD407" s="3">
        <v>0.29699999999999999</v>
      </c>
      <c r="AE407" s="3"/>
      <c r="AF407">
        <v>26.443899999999999</v>
      </c>
      <c r="AG407">
        <f t="shared" si="11"/>
        <v>1026.4439</v>
      </c>
      <c r="AL407" s="3"/>
      <c r="AN407" s="3">
        <v>503</v>
      </c>
      <c r="AO407" s="3">
        <v>499.54199999999997</v>
      </c>
      <c r="AQ407" s="3">
        <v>4.4200000000000003E-2</v>
      </c>
      <c r="AR407" s="3">
        <v>0</v>
      </c>
      <c r="AS407" s="3">
        <v>499.54199999999997</v>
      </c>
      <c r="AT407" s="3">
        <v>17.323499999999999</v>
      </c>
      <c r="AU407" s="3">
        <v>36.310600000000001</v>
      </c>
      <c r="AV407" s="3">
        <v>0.40300000000000002</v>
      </c>
    </row>
    <row r="408" spans="2:48">
      <c r="B408" s="3">
        <v>864</v>
      </c>
      <c r="C408" s="3">
        <v>857.31700000000001</v>
      </c>
      <c r="D408" s="3">
        <v>2.9499999999999998E-2</v>
      </c>
      <c r="E408" s="3">
        <v>4.0399999999999998E-2</v>
      </c>
      <c r="F408" s="3">
        <v>0</v>
      </c>
      <c r="G408" s="3">
        <v>857.31700000000001</v>
      </c>
      <c r="H408" s="3">
        <v>17.101299999999998</v>
      </c>
      <c r="I408" s="3">
        <v>36.2667</v>
      </c>
      <c r="J408" s="3">
        <v>0.307</v>
      </c>
      <c r="V408" s="3">
        <v>502</v>
      </c>
      <c r="W408" s="3">
        <v>498.55</v>
      </c>
      <c r="X408" s="3">
        <v>-3.2199999999999999E-2</v>
      </c>
      <c r="Y408" s="3">
        <v>4.1000000000000002E-2</v>
      </c>
      <c r="Z408" s="3">
        <v>0</v>
      </c>
      <c r="AA408" s="3">
        <v>498.55</v>
      </c>
      <c r="AB408" s="3">
        <v>17.3032</v>
      </c>
      <c r="AC408" s="3">
        <v>36.306100000000001</v>
      </c>
      <c r="AD408" s="3">
        <v>0.32200000000000001</v>
      </c>
      <c r="AE408" s="3"/>
      <c r="AF408">
        <v>26.443999999999999</v>
      </c>
      <c r="AG408">
        <f t="shared" si="11"/>
        <v>1026.444</v>
      </c>
      <c r="AL408" s="3"/>
      <c r="AN408" s="3">
        <v>502</v>
      </c>
      <c r="AO408" s="3">
        <v>498.55</v>
      </c>
      <c r="AP408" s="3">
        <v>3.6200000000000003E-2</v>
      </c>
      <c r="AQ408" s="3">
        <v>4.4299999999999999E-2</v>
      </c>
      <c r="AR408" s="3">
        <v>0</v>
      </c>
      <c r="AS408" s="3">
        <v>498.55</v>
      </c>
      <c r="AT408" s="3">
        <v>17.327200000000001</v>
      </c>
      <c r="AU408" s="3">
        <v>36.311</v>
      </c>
      <c r="AV408" s="3">
        <v>0.26500000000000001</v>
      </c>
    </row>
    <row r="409" spans="2:48">
      <c r="B409" s="3">
        <v>863</v>
      </c>
      <c r="C409" s="3">
        <v>856.327</v>
      </c>
      <c r="D409" s="3">
        <v>3.8800000000000001E-2</v>
      </c>
      <c r="E409" s="3">
        <v>4.0399999999999998E-2</v>
      </c>
      <c r="F409" s="3">
        <v>0</v>
      </c>
      <c r="G409" s="3">
        <v>856.327</v>
      </c>
      <c r="H409" s="3">
        <v>17.101400000000002</v>
      </c>
      <c r="I409" s="3">
        <v>36.267000000000003</v>
      </c>
      <c r="J409" s="3">
        <v>0.29799999999999999</v>
      </c>
      <c r="V409" s="3">
        <v>501</v>
      </c>
      <c r="W409" s="3">
        <v>497.55799999999999</v>
      </c>
      <c r="X409" s="3">
        <v>-1.9400000000000001E-2</v>
      </c>
      <c r="Y409" s="3">
        <v>4.07E-2</v>
      </c>
      <c r="Z409" s="3">
        <v>0</v>
      </c>
      <c r="AA409" s="3">
        <v>497.55799999999999</v>
      </c>
      <c r="AB409" s="3">
        <v>17.305</v>
      </c>
      <c r="AC409" s="3">
        <v>36.306199999999997</v>
      </c>
      <c r="AD409" s="3">
        <v>0.20599999999999999</v>
      </c>
      <c r="AE409" s="3"/>
      <c r="AF409">
        <v>26.4437</v>
      </c>
      <c r="AG409">
        <f t="shared" si="11"/>
        <v>1026.4437</v>
      </c>
      <c r="AL409" s="3"/>
      <c r="AN409" s="3">
        <v>501</v>
      </c>
      <c r="AO409" s="3">
        <v>497.55799999999999</v>
      </c>
      <c r="AP409" s="3">
        <v>3.6200000000000003E-2</v>
      </c>
      <c r="AQ409" s="3">
        <v>4.3799999999999999E-2</v>
      </c>
      <c r="AR409" s="3">
        <v>0</v>
      </c>
      <c r="AS409" s="3">
        <v>497.55799999999999</v>
      </c>
      <c r="AT409" s="3">
        <v>17.3291</v>
      </c>
      <c r="AU409" s="3">
        <v>36.311300000000003</v>
      </c>
      <c r="AV409" s="3">
        <v>0.309</v>
      </c>
    </row>
    <row r="410" spans="2:48">
      <c r="B410" s="3">
        <v>862</v>
      </c>
      <c r="C410" s="3">
        <v>855.33699999999999</v>
      </c>
      <c r="D410" s="3">
        <v>4.4999999999999998E-2</v>
      </c>
      <c r="E410" s="3">
        <v>4.0399999999999998E-2</v>
      </c>
      <c r="F410" s="3">
        <v>0</v>
      </c>
      <c r="G410" s="3">
        <v>855.33699999999999</v>
      </c>
      <c r="H410" s="3">
        <v>17.101600000000001</v>
      </c>
      <c r="I410" s="3">
        <v>36.266800000000003</v>
      </c>
      <c r="J410" s="3">
        <v>0.27900000000000003</v>
      </c>
      <c r="V410" s="3">
        <v>500</v>
      </c>
      <c r="W410" s="3">
        <v>496.56599999999997</v>
      </c>
      <c r="X410" s="3">
        <v>-2.5000000000000001E-3</v>
      </c>
      <c r="Y410" s="3">
        <v>4.2000000000000003E-2</v>
      </c>
      <c r="Z410" s="3">
        <v>0</v>
      </c>
      <c r="AA410" s="3">
        <v>496.56599999999997</v>
      </c>
      <c r="AB410" s="3">
        <v>17.306000000000001</v>
      </c>
      <c r="AC410" s="3">
        <v>36.306600000000003</v>
      </c>
      <c r="AD410" s="3">
        <v>0.28399999999999997</v>
      </c>
      <c r="AE410" s="3"/>
      <c r="AF410">
        <v>26.4437</v>
      </c>
      <c r="AG410">
        <f t="shared" si="11"/>
        <v>1026.4437</v>
      </c>
      <c r="AL410" s="3"/>
      <c r="AN410" s="3">
        <v>500</v>
      </c>
      <c r="AO410" s="3">
        <v>496.56599999999997</v>
      </c>
      <c r="AP410" s="3">
        <v>4.1399999999999999E-2</v>
      </c>
      <c r="AQ410" s="3">
        <v>4.3299999999999998E-2</v>
      </c>
      <c r="AR410" s="3">
        <v>0</v>
      </c>
      <c r="AS410" s="3">
        <v>496.56599999999997</v>
      </c>
      <c r="AT410" s="3">
        <v>17.329799999999999</v>
      </c>
      <c r="AU410" s="3">
        <v>36.311300000000003</v>
      </c>
      <c r="AV410" s="3">
        <v>0.30199999999999999</v>
      </c>
    </row>
    <row r="411" spans="2:48">
      <c r="B411" s="3">
        <v>861</v>
      </c>
      <c r="C411" s="3">
        <v>854.346</v>
      </c>
      <c r="D411" s="3">
        <v>4.82E-2</v>
      </c>
      <c r="E411" s="3">
        <v>4.0599999999999997E-2</v>
      </c>
      <c r="F411" s="3">
        <v>0</v>
      </c>
      <c r="G411" s="3">
        <v>854.34699999999998</v>
      </c>
      <c r="H411" s="3">
        <v>17.101500000000001</v>
      </c>
      <c r="I411" s="3">
        <v>36.267000000000003</v>
      </c>
      <c r="J411" s="3">
        <v>0.31</v>
      </c>
      <c r="V411" s="3">
        <v>499</v>
      </c>
      <c r="W411" s="3">
        <v>495.57400000000001</v>
      </c>
      <c r="Y411" s="3">
        <v>4.0399999999999998E-2</v>
      </c>
      <c r="Z411" s="3">
        <v>0</v>
      </c>
      <c r="AA411" s="3">
        <v>495.57400000000001</v>
      </c>
      <c r="AB411" s="3">
        <v>17.308299999999999</v>
      </c>
      <c r="AC411" s="3">
        <v>36.306699999999999</v>
      </c>
      <c r="AD411" s="3">
        <v>0.35699999999999998</v>
      </c>
      <c r="AE411" s="3"/>
      <c r="AF411">
        <v>26.443300000000001</v>
      </c>
      <c r="AG411">
        <f t="shared" si="11"/>
        <v>1026.4432999999999</v>
      </c>
      <c r="AL411" s="3"/>
      <c r="AN411" s="3">
        <v>499</v>
      </c>
      <c r="AO411" s="3">
        <v>495.57400000000001</v>
      </c>
      <c r="AP411" s="3">
        <v>2.5000000000000001E-2</v>
      </c>
      <c r="AQ411" s="3">
        <v>4.4499999999999998E-2</v>
      </c>
      <c r="AR411" s="3">
        <v>0</v>
      </c>
      <c r="AS411" s="3">
        <v>495.57400000000001</v>
      </c>
      <c r="AT411" s="3">
        <v>17.3293</v>
      </c>
      <c r="AU411" s="3">
        <v>36.311300000000003</v>
      </c>
      <c r="AV411" s="3">
        <v>0.38100000000000001</v>
      </c>
    </row>
    <row r="412" spans="2:48">
      <c r="B412" s="3">
        <v>860</v>
      </c>
      <c r="C412" s="3">
        <v>853.35599999999999</v>
      </c>
      <c r="D412" s="3">
        <v>2.3400000000000001E-2</v>
      </c>
      <c r="E412" s="3">
        <v>4.1000000000000002E-2</v>
      </c>
      <c r="F412" s="3">
        <v>0</v>
      </c>
      <c r="G412" s="3">
        <v>853.35599999999999</v>
      </c>
      <c r="H412" s="3">
        <v>17.101600000000001</v>
      </c>
      <c r="I412" s="3">
        <v>36.266800000000003</v>
      </c>
      <c r="J412" s="3">
        <v>0.313</v>
      </c>
      <c r="V412" s="3">
        <v>498</v>
      </c>
      <c r="W412" s="3">
        <v>494.58199999999999</v>
      </c>
      <c r="X412" s="3">
        <v>1.26E-2</v>
      </c>
      <c r="Y412" s="3">
        <v>3.8899999999999997E-2</v>
      </c>
      <c r="Z412" s="3">
        <v>0</v>
      </c>
      <c r="AA412" s="3">
        <v>494.58199999999999</v>
      </c>
      <c r="AB412" s="3">
        <v>17.310300000000002</v>
      </c>
      <c r="AC412" s="3">
        <v>36.307400000000001</v>
      </c>
      <c r="AD412" s="3">
        <v>0.219</v>
      </c>
      <c r="AE412" s="3"/>
      <c r="AF412">
        <v>26.443300000000001</v>
      </c>
      <c r="AG412">
        <f t="shared" si="11"/>
        <v>1026.4432999999999</v>
      </c>
      <c r="AL412" s="3"/>
      <c r="AN412" s="3">
        <v>498</v>
      </c>
      <c r="AO412" s="3">
        <v>494.58199999999999</v>
      </c>
      <c r="AP412" s="3">
        <v>1.43E-2</v>
      </c>
      <c r="AQ412" s="3">
        <v>4.3400000000000001E-2</v>
      </c>
      <c r="AR412" s="3">
        <v>0</v>
      </c>
      <c r="AS412" s="3">
        <v>494.58199999999999</v>
      </c>
      <c r="AT412" s="3">
        <v>17.332000000000001</v>
      </c>
      <c r="AU412" s="3">
        <v>36.312199999999997</v>
      </c>
      <c r="AV412" s="3">
        <v>0.318</v>
      </c>
    </row>
    <row r="413" spans="2:48">
      <c r="B413" s="3">
        <v>859</v>
      </c>
      <c r="C413" s="3">
        <v>852.36599999999999</v>
      </c>
      <c r="D413" s="3">
        <v>2.64E-2</v>
      </c>
      <c r="E413" s="3">
        <v>4.1200000000000001E-2</v>
      </c>
      <c r="F413" s="3">
        <v>0</v>
      </c>
      <c r="G413" s="3">
        <v>852.36599999999999</v>
      </c>
      <c r="H413" s="3">
        <v>17.101900000000001</v>
      </c>
      <c r="I413" s="3">
        <v>36.2669</v>
      </c>
      <c r="J413" s="3">
        <v>0.312</v>
      </c>
      <c r="V413" s="3">
        <v>497</v>
      </c>
      <c r="W413" s="3">
        <v>493.59</v>
      </c>
      <c r="X413" s="3">
        <v>2.5999999999999999E-2</v>
      </c>
      <c r="Y413" s="3">
        <v>3.9600000000000003E-2</v>
      </c>
      <c r="Z413" s="3">
        <v>0</v>
      </c>
      <c r="AA413" s="3">
        <v>493.59</v>
      </c>
      <c r="AB413" s="3">
        <v>17.311599999999999</v>
      </c>
      <c r="AC413" s="3">
        <v>36.307299999999998</v>
      </c>
      <c r="AD413" s="3">
        <v>0.36299999999999999</v>
      </c>
      <c r="AE413" s="3"/>
      <c r="AF413">
        <v>26.442900000000002</v>
      </c>
      <c r="AG413">
        <f t="shared" si="11"/>
        <v>1026.4429</v>
      </c>
      <c r="AL413" s="3"/>
      <c r="AN413" s="3">
        <v>497</v>
      </c>
      <c r="AO413" s="3">
        <v>493.59</v>
      </c>
      <c r="AP413" s="3">
        <v>1.8499999999999999E-2</v>
      </c>
      <c r="AQ413" s="3">
        <v>4.5400000000000003E-2</v>
      </c>
      <c r="AR413" s="3">
        <v>0</v>
      </c>
      <c r="AS413" s="3">
        <v>493.59</v>
      </c>
      <c r="AT413" s="3">
        <v>17.333100000000002</v>
      </c>
      <c r="AU413" s="3">
        <v>36.311999999999998</v>
      </c>
      <c r="AV413" s="3">
        <v>0.224</v>
      </c>
    </row>
    <row r="414" spans="2:48">
      <c r="B414" s="3">
        <v>858</v>
      </c>
      <c r="C414" s="3">
        <v>851.37599999999998</v>
      </c>
      <c r="D414" s="3">
        <v>3.5299999999999998E-2</v>
      </c>
      <c r="E414" s="3">
        <v>4.1000000000000002E-2</v>
      </c>
      <c r="F414" s="3">
        <v>0</v>
      </c>
      <c r="G414" s="3">
        <v>851.37599999999998</v>
      </c>
      <c r="H414" s="3">
        <v>17.101900000000001</v>
      </c>
      <c r="I414" s="3">
        <v>36.267000000000003</v>
      </c>
      <c r="J414" s="3">
        <v>0.32400000000000001</v>
      </c>
      <c r="V414" s="3">
        <v>496</v>
      </c>
      <c r="W414" s="3">
        <v>492.59800000000001</v>
      </c>
      <c r="X414" s="3">
        <v>2.1600000000000001E-2</v>
      </c>
      <c r="Y414" s="3">
        <v>3.9800000000000002E-2</v>
      </c>
      <c r="Z414" s="3">
        <v>0</v>
      </c>
      <c r="AA414" s="3">
        <v>492.59800000000001</v>
      </c>
      <c r="AB414" s="3">
        <v>17.3127</v>
      </c>
      <c r="AC414" s="3">
        <v>36.307699999999997</v>
      </c>
      <c r="AD414" s="3">
        <v>0.309</v>
      </c>
      <c r="AE414" s="3"/>
      <c r="AF414">
        <v>26.443000000000001</v>
      </c>
      <c r="AG414">
        <f t="shared" si="11"/>
        <v>1026.443</v>
      </c>
      <c r="AL414" s="3"/>
      <c r="AN414" s="3">
        <v>496</v>
      </c>
      <c r="AO414" s="3">
        <v>492.59800000000001</v>
      </c>
      <c r="AP414" s="3">
        <v>2.4299999999999999E-2</v>
      </c>
      <c r="AQ414" s="3">
        <v>4.3400000000000001E-2</v>
      </c>
      <c r="AR414" s="3">
        <v>0</v>
      </c>
      <c r="AS414" s="3">
        <v>492.59800000000001</v>
      </c>
      <c r="AT414" s="3">
        <v>17.333300000000001</v>
      </c>
      <c r="AU414" s="3">
        <v>36.311900000000001</v>
      </c>
      <c r="AV414" s="3">
        <v>0.4</v>
      </c>
    </row>
    <row r="415" spans="2:48">
      <c r="B415" s="3">
        <v>857</v>
      </c>
      <c r="C415" s="3">
        <v>850.38599999999997</v>
      </c>
      <c r="D415" s="3">
        <v>2.1700000000000001E-2</v>
      </c>
      <c r="E415" s="3">
        <v>4.1500000000000002E-2</v>
      </c>
      <c r="F415" s="3">
        <v>0</v>
      </c>
      <c r="G415" s="3">
        <v>850.38599999999997</v>
      </c>
      <c r="H415" s="3">
        <v>17.1021</v>
      </c>
      <c r="I415" s="3">
        <v>36.2669</v>
      </c>
      <c r="J415" s="3">
        <v>0.34399999999999997</v>
      </c>
      <c r="V415" s="3">
        <v>495</v>
      </c>
      <c r="W415" s="3">
        <v>491.60599999999999</v>
      </c>
      <c r="X415" s="3">
        <v>2.5600000000000001E-2</v>
      </c>
      <c r="Y415" s="3">
        <v>3.9899999999999998E-2</v>
      </c>
      <c r="Z415" s="3">
        <v>0</v>
      </c>
      <c r="AA415" s="3">
        <v>491.60599999999999</v>
      </c>
      <c r="AB415" s="3">
        <v>17.313600000000001</v>
      </c>
      <c r="AC415" s="3">
        <v>36.3078</v>
      </c>
      <c r="AD415" s="3">
        <v>0.35699999999999998</v>
      </c>
      <c r="AE415" s="3"/>
      <c r="AF415">
        <v>26.442799999999998</v>
      </c>
      <c r="AG415">
        <f t="shared" si="11"/>
        <v>1026.4428</v>
      </c>
      <c r="AL415" s="3"/>
      <c r="AN415" s="3">
        <v>495</v>
      </c>
      <c r="AO415" s="3">
        <v>491.60599999999999</v>
      </c>
      <c r="AP415" s="3">
        <v>2.1700000000000001E-2</v>
      </c>
      <c r="AQ415" s="3">
        <v>4.3499999999999997E-2</v>
      </c>
      <c r="AR415" s="3">
        <v>0</v>
      </c>
      <c r="AS415" s="3">
        <v>491.60599999999999</v>
      </c>
      <c r="AT415" s="3">
        <v>17.334</v>
      </c>
      <c r="AU415" s="3">
        <v>36.312199999999997</v>
      </c>
      <c r="AV415" s="3">
        <v>0.23499999999999999</v>
      </c>
    </row>
    <row r="416" spans="2:48">
      <c r="B416" s="3">
        <v>856</v>
      </c>
      <c r="C416" s="3">
        <v>849.39599999999996</v>
      </c>
      <c r="E416" s="3">
        <v>4.19E-2</v>
      </c>
      <c r="F416" s="3">
        <v>0</v>
      </c>
      <c r="G416" s="3">
        <v>849.39499999999998</v>
      </c>
      <c r="H416" s="3">
        <v>17.1022</v>
      </c>
      <c r="I416" s="3">
        <v>36.267000000000003</v>
      </c>
      <c r="J416" s="3">
        <v>0.28000000000000003</v>
      </c>
      <c r="V416" s="3">
        <v>494</v>
      </c>
      <c r="W416" s="3">
        <v>490.61399999999998</v>
      </c>
      <c r="X416" s="3">
        <v>2.53E-2</v>
      </c>
      <c r="Y416" s="3">
        <v>3.9699999999999999E-2</v>
      </c>
      <c r="Z416" s="3">
        <v>0</v>
      </c>
      <c r="AA416" s="3">
        <v>490.61399999999998</v>
      </c>
      <c r="AB416" s="3">
        <v>17.314299999999999</v>
      </c>
      <c r="AC416" s="3">
        <v>36.308</v>
      </c>
      <c r="AD416" s="3">
        <v>0.255</v>
      </c>
      <c r="AE416" s="3"/>
      <c r="AF416">
        <v>26.442799999999998</v>
      </c>
      <c r="AG416">
        <f t="shared" si="11"/>
        <v>1026.4428</v>
      </c>
      <c r="AL416" s="3"/>
      <c r="AN416" s="3">
        <v>494</v>
      </c>
      <c r="AO416" s="3">
        <v>490.61399999999998</v>
      </c>
      <c r="AQ416" s="3">
        <v>4.3099999999999999E-2</v>
      </c>
      <c r="AR416" s="3">
        <v>0</v>
      </c>
      <c r="AS416" s="3">
        <v>490.61399999999998</v>
      </c>
      <c r="AT416" s="3">
        <v>17.334399999999999</v>
      </c>
      <c r="AU416" s="3">
        <v>36.312399999999997</v>
      </c>
      <c r="AV416" s="3">
        <v>0.28599999999999998</v>
      </c>
    </row>
    <row r="417" spans="2:48">
      <c r="B417" s="3">
        <v>855</v>
      </c>
      <c r="C417" s="3">
        <v>848.40599999999995</v>
      </c>
      <c r="D417" s="3">
        <v>2.8899999999999999E-2</v>
      </c>
      <c r="E417" s="3">
        <v>4.1500000000000002E-2</v>
      </c>
      <c r="F417" s="3">
        <v>0</v>
      </c>
      <c r="G417" s="3">
        <v>848.40499999999997</v>
      </c>
      <c r="H417" s="3">
        <v>17.1022</v>
      </c>
      <c r="I417" s="3">
        <v>36.267200000000003</v>
      </c>
      <c r="J417" s="3">
        <v>0.27600000000000002</v>
      </c>
      <c r="V417" s="3">
        <v>493</v>
      </c>
      <c r="W417" s="3">
        <v>489.62200000000001</v>
      </c>
      <c r="X417" s="3">
        <v>2.3099999999999999E-2</v>
      </c>
      <c r="Y417" s="3">
        <v>4.0800000000000003E-2</v>
      </c>
      <c r="Z417" s="3">
        <v>0</v>
      </c>
      <c r="AA417" s="3">
        <v>489.62200000000001</v>
      </c>
      <c r="AB417" s="3">
        <v>17.314699999999998</v>
      </c>
      <c r="AC417" s="3">
        <v>36.308100000000003</v>
      </c>
      <c r="AD417" s="3">
        <v>0.317</v>
      </c>
      <c r="AE417" s="3"/>
      <c r="AF417">
        <v>26.442799999999998</v>
      </c>
      <c r="AG417">
        <f t="shared" si="11"/>
        <v>1026.4428</v>
      </c>
      <c r="AL417" s="3"/>
      <c r="AN417" s="3">
        <v>493</v>
      </c>
      <c r="AO417" s="3">
        <v>489.62200000000001</v>
      </c>
      <c r="AP417" s="3">
        <v>2.8899999999999999E-2</v>
      </c>
      <c r="AQ417" s="3">
        <v>4.5100000000000001E-2</v>
      </c>
      <c r="AR417" s="3">
        <v>0</v>
      </c>
      <c r="AS417" s="3">
        <v>489.62200000000001</v>
      </c>
      <c r="AT417" s="3">
        <v>17.334800000000001</v>
      </c>
      <c r="AU417" s="3">
        <v>36.312399999999997</v>
      </c>
      <c r="AV417" s="3">
        <v>0.34</v>
      </c>
    </row>
    <row r="418" spans="2:48">
      <c r="B418" s="3">
        <v>854</v>
      </c>
      <c r="C418" s="3">
        <v>847.41499999999996</v>
      </c>
      <c r="D418" s="3">
        <v>4.1399999999999999E-2</v>
      </c>
      <c r="E418" s="3">
        <v>4.19E-2</v>
      </c>
      <c r="F418" s="3">
        <v>0</v>
      </c>
      <c r="G418" s="3">
        <v>847.41499999999996</v>
      </c>
      <c r="H418" s="3">
        <v>17.102399999999999</v>
      </c>
      <c r="I418" s="3">
        <v>36.2669</v>
      </c>
      <c r="J418" s="3">
        <v>0.29399999999999998</v>
      </c>
      <c r="V418" s="3">
        <v>492</v>
      </c>
      <c r="W418" s="3">
        <v>488.63</v>
      </c>
      <c r="X418" s="3">
        <v>1.43E-2</v>
      </c>
      <c r="Y418" s="3">
        <v>3.9899999999999998E-2</v>
      </c>
      <c r="Z418" s="3">
        <v>0</v>
      </c>
      <c r="AA418" s="3">
        <v>488.63</v>
      </c>
      <c r="AB418" s="3">
        <v>17.317</v>
      </c>
      <c r="AC418" s="3">
        <v>36.308300000000003</v>
      </c>
      <c r="AD418" s="3">
        <v>0.40899999999999997</v>
      </c>
      <c r="AE418" s="3"/>
      <c r="AF418">
        <v>26.442399999999999</v>
      </c>
      <c r="AG418">
        <f t="shared" si="11"/>
        <v>1026.4423999999999</v>
      </c>
      <c r="AL418" s="3"/>
      <c r="AN418" s="3">
        <v>492</v>
      </c>
      <c r="AO418" s="3">
        <v>488.63</v>
      </c>
      <c r="AP418" s="3">
        <v>2.53E-2</v>
      </c>
      <c r="AQ418" s="3">
        <v>4.5199999999999997E-2</v>
      </c>
      <c r="AR418" s="3">
        <v>0</v>
      </c>
      <c r="AS418" s="3">
        <v>488.63</v>
      </c>
      <c r="AT418" s="3">
        <v>17.3355</v>
      </c>
      <c r="AU418" s="3">
        <v>36.3125</v>
      </c>
      <c r="AV418" s="3">
        <v>0.23899999999999999</v>
      </c>
    </row>
    <row r="419" spans="2:48">
      <c r="B419" s="3">
        <v>853</v>
      </c>
      <c r="C419" s="3">
        <v>846.42499999999995</v>
      </c>
      <c r="D419" s="3">
        <v>3.1699999999999999E-2</v>
      </c>
      <c r="E419" s="3">
        <v>4.0599999999999997E-2</v>
      </c>
      <c r="F419" s="3">
        <v>0</v>
      </c>
      <c r="G419" s="3">
        <v>846.42499999999995</v>
      </c>
      <c r="H419" s="3">
        <v>17.102599999999999</v>
      </c>
      <c r="I419" s="3">
        <v>36.266800000000003</v>
      </c>
      <c r="J419" s="3">
        <v>0.318</v>
      </c>
      <c r="V419" s="3">
        <v>491</v>
      </c>
      <c r="W419" s="3">
        <v>487.63799999999998</v>
      </c>
      <c r="X419" s="3">
        <v>2.3900000000000001E-2</v>
      </c>
      <c r="Y419" s="3">
        <v>4.1099999999999998E-2</v>
      </c>
      <c r="Z419" s="3">
        <v>0</v>
      </c>
      <c r="AA419" s="3">
        <v>487.63799999999998</v>
      </c>
      <c r="AB419" s="3">
        <v>17.318899999999999</v>
      </c>
      <c r="AC419" s="3">
        <v>36.308799999999998</v>
      </c>
      <c r="AD419" s="3">
        <v>0.34899999999999998</v>
      </c>
      <c r="AE419" s="3"/>
      <c r="AF419">
        <v>26.442299999999999</v>
      </c>
      <c r="AG419">
        <f t="shared" si="11"/>
        <v>1026.4422999999999</v>
      </c>
      <c r="AL419" s="3"/>
      <c r="AN419" s="3">
        <v>491</v>
      </c>
      <c r="AO419" s="3">
        <v>487.63799999999998</v>
      </c>
      <c r="AP419" s="3">
        <v>2.1700000000000001E-2</v>
      </c>
      <c r="AQ419" s="3">
        <v>4.3999999999999997E-2</v>
      </c>
      <c r="AR419" s="3">
        <v>0</v>
      </c>
      <c r="AS419" s="3">
        <v>487.63799999999998</v>
      </c>
      <c r="AT419" s="3">
        <v>17.337399999999999</v>
      </c>
      <c r="AU419" s="3">
        <v>36.313099999999999</v>
      </c>
      <c r="AV419" s="3">
        <v>0.37</v>
      </c>
    </row>
    <row r="420" spans="2:48">
      <c r="B420" s="3">
        <v>852</v>
      </c>
      <c r="C420" s="3">
        <v>845.43399999999997</v>
      </c>
      <c r="D420" s="3">
        <v>2.8899999999999999E-2</v>
      </c>
      <c r="E420" s="3">
        <v>4.1000000000000002E-2</v>
      </c>
      <c r="F420" s="3">
        <v>0</v>
      </c>
      <c r="G420" s="3">
        <v>845.43399999999997</v>
      </c>
      <c r="H420" s="3">
        <v>17.102599999999999</v>
      </c>
      <c r="I420" s="3">
        <v>36.267000000000003</v>
      </c>
      <c r="J420" s="3">
        <v>0.32100000000000001</v>
      </c>
      <c r="V420" s="3">
        <v>490</v>
      </c>
      <c r="W420" s="3">
        <v>486.64699999999999</v>
      </c>
      <c r="X420" s="3">
        <v>3.1199999999999999E-2</v>
      </c>
      <c r="Y420" s="3">
        <v>4.0300000000000002E-2</v>
      </c>
      <c r="Z420" s="3">
        <v>0</v>
      </c>
      <c r="AA420" s="3">
        <v>486.64699999999999</v>
      </c>
      <c r="AB420" s="3">
        <v>17.321899999999999</v>
      </c>
      <c r="AC420" s="3">
        <v>36.3093</v>
      </c>
      <c r="AD420" s="3">
        <v>0.27400000000000002</v>
      </c>
      <c r="AE420" s="3"/>
      <c r="AF420">
        <v>26.442</v>
      </c>
      <c r="AG420">
        <f t="shared" si="11"/>
        <v>1026.442</v>
      </c>
      <c r="AL420" s="3"/>
      <c r="AN420" s="3">
        <v>490</v>
      </c>
      <c r="AO420" s="3">
        <v>486.64600000000002</v>
      </c>
      <c r="AP420" s="3">
        <v>2.64E-2</v>
      </c>
      <c r="AQ420" s="3">
        <v>4.4600000000000001E-2</v>
      </c>
      <c r="AR420" s="3">
        <v>0</v>
      </c>
      <c r="AS420" s="3">
        <v>486.64600000000002</v>
      </c>
      <c r="AT420" s="3">
        <v>17.339300000000001</v>
      </c>
      <c r="AU420" s="3">
        <v>36.313000000000002</v>
      </c>
      <c r="AV420" s="3">
        <v>0.26</v>
      </c>
    </row>
    <row r="421" spans="2:48">
      <c r="B421" s="3">
        <v>851</v>
      </c>
      <c r="C421" s="3">
        <v>844.44399999999996</v>
      </c>
      <c r="D421" s="3">
        <v>3.6900000000000002E-2</v>
      </c>
      <c r="E421" s="3">
        <v>4.1399999999999999E-2</v>
      </c>
      <c r="F421" s="3">
        <v>0</v>
      </c>
      <c r="G421" s="3">
        <v>844.44399999999996</v>
      </c>
      <c r="H421" s="3">
        <v>17.102499999999999</v>
      </c>
      <c r="I421" s="3">
        <v>36.2669</v>
      </c>
      <c r="J421" s="3">
        <v>0.33400000000000002</v>
      </c>
      <c r="V421" s="3">
        <v>489</v>
      </c>
      <c r="W421" s="3">
        <v>485.654</v>
      </c>
      <c r="X421" s="3">
        <v>2.8899999999999999E-2</v>
      </c>
      <c r="Y421" s="3">
        <v>0.04</v>
      </c>
      <c r="Z421" s="3">
        <v>0</v>
      </c>
      <c r="AA421" s="3">
        <v>485.654</v>
      </c>
      <c r="AB421" s="3">
        <v>17.323599999999999</v>
      </c>
      <c r="AC421" s="3">
        <v>36.31</v>
      </c>
      <c r="AD421" s="3">
        <v>0.222</v>
      </c>
      <c r="AE421" s="3"/>
      <c r="AF421">
        <v>26.4421</v>
      </c>
      <c r="AG421">
        <f t="shared" si="11"/>
        <v>1026.4421</v>
      </c>
      <c r="AL421" s="3"/>
      <c r="AN421" s="3">
        <v>489</v>
      </c>
      <c r="AO421" s="3">
        <v>485.65499999999997</v>
      </c>
      <c r="AP421" s="3">
        <v>2.7699999999999999E-2</v>
      </c>
      <c r="AQ421" s="3">
        <v>4.3700000000000003E-2</v>
      </c>
      <c r="AR421" s="3">
        <v>0</v>
      </c>
      <c r="AS421" s="3">
        <v>485.65499999999997</v>
      </c>
      <c r="AT421" s="3">
        <v>17.34</v>
      </c>
      <c r="AU421" s="3">
        <v>36.313400000000001</v>
      </c>
      <c r="AV421" s="3">
        <v>0.29899999999999999</v>
      </c>
    </row>
    <row r="422" spans="2:48">
      <c r="B422" s="3">
        <v>850</v>
      </c>
      <c r="C422" s="3">
        <v>843.45399999999995</v>
      </c>
      <c r="E422" s="3">
        <v>4.1500000000000002E-2</v>
      </c>
      <c r="F422" s="3">
        <v>0</v>
      </c>
      <c r="G422" s="3">
        <v>843.45399999999995</v>
      </c>
      <c r="H422" s="3">
        <v>17.102900000000002</v>
      </c>
      <c r="I422" s="3">
        <v>36.267000000000003</v>
      </c>
      <c r="J422" s="3">
        <v>0.36199999999999999</v>
      </c>
      <c r="V422" s="3">
        <v>488</v>
      </c>
      <c r="W422" s="3">
        <v>484.66199999999998</v>
      </c>
      <c r="Y422" s="3">
        <v>4.0599999999999997E-2</v>
      </c>
      <c r="Z422" s="3">
        <v>0</v>
      </c>
      <c r="AA422" s="3">
        <v>484.66199999999998</v>
      </c>
      <c r="AB422" s="3">
        <v>17.325700000000001</v>
      </c>
      <c r="AC422" s="3">
        <v>36.310099999999998</v>
      </c>
      <c r="AD422" s="3">
        <v>0.311</v>
      </c>
      <c r="AE422" s="3"/>
      <c r="AF422">
        <v>26.441700000000001</v>
      </c>
      <c r="AG422">
        <f t="shared" si="11"/>
        <v>1026.4417000000001</v>
      </c>
      <c r="AL422" s="3"/>
      <c r="AN422" s="3">
        <v>488</v>
      </c>
      <c r="AO422" s="3">
        <v>484.66300000000001</v>
      </c>
      <c r="AP422" s="3">
        <v>6.1999999999999998E-3</v>
      </c>
      <c r="AQ422" s="3">
        <v>4.41E-2</v>
      </c>
      <c r="AR422" s="3">
        <v>0</v>
      </c>
      <c r="AS422" s="3">
        <v>484.66300000000001</v>
      </c>
      <c r="AT422" s="3">
        <v>17.341100000000001</v>
      </c>
      <c r="AU422" s="3">
        <v>36.313600000000001</v>
      </c>
      <c r="AV422" s="3">
        <v>0.376</v>
      </c>
    </row>
    <row r="423" spans="2:48">
      <c r="B423" s="3">
        <v>849</v>
      </c>
      <c r="C423" s="3">
        <v>842.46400000000006</v>
      </c>
      <c r="D423" s="3">
        <v>2.7400000000000001E-2</v>
      </c>
      <c r="E423" s="3">
        <v>4.1300000000000003E-2</v>
      </c>
      <c r="F423" s="3">
        <v>0</v>
      </c>
      <c r="G423" s="3">
        <v>842.46400000000006</v>
      </c>
      <c r="H423" s="3">
        <v>17.103200000000001</v>
      </c>
      <c r="I423" s="3">
        <v>36.267000000000003</v>
      </c>
      <c r="J423" s="3">
        <v>0.29599999999999999</v>
      </c>
      <c r="V423" s="3">
        <v>487</v>
      </c>
      <c r="W423" s="3">
        <v>483.67</v>
      </c>
      <c r="X423" s="3">
        <v>2.2800000000000001E-2</v>
      </c>
      <c r="Y423" s="3">
        <v>3.9100000000000003E-2</v>
      </c>
      <c r="Z423" s="3">
        <v>0</v>
      </c>
      <c r="AA423" s="3">
        <v>483.67</v>
      </c>
      <c r="AB423" s="3">
        <v>17.327000000000002</v>
      </c>
      <c r="AC423" s="3">
        <v>36.310099999999998</v>
      </c>
      <c r="AD423" s="3">
        <v>0.29499999999999998</v>
      </c>
      <c r="AE423" s="3"/>
      <c r="AF423">
        <v>26.441400000000002</v>
      </c>
      <c r="AG423">
        <f t="shared" si="11"/>
        <v>1026.4413999999999</v>
      </c>
      <c r="AL423" s="3"/>
      <c r="AN423" s="3">
        <v>487</v>
      </c>
      <c r="AO423" s="3">
        <v>483.67099999999999</v>
      </c>
      <c r="AP423" s="3">
        <v>0.02</v>
      </c>
      <c r="AQ423" s="3">
        <v>4.3799999999999999E-2</v>
      </c>
      <c r="AR423" s="3">
        <v>0</v>
      </c>
      <c r="AS423" s="3">
        <v>483.67099999999999</v>
      </c>
      <c r="AT423" s="3">
        <v>17.342300000000002</v>
      </c>
      <c r="AU423" s="3">
        <v>36.313800000000001</v>
      </c>
      <c r="AV423" s="3">
        <v>0.27</v>
      </c>
    </row>
    <row r="424" spans="2:48">
      <c r="B424" s="3">
        <v>848</v>
      </c>
      <c r="C424" s="3">
        <v>841.47299999999996</v>
      </c>
      <c r="D424" s="3">
        <v>-7.8899999999999998E-2</v>
      </c>
      <c r="E424" s="3">
        <v>4.1500000000000002E-2</v>
      </c>
      <c r="F424" s="3">
        <v>0</v>
      </c>
      <c r="G424" s="3">
        <v>841.47299999999996</v>
      </c>
      <c r="H424" s="3">
        <v>17.103000000000002</v>
      </c>
      <c r="I424" s="3">
        <v>36.267200000000003</v>
      </c>
      <c r="J424" s="3">
        <v>0.26900000000000002</v>
      </c>
      <c r="V424" s="3">
        <v>486</v>
      </c>
      <c r="W424" s="3">
        <v>482.67899999999997</v>
      </c>
      <c r="X424" s="3">
        <v>2.9000000000000001E-2</v>
      </c>
      <c r="Y424" s="3">
        <v>4.0899999999999999E-2</v>
      </c>
      <c r="Z424" s="3">
        <v>0</v>
      </c>
      <c r="AA424" s="3">
        <v>482.67899999999997</v>
      </c>
      <c r="AB424" s="3">
        <v>17.3279</v>
      </c>
      <c r="AC424" s="3">
        <v>36.310600000000001</v>
      </c>
      <c r="AD424" s="3">
        <v>0.29699999999999999</v>
      </c>
      <c r="AE424" s="3"/>
      <c r="AF424">
        <v>26.441600000000001</v>
      </c>
      <c r="AG424">
        <f t="shared" si="11"/>
        <v>1026.4416000000001</v>
      </c>
      <c r="AL424" s="3"/>
      <c r="AN424" s="3">
        <v>486</v>
      </c>
      <c r="AO424" s="3">
        <v>482.678</v>
      </c>
      <c r="AP424" s="3">
        <v>2.9000000000000001E-2</v>
      </c>
      <c r="AQ424" s="3">
        <v>4.3299999999999998E-2</v>
      </c>
      <c r="AR424" s="3">
        <v>0</v>
      </c>
      <c r="AS424" s="3">
        <v>482.678</v>
      </c>
      <c r="AT424" s="3">
        <v>17.3432</v>
      </c>
      <c r="AU424" s="3">
        <v>36.314</v>
      </c>
      <c r="AV424" s="3">
        <v>0.23300000000000001</v>
      </c>
    </row>
    <row r="425" spans="2:48">
      <c r="B425" s="3">
        <v>847</v>
      </c>
      <c r="C425" s="3">
        <v>840.48199999999997</v>
      </c>
      <c r="D425" s="3">
        <v>-8.5800000000000001E-2</v>
      </c>
      <c r="E425" s="3">
        <v>4.1500000000000002E-2</v>
      </c>
      <c r="F425" s="3">
        <v>0</v>
      </c>
      <c r="G425" s="3">
        <v>840.48299999999995</v>
      </c>
      <c r="H425" s="3">
        <v>17.1035</v>
      </c>
      <c r="I425" s="3">
        <v>36.267200000000003</v>
      </c>
      <c r="J425" s="3">
        <v>0.32400000000000001</v>
      </c>
      <c r="V425" s="3">
        <v>485</v>
      </c>
      <c r="W425" s="3">
        <v>481.68599999999998</v>
      </c>
      <c r="X425" s="3">
        <v>2.5600000000000001E-2</v>
      </c>
      <c r="Y425" s="3">
        <v>4.0399999999999998E-2</v>
      </c>
      <c r="Z425" s="3">
        <v>0</v>
      </c>
      <c r="AA425" s="3">
        <v>481.68599999999998</v>
      </c>
      <c r="AB425" s="3">
        <v>17.329699999999999</v>
      </c>
      <c r="AC425" s="3">
        <v>36.310499999999998</v>
      </c>
      <c r="AD425" s="3">
        <v>0.3</v>
      </c>
      <c r="AE425" s="3"/>
      <c r="AF425">
        <v>26.440999999999999</v>
      </c>
      <c r="AG425">
        <f t="shared" si="11"/>
        <v>1026.441</v>
      </c>
      <c r="AL425" s="3"/>
      <c r="AN425" s="3">
        <v>485</v>
      </c>
      <c r="AO425" s="3">
        <v>481.68599999999998</v>
      </c>
      <c r="AP425" s="3">
        <v>2.7300000000000001E-2</v>
      </c>
      <c r="AQ425" s="3">
        <v>4.4400000000000002E-2</v>
      </c>
      <c r="AR425" s="3">
        <v>0</v>
      </c>
      <c r="AS425" s="3">
        <v>481.68599999999998</v>
      </c>
      <c r="AT425" s="3">
        <v>17.344100000000001</v>
      </c>
      <c r="AU425" s="3">
        <v>36.314100000000003</v>
      </c>
      <c r="AV425" s="3">
        <v>0.30299999999999999</v>
      </c>
    </row>
    <row r="426" spans="2:48">
      <c r="B426" s="3">
        <v>846</v>
      </c>
      <c r="C426" s="3">
        <v>839.49199999999996</v>
      </c>
      <c r="D426" s="3">
        <v>-8.1500000000000003E-2</v>
      </c>
      <c r="E426" s="3">
        <v>4.1500000000000002E-2</v>
      </c>
      <c r="F426" s="3">
        <v>0</v>
      </c>
      <c r="G426" s="3">
        <v>839.49300000000005</v>
      </c>
      <c r="H426" s="3">
        <v>17.1035</v>
      </c>
      <c r="I426" s="3">
        <v>36.267299999999999</v>
      </c>
      <c r="J426" s="3">
        <v>0.29599999999999999</v>
      </c>
      <c r="V426" s="3">
        <v>484</v>
      </c>
      <c r="W426" s="3">
        <v>480.69400000000002</v>
      </c>
      <c r="X426" s="3">
        <v>1.41E-2</v>
      </c>
      <c r="Y426" s="3">
        <v>3.95E-2</v>
      </c>
      <c r="Z426" s="3">
        <v>0</v>
      </c>
      <c r="AA426" s="3">
        <v>480.69400000000002</v>
      </c>
      <c r="AB426" s="3">
        <v>17.333200000000001</v>
      </c>
      <c r="AC426" s="3">
        <v>36.311500000000002</v>
      </c>
      <c r="AD426" s="3">
        <v>0.312</v>
      </c>
      <c r="AE426" s="3"/>
      <c r="AF426">
        <v>26.440899999999999</v>
      </c>
      <c r="AG426">
        <f t="shared" si="11"/>
        <v>1026.4409000000001</v>
      </c>
      <c r="AL426" s="3"/>
      <c r="AN426" s="3">
        <v>484</v>
      </c>
      <c r="AO426" s="3">
        <v>480.69400000000002</v>
      </c>
      <c r="AP426" s="3">
        <v>2.6200000000000001E-2</v>
      </c>
      <c r="AQ426" s="3">
        <v>4.4900000000000002E-2</v>
      </c>
      <c r="AR426" s="3">
        <v>0</v>
      </c>
      <c r="AS426" s="3">
        <v>480.69400000000002</v>
      </c>
      <c r="AT426" s="3">
        <v>17.346800000000002</v>
      </c>
      <c r="AU426" s="3">
        <v>36.314799999999998</v>
      </c>
      <c r="AV426" s="3">
        <v>0.31</v>
      </c>
    </row>
    <row r="427" spans="2:48">
      <c r="B427" s="3">
        <v>845</v>
      </c>
      <c r="C427" s="3">
        <v>838.50199999999995</v>
      </c>
      <c r="D427" s="3">
        <v>-8.9899999999999994E-2</v>
      </c>
      <c r="E427" s="3">
        <v>4.2000000000000003E-2</v>
      </c>
      <c r="F427" s="3">
        <v>0</v>
      </c>
      <c r="G427" s="3">
        <v>838.50199999999995</v>
      </c>
      <c r="H427" s="3">
        <v>17.1036</v>
      </c>
      <c r="I427" s="3">
        <v>36.267200000000003</v>
      </c>
      <c r="J427" s="3">
        <v>0.29199999999999998</v>
      </c>
      <c r="V427" s="3">
        <v>483</v>
      </c>
      <c r="W427" s="3">
        <v>479.702</v>
      </c>
      <c r="X427" s="3">
        <v>2.7400000000000001E-2</v>
      </c>
      <c r="Y427" s="3">
        <v>3.8899999999999997E-2</v>
      </c>
      <c r="Z427" s="3">
        <v>0</v>
      </c>
      <c r="AA427" s="3">
        <v>479.702</v>
      </c>
      <c r="AB427" s="3">
        <v>17.335100000000001</v>
      </c>
      <c r="AC427" s="3">
        <v>36.311500000000002</v>
      </c>
      <c r="AD427" s="3">
        <v>0.255</v>
      </c>
      <c r="AE427" s="3"/>
      <c r="AF427">
        <v>26.4405</v>
      </c>
      <c r="AG427">
        <f t="shared" si="11"/>
        <v>1026.4404999999999</v>
      </c>
      <c r="AL427" s="3"/>
      <c r="AN427" s="3">
        <v>483</v>
      </c>
      <c r="AO427" s="3">
        <v>479.702</v>
      </c>
      <c r="AQ427" s="3">
        <v>4.3299999999999998E-2</v>
      </c>
      <c r="AR427" s="3">
        <v>0</v>
      </c>
      <c r="AS427" s="3">
        <v>479.702</v>
      </c>
      <c r="AT427" s="3">
        <v>17.347999999999999</v>
      </c>
      <c r="AU427" s="3">
        <v>36.314500000000002</v>
      </c>
      <c r="AV427" s="3">
        <v>0.40600000000000003</v>
      </c>
    </row>
    <row r="428" spans="2:48">
      <c r="B428" s="3">
        <v>844</v>
      </c>
      <c r="C428" s="3">
        <v>837.51199999999994</v>
      </c>
      <c r="D428" s="3">
        <v>-8.8300000000000003E-2</v>
      </c>
      <c r="E428" s="3">
        <v>4.1500000000000002E-2</v>
      </c>
      <c r="F428" s="3">
        <v>0</v>
      </c>
      <c r="G428" s="3">
        <v>837.51199999999994</v>
      </c>
      <c r="H428" s="3">
        <v>17.104299999999999</v>
      </c>
      <c r="I428" s="3">
        <v>36.267200000000003</v>
      </c>
      <c r="J428" s="3">
        <v>0.29199999999999998</v>
      </c>
      <c r="V428" s="3">
        <v>482</v>
      </c>
      <c r="W428" s="3">
        <v>478.71</v>
      </c>
      <c r="X428" s="3">
        <v>2.1600000000000001E-2</v>
      </c>
      <c r="Y428" s="3">
        <v>4.0099999999999997E-2</v>
      </c>
      <c r="Z428" s="3">
        <v>0</v>
      </c>
      <c r="AA428" s="3">
        <v>478.71</v>
      </c>
      <c r="AB428" s="3">
        <v>17.335799999999999</v>
      </c>
      <c r="AC428" s="3">
        <v>36.311799999999998</v>
      </c>
      <c r="AD428" s="3">
        <v>0.313</v>
      </c>
      <c r="AE428" s="3"/>
      <c r="AF428">
        <v>26.4405</v>
      </c>
      <c r="AG428">
        <f t="shared" si="11"/>
        <v>1026.4404999999999</v>
      </c>
      <c r="AL428" s="3"/>
      <c r="AN428" s="3">
        <v>482</v>
      </c>
      <c r="AO428" s="3">
        <v>478.71</v>
      </c>
      <c r="AQ428" s="3">
        <v>4.3900000000000002E-2</v>
      </c>
      <c r="AR428" s="3">
        <v>0</v>
      </c>
      <c r="AS428" s="3">
        <v>478.71</v>
      </c>
      <c r="AT428" s="3">
        <v>17.3506</v>
      </c>
      <c r="AU428" s="3">
        <v>36.315399999999997</v>
      </c>
      <c r="AV428" s="3">
        <v>0.30099999999999999</v>
      </c>
    </row>
    <row r="429" spans="2:48">
      <c r="B429" s="3">
        <v>843</v>
      </c>
      <c r="C429" s="3">
        <v>836.52099999999996</v>
      </c>
      <c r="D429" s="3">
        <v>-9.5100000000000004E-2</v>
      </c>
      <c r="E429" s="3">
        <v>4.1799999999999997E-2</v>
      </c>
      <c r="F429" s="3">
        <v>0</v>
      </c>
      <c r="G429" s="3">
        <v>836.52200000000005</v>
      </c>
      <c r="H429" s="3">
        <v>17.104500000000002</v>
      </c>
      <c r="I429" s="3">
        <v>36.267499999999998</v>
      </c>
      <c r="J429" s="3">
        <v>0.314</v>
      </c>
      <c r="V429" s="3">
        <v>481</v>
      </c>
      <c r="W429" s="3">
        <v>477.71800000000002</v>
      </c>
      <c r="Y429" s="3">
        <v>4.0599999999999997E-2</v>
      </c>
      <c r="Z429" s="3">
        <v>0</v>
      </c>
      <c r="AA429" s="3">
        <v>477.71800000000002</v>
      </c>
      <c r="AB429" s="3">
        <v>17.335999999999999</v>
      </c>
      <c r="AC429" s="3">
        <v>36.311900000000001</v>
      </c>
      <c r="AD429" s="3">
        <v>0.24199999999999999</v>
      </c>
      <c r="AE429" s="3"/>
      <c r="AF429">
        <v>26.4406</v>
      </c>
      <c r="AG429">
        <f t="shared" si="11"/>
        <v>1026.4405999999999</v>
      </c>
      <c r="AL429" s="3"/>
      <c r="AN429" s="3">
        <v>481</v>
      </c>
      <c r="AO429" s="3">
        <v>477.71800000000002</v>
      </c>
      <c r="AQ429" s="3">
        <v>4.3200000000000002E-2</v>
      </c>
      <c r="AR429" s="3">
        <v>0</v>
      </c>
      <c r="AS429" s="3">
        <v>477.71800000000002</v>
      </c>
      <c r="AT429" s="3">
        <v>17.353899999999999</v>
      </c>
      <c r="AU429" s="3">
        <v>36.315800000000003</v>
      </c>
      <c r="AV429" s="3">
        <v>0.20200000000000001</v>
      </c>
    </row>
    <row r="430" spans="2:48">
      <c r="B430" s="3">
        <v>842</v>
      </c>
      <c r="C430" s="3">
        <v>835.53099999999995</v>
      </c>
      <c r="D430" s="3">
        <v>-7.1900000000000006E-2</v>
      </c>
      <c r="E430" s="3">
        <v>4.2700000000000002E-2</v>
      </c>
      <c r="F430" s="3">
        <v>0</v>
      </c>
      <c r="G430" s="3">
        <v>835.53099999999995</v>
      </c>
      <c r="H430" s="3">
        <v>17.104199999999999</v>
      </c>
      <c r="I430" s="3">
        <v>36.267499999999998</v>
      </c>
      <c r="J430" s="3">
        <v>0.33400000000000002</v>
      </c>
      <c r="V430" s="3">
        <v>480</v>
      </c>
      <c r="W430" s="3">
        <v>476.726</v>
      </c>
      <c r="Y430" s="3">
        <v>0.04</v>
      </c>
      <c r="Z430" s="3">
        <v>0</v>
      </c>
      <c r="AA430" s="3">
        <v>476.726</v>
      </c>
      <c r="AB430" s="3">
        <v>17.336099999999998</v>
      </c>
      <c r="AC430" s="3">
        <v>36.311799999999998</v>
      </c>
      <c r="AD430" s="3">
        <v>0.34699999999999998</v>
      </c>
      <c r="AE430" s="3"/>
      <c r="AF430">
        <v>26.4405</v>
      </c>
      <c r="AG430">
        <f t="shared" si="11"/>
        <v>1026.4404999999999</v>
      </c>
      <c r="AL430" s="3"/>
      <c r="AN430" s="3">
        <v>480</v>
      </c>
      <c r="AO430" s="3">
        <v>476.726</v>
      </c>
      <c r="AQ430" s="3">
        <v>4.36E-2</v>
      </c>
      <c r="AR430" s="3">
        <v>0</v>
      </c>
      <c r="AS430" s="3">
        <v>476.726</v>
      </c>
      <c r="AT430" s="3">
        <v>17.354199999999999</v>
      </c>
      <c r="AU430" s="3">
        <v>36.3155</v>
      </c>
      <c r="AV430" s="3">
        <v>0.36899999999999999</v>
      </c>
    </row>
    <row r="431" spans="2:48">
      <c r="B431" s="3">
        <v>841</v>
      </c>
      <c r="C431" s="3">
        <v>834.54100000000005</v>
      </c>
      <c r="D431" s="3">
        <v>-4.4299999999999999E-2</v>
      </c>
      <c r="E431" s="3">
        <v>4.1500000000000002E-2</v>
      </c>
      <c r="F431" s="3">
        <v>0</v>
      </c>
      <c r="G431" s="3">
        <v>834.54100000000005</v>
      </c>
      <c r="H431" s="3">
        <v>17.1052</v>
      </c>
      <c r="I431" s="3">
        <v>36.267400000000002</v>
      </c>
      <c r="J431" s="3">
        <v>0.22900000000000001</v>
      </c>
      <c r="V431" s="3">
        <v>479</v>
      </c>
      <c r="W431" s="3">
        <v>475.73399999999998</v>
      </c>
      <c r="Y431" s="3">
        <v>3.9100000000000003E-2</v>
      </c>
      <c r="Z431" s="3">
        <v>0</v>
      </c>
      <c r="AA431" s="3">
        <v>475.73399999999998</v>
      </c>
      <c r="AB431" s="3">
        <v>17.336200000000002</v>
      </c>
      <c r="AC431" s="3">
        <v>36.311799999999998</v>
      </c>
      <c r="AD431" s="3">
        <v>0.308</v>
      </c>
      <c r="AE431" s="3"/>
      <c r="AF431">
        <v>26.4404</v>
      </c>
      <c r="AG431">
        <f t="shared" si="11"/>
        <v>1026.4404</v>
      </c>
      <c r="AL431" s="3"/>
      <c r="AN431" s="3">
        <v>479</v>
      </c>
      <c r="AO431" s="3">
        <v>475.73399999999998</v>
      </c>
      <c r="AQ431" s="3">
        <v>4.4299999999999999E-2</v>
      </c>
      <c r="AR431" s="3">
        <v>0</v>
      </c>
      <c r="AS431" s="3">
        <v>475.73399999999998</v>
      </c>
      <c r="AT431" s="3">
        <v>17.3553</v>
      </c>
      <c r="AU431" s="3">
        <v>36.316099999999999</v>
      </c>
      <c r="AV431" s="3">
        <v>0.252</v>
      </c>
    </row>
    <row r="432" spans="2:48">
      <c r="B432" s="3">
        <v>840</v>
      </c>
      <c r="C432" s="3">
        <v>833.55</v>
      </c>
      <c r="D432" s="3">
        <v>-1.6400000000000001E-2</v>
      </c>
      <c r="E432" s="3">
        <v>4.1500000000000002E-2</v>
      </c>
      <c r="F432" s="3">
        <v>0</v>
      </c>
      <c r="G432" s="3">
        <v>833.55100000000004</v>
      </c>
      <c r="H432" s="3">
        <v>17.1053</v>
      </c>
      <c r="I432" s="3">
        <v>36.267600000000002</v>
      </c>
      <c r="J432" s="3">
        <v>0.28899999999999998</v>
      </c>
      <c r="V432" s="3">
        <v>478</v>
      </c>
      <c r="W432" s="3">
        <v>474.74200000000002</v>
      </c>
      <c r="Y432" s="3">
        <v>3.9100000000000003E-2</v>
      </c>
      <c r="Z432" s="3">
        <v>0</v>
      </c>
      <c r="AA432" s="3">
        <v>474.74200000000002</v>
      </c>
      <c r="AB432" s="3">
        <v>17.337700000000002</v>
      </c>
      <c r="AC432" s="3">
        <v>36.3123</v>
      </c>
      <c r="AD432" s="3">
        <v>0.26800000000000002</v>
      </c>
      <c r="AE432" s="3"/>
      <c r="AF432">
        <v>26.4404</v>
      </c>
      <c r="AG432">
        <f t="shared" si="11"/>
        <v>1026.4404</v>
      </c>
      <c r="AL432" s="3"/>
      <c r="AN432" s="3">
        <v>478</v>
      </c>
      <c r="AO432" s="3">
        <v>474.74200000000002</v>
      </c>
      <c r="AP432" s="3">
        <v>1.0999999999999999E-2</v>
      </c>
      <c r="AQ432" s="3">
        <v>4.5100000000000001E-2</v>
      </c>
      <c r="AR432" s="3">
        <v>0</v>
      </c>
      <c r="AS432" s="3">
        <v>474.74200000000002</v>
      </c>
      <c r="AT432" s="3">
        <v>17.3566</v>
      </c>
      <c r="AU432" s="3">
        <v>36.316200000000002</v>
      </c>
      <c r="AV432" s="3">
        <v>0.33700000000000002</v>
      </c>
    </row>
    <row r="433" spans="2:48">
      <c r="B433" s="3">
        <v>839</v>
      </c>
      <c r="C433" s="3">
        <v>832.56</v>
      </c>
      <c r="D433" s="3">
        <v>1.4E-2</v>
      </c>
      <c r="E433" s="3">
        <v>4.1799999999999997E-2</v>
      </c>
      <c r="F433" s="3">
        <v>0</v>
      </c>
      <c r="G433" s="3">
        <v>832.56</v>
      </c>
      <c r="H433" s="3">
        <v>17.1051</v>
      </c>
      <c r="I433" s="3">
        <v>36.267699999999998</v>
      </c>
      <c r="J433" s="3">
        <v>0.308</v>
      </c>
      <c r="V433" s="3">
        <v>477</v>
      </c>
      <c r="W433" s="3">
        <v>473.75</v>
      </c>
      <c r="X433" s="3">
        <v>-3.6999999999999998E-2</v>
      </c>
      <c r="Y433" s="3">
        <v>4.2099999999999999E-2</v>
      </c>
      <c r="Z433" s="3">
        <v>0</v>
      </c>
      <c r="AA433" s="3">
        <v>473.75</v>
      </c>
      <c r="AB433" s="3">
        <v>17.339600000000001</v>
      </c>
      <c r="AC433" s="3">
        <v>36.3125</v>
      </c>
      <c r="AD433" s="3">
        <v>0.248</v>
      </c>
      <c r="AE433" s="3"/>
      <c r="AF433">
        <v>26.440100000000001</v>
      </c>
      <c r="AG433">
        <f t="shared" si="11"/>
        <v>1026.4401</v>
      </c>
      <c r="AL433" s="3"/>
      <c r="AN433" s="3">
        <v>477</v>
      </c>
      <c r="AO433" s="3">
        <v>473.75</v>
      </c>
      <c r="AP433" s="3">
        <v>1.7000000000000001E-2</v>
      </c>
      <c r="AQ433" s="3">
        <v>4.2900000000000001E-2</v>
      </c>
      <c r="AR433" s="3">
        <v>0</v>
      </c>
      <c r="AS433" s="3">
        <v>473.75</v>
      </c>
      <c r="AT433" s="3">
        <v>17.357099999999999</v>
      </c>
      <c r="AU433" s="3">
        <v>36.316200000000002</v>
      </c>
      <c r="AV433" s="3">
        <v>0.39800000000000002</v>
      </c>
    </row>
    <row r="434" spans="2:48">
      <c r="B434" s="3">
        <v>838</v>
      </c>
      <c r="C434" s="3">
        <v>831.57</v>
      </c>
      <c r="D434" s="3">
        <v>4.2599999999999999E-2</v>
      </c>
      <c r="E434" s="3">
        <v>4.0599999999999997E-2</v>
      </c>
      <c r="F434" s="3">
        <v>0</v>
      </c>
      <c r="G434" s="3">
        <v>831.57</v>
      </c>
      <c r="H434" s="3">
        <v>17.105499999999999</v>
      </c>
      <c r="I434" s="3">
        <v>36.267899999999997</v>
      </c>
      <c r="J434" s="3">
        <v>0.34300000000000003</v>
      </c>
      <c r="V434" s="3">
        <v>476</v>
      </c>
      <c r="W434" s="3">
        <v>472.75799999999998</v>
      </c>
      <c r="X434" s="3">
        <v>-4.8000000000000001E-2</v>
      </c>
      <c r="Y434" s="3">
        <v>4.0899999999999999E-2</v>
      </c>
      <c r="Z434" s="3">
        <v>0</v>
      </c>
      <c r="AA434" s="3">
        <v>472.75799999999998</v>
      </c>
      <c r="AB434" s="3">
        <v>17.340900000000001</v>
      </c>
      <c r="AC434" s="3">
        <v>36.312899999999999</v>
      </c>
      <c r="AD434" s="3">
        <v>0.32600000000000001</v>
      </c>
      <c r="AE434" s="3"/>
      <c r="AF434">
        <v>26.440100000000001</v>
      </c>
      <c r="AG434">
        <f t="shared" si="11"/>
        <v>1026.4401</v>
      </c>
      <c r="AL434" s="3"/>
      <c r="AN434" s="3">
        <v>476</v>
      </c>
      <c r="AO434" s="3">
        <v>472.75799999999998</v>
      </c>
      <c r="AP434" s="3">
        <v>2.75E-2</v>
      </c>
      <c r="AQ434" s="3">
        <v>4.3799999999999999E-2</v>
      </c>
      <c r="AR434" s="3">
        <v>0</v>
      </c>
      <c r="AS434" s="3">
        <v>472.75799999999998</v>
      </c>
      <c r="AT434" s="3">
        <v>17.357399999999998</v>
      </c>
      <c r="AU434" s="3">
        <v>36.316299999999998</v>
      </c>
      <c r="AV434" s="3">
        <v>0.26300000000000001</v>
      </c>
    </row>
    <row r="435" spans="2:48">
      <c r="B435" s="3">
        <v>837</v>
      </c>
      <c r="C435" s="3">
        <v>830.57899999999995</v>
      </c>
      <c r="D435" s="3">
        <v>4.36E-2</v>
      </c>
      <c r="E435" s="3">
        <v>4.0800000000000003E-2</v>
      </c>
      <c r="F435" s="3">
        <v>0</v>
      </c>
      <c r="G435" s="3">
        <v>830.58</v>
      </c>
      <c r="H435" s="3">
        <v>17.105899999999998</v>
      </c>
      <c r="I435" s="3">
        <v>36.267699999999998</v>
      </c>
      <c r="J435" s="3">
        <v>0.32</v>
      </c>
      <c r="V435" s="3">
        <v>475</v>
      </c>
      <c r="W435" s="3">
        <v>471.76600000000002</v>
      </c>
      <c r="X435" s="3">
        <v>-0.1033</v>
      </c>
      <c r="Y435" s="3">
        <v>3.9800000000000002E-2</v>
      </c>
      <c r="Z435" s="3">
        <v>0</v>
      </c>
      <c r="AA435" s="3">
        <v>471.76600000000002</v>
      </c>
      <c r="AB435" s="3">
        <v>17.342500000000001</v>
      </c>
      <c r="AC435" s="3">
        <v>36.313099999999999</v>
      </c>
      <c r="AD435" s="3">
        <v>0.28399999999999997</v>
      </c>
      <c r="AE435" s="3"/>
      <c r="AF435">
        <v>26.439900000000002</v>
      </c>
      <c r="AG435">
        <f t="shared" si="11"/>
        <v>1026.4399000000001</v>
      </c>
      <c r="AL435" s="3"/>
      <c r="AN435" s="3">
        <v>475</v>
      </c>
      <c r="AO435" s="3">
        <v>471.76600000000002</v>
      </c>
      <c r="AQ435" s="3">
        <v>4.3400000000000001E-2</v>
      </c>
      <c r="AR435" s="3">
        <v>0</v>
      </c>
      <c r="AS435" s="3">
        <v>471.76600000000002</v>
      </c>
      <c r="AT435" s="3">
        <v>17.357600000000001</v>
      </c>
      <c r="AU435" s="3">
        <v>36.316299999999998</v>
      </c>
      <c r="AV435" s="3">
        <v>0.38100000000000001</v>
      </c>
    </row>
    <row r="436" spans="2:48">
      <c r="B436" s="3">
        <v>836</v>
      </c>
      <c r="C436" s="3">
        <v>829.58900000000006</v>
      </c>
      <c r="D436" s="3">
        <v>1.54E-2</v>
      </c>
      <c r="E436" s="3">
        <v>4.0399999999999998E-2</v>
      </c>
      <c r="F436" s="3">
        <v>0</v>
      </c>
      <c r="G436" s="3">
        <v>829.58900000000006</v>
      </c>
      <c r="H436" s="3">
        <v>17.106200000000001</v>
      </c>
      <c r="I436" s="3">
        <v>36.267899999999997</v>
      </c>
      <c r="J436" s="3">
        <v>0.28899999999999998</v>
      </c>
      <c r="V436" s="3">
        <v>474</v>
      </c>
      <c r="W436" s="3">
        <v>470.774</v>
      </c>
      <c r="X436" s="3">
        <v>-0.10299999999999999</v>
      </c>
      <c r="Y436" s="3">
        <v>4.0899999999999999E-2</v>
      </c>
      <c r="Z436" s="3">
        <v>0</v>
      </c>
      <c r="AA436" s="3">
        <v>470.774</v>
      </c>
      <c r="AB436" s="3">
        <v>17.3444</v>
      </c>
      <c r="AC436" s="3">
        <v>36.313400000000001</v>
      </c>
      <c r="AD436" s="3">
        <v>0.34</v>
      </c>
      <c r="AE436" s="3"/>
      <c r="AF436">
        <v>26.439699999999998</v>
      </c>
      <c r="AG436">
        <f t="shared" si="11"/>
        <v>1026.4396999999999</v>
      </c>
      <c r="AL436" s="3"/>
      <c r="AN436" s="3">
        <v>474</v>
      </c>
      <c r="AO436" s="3">
        <v>470.774</v>
      </c>
      <c r="AQ436" s="3">
        <v>4.2599999999999999E-2</v>
      </c>
      <c r="AR436" s="3">
        <v>0</v>
      </c>
      <c r="AS436" s="3">
        <v>470.774</v>
      </c>
      <c r="AT436" s="3">
        <v>17.358699999999999</v>
      </c>
      <c r="AU436" s="3">
        <v>36.316600000000001</v>
      </c>
      <c r="AV436" s="3">
        <v>0.27800000000000002</v>
      </c>
    </row>
    <row r="437" spans="2:48">
      <c r="B437" s="3">
        <v>835</v>
      </c>
      <c r="C437" s="3">
        <v>828.59900000000005</v>
      </c>
      <c r="D437" s="3">
        <v>-6.0400000000000002E-2</v>
      </c>
      <c r="E437" s="3">
        <v>4.0399999999999998E-2</v>
      </c>
      <c r="F437" s="3">
        <v>0</v>
      </c>
      <c r="G437" s="3">
        <v>828.59900000000005</v>
      </c>
      <c r="H437" s="3">
        <v>17.106200000000001</v>
      </c>
      <c r="I437" s="3">
        <v>36.267899999999997</v>
      </c>
      <c r="J437" s="3">
        <v>0.249</v>
      </c>
      <c r="V437" s="3">
        <v>473</v>
      </c>
      <c r="W437" s="3">
        <v>469.78199999999998</v>
      </c>
      <c r="X437" s="3">
        <v>-0.10299999999999999</v>
      </c>
      <c r="Y437" s="3">
        <v>3.9399999999999998E-2</v>
      </c>
      <c r="Z437" s="3">
        <v>0</v>
      </c>
      <c r="AA437" s="3">
        <v>469.78199999999998</v>
      </c>
      <c r="AB437" s="3">
        <v>17.3476</v>
      </c>
      <c r="AC437" s="3">
        <v>36.313899999999997</v>
      </c>
      <c r="AD437" s="3">
        <v>0.28100000000000003</v>
      </c>
      <c r="AE437" s="3"/>
      <c r="AF437">
        <v>26.439299999999999</v>
      </c>
      <c r="AG437">
        <f t="shared" si="11"/>
        <v>1026.4393</v>
      </c>
      <c r="AL437" s="3"/>
      <c r="AN437" s="3">
        <v>473</v>
      </c>
      <c r="AO437" s="3">
        <v>469.78199999999998</v>
      </c>
      <c r="AQ437" s="3">
        <v>4.4499999999999998E-2</v>
      </c>
      <c r="AR437" s="3">
        <v>0</v>
      </c>
      <c r="AS437" s="3">
        <v>469.78199999999998</v>
      </c>
      <c r="AT437" s="3">
        <v>17.359400000000001</v>
      </c>
      <c r="AU437" s="3">
        <v>36.316699999999997</v>
      </c>
      <c r="AV437" s="3">
        <v>0.34799999999999998</v>
      </c>
    </row>
    <row r="438" spans="2:48">
      <c r="B438" s="3">
        <v>834</v>
      </c>
      <c r="C438" s="3">
        <v>827.60799999999995</v>
      </c>
      <c r="D438" s="3">
        <v>-8.09E-2</v>
      </c>
      <c r="E438" s="3">
        <v>4.0399999999999998E-2</v>
      </c>
      <c r="F438" s="3">
        <v>0</v>
      </c>
      <c r="G438" s="3">
        <v>827.60900000000004</v>
      </c>
      <c r="H438" s="3">
        <v>17.1066</v>
      </c>
      <c r="I438" s="3">
        <v>36.267899999999997</v>
      </c>
      <c r="J438" s="3">
        <v>0.32400000000000001</v>
      </c>
      <c r="V438" s="3">
        <v>472</v>
      </c>
      <c r="W438" s="3">
        <v>468.78899999999999</v>
      </c>
      <c r="X438" s="3">
        <v>-0.10299999999999999</v>
      </c>
      <c r="Y438" s="3">
        <v>4.0399999999999998E-2</v>
      </c>
      <c r="Z438" s="3">
        <v>0</v>
      </c>
      <c r="AA438" s="3">
        <v>468.78899999999999</v>
      </c>
      <c r="AB438" s="3">
        <v>17.349599999999999</v>
      </c>
      <c r="AC438" s="3">
        <v>36.3142</v>
      </c>
      <c r="AD438" s="3">
        <v>0.218</v>
      </c>
      <c r="AE438" s="3"/>
      <c r="AF438">
        <v>26.439</v>
      </c>
      <c r="AG438">
        <f t="shared" si="11"/>
        <v>1026.4390000000001</v>
      </c>
      <c r="AL438" s="3"/>
      <c r="AN438" s="3">
        <v>472</v>
      </c>
      <c r="AO438" s="3">
        <v>468.79</v>
      </c>
      <c r="AQ438" s="3">
        <v>4.3499999999999997E-2</v>
      </c>
      <c r="AR438" s="3">
        <v>0</v>
      </c>
      <c r="AS438" s="3">
        <v>468.79</v>
      </c>
      <c r="AT438" s="3">
        <v>17.3611</v>
      </c>
      <c r="AU438" s="3">
        <v>36.316899999999997</v>
      </c>
      <c r="AV438" s="3">
        <v>0.28699999999999998</v>
      </c>
    </row>
    <row r="439" spans="2:48">
      <c r="B439" s="3">
        <v>833</v>
      </c>
      <c r="C439" s="3">
        <v>826.61800000000005</v>
      </c>
      <c r="D439" s="3">
        <v>-9.2799999999999994E-2</v>
      </c>
      <c r="E439" s="3">
        <v>4.0399999999999998E-2</v>
      </c>
      <c r="F439" s="3">
        <v>0</v>
      </c>
      <c r="G439" s="3">
        <v>826.61800000000005</v>
      </c>
      <c r="H439" s="3">
        <v>17.1069</v>
      </c>
      <c r="I439" s="3">
        <v>36.267899999999997</v>
      </c>
      <c r="J439" s="3">
        <v>0.35599999999999998</v>
      </c>
      <c r="V439" s="3">
        <v>471</v>
      </c>
      <c r="W439" s="3">
        <v>467.798</v>
      </c>
      <c r="X439" s="3">
        <v>-0.10299999999999999</v>
      </c>
      <c r="Y439" s="3">
        <v>3.9899999999999998E-2</v>
      </c>
      <c r="Z439" s="3">
        <v>0</v>
      </c>
      <c r="AA439" s="3">
        <v>467.798</v>
      </c>
      <c r="AB439" s="3">
        <v>17.3505</v>
      </c>
      <c r="AC439" s="3">
        <v>36.314500000000002</v>
      </c>
      <c r="AD439" s="3">
        <v>0.33400000000000002</v>
      </c>
      <c r="AE439" s="3"/>
      <c r="AF439">
        <v>26.439</v>
      </c>
      <c r="AG439">
        <f t="shared" si="11"/>
        <v>1026.4390000000001</v>
      </c>
      <c r="AL439" s="3"/>
      <c r="AN439" s="3">
        <v>471</v>
      </c>
      <c r="AO439" s="3">
        <v>467.798</v>
      </c>
      <c r="AP439" s="3">
        <v>2.1600000000000001E-2</v>
      </c>
      <c r="AQ439" s="3">
        <v>4.3099999999999999E-2</v>
      </c>
      <c r="AR439" s="3">
        <v>0</v>
      </c>
      <c r="AS439" s="3">
        <v>467.798</v>
      </c>
      <c r="AT439" s="3">
        <v>17.362100000000002</v>
      </c>
      <c r="AU439" s="3">
        <v>36.316899999999997</v>
      </c>
      <c r="AV439" s="3">
        <v>0.318</v>
      </c>
    </row>
    <row r="440" spans="2:48">
      <c r="B440" s="3">
        <v>832</v>
      </c>
      <c r="C440" s="3">
        <v>825.62800000000004</v>
      </c>
      <c r="D440" s="3">
        <v>-9.3600000000000003E-2</v>
      </c>
      <c r="E440" s="3">
        <v>3.9800000000000002E-2</v>
      </c>
      <c r="F440" s="3">
        <v>0</v>
      </c>
      <c r="G440" s="3">
        <v>825.62800000000004</v>
      </c>
      <c r="H440" s="3">
        <v>17.1068</v>
      </c>
      <c r="I440" s="3">
        <v>36.268300000000004</v>
      </c>
      <c r="J440" s="3">
        <v>0.23599999999999999</v>
      </c>
      <c r="V440" s="3">
        <v>470</v>
      </c>
      <c r="W440" s="3">
        <v>466.80500000000001</v>
      </c>
      <c r="X440" s="3">
        <v>-9.6299999999999997E-2</v>
      </c>
      <c r="Y440" s="3">
        <v>3.9699999999999999E-2</v>
      </c>
      <c r="Z440" s="3">
        <v>0</v>
      </c>
      <c r="AA440" s="3">
        <v>466.80500000000001</v>
      </c>
      <c r="AB440" s="3">
        <v>17.3521</v>
      </c>
      <c r="AC440" s="3">
        <v>36.314700000000002</v>
      </c>
      <c r="AD440" s="3">
        <v>0.30299999999999999</v>
      </c>
      <c r="AE440" s="3"/>
      <c r="AF440">
        <v>26.438800000000001</v>
      </c>
      <c r="AG440">
        <f t="shared" si="11"/>
        <v>1026.4387999999999</v>
      </c>
      <c r="AL440" s="3"/>
      <c r="AN440" s="3">
        <v>470</v>
      </c>
      <c r="AO440" s="3">
        <v>466.80500000000001</v>
      </c>
      <c r="AP440" s="3">
        <v>2.1600000000000001E-2</v>
      </c>
      <c r="AQ440" s="3">
        <v>4.3400000000000001E-2</v>
      </c>
      <c r="AR440" s="3">
        <v>0</v>
      </c>
      <c r="AS440" s="3">
        <v>466.80500000000001</v>
      </c>
      <c r="AT440" s="3">
        <v>17.363499999999998</v>
      </c>
      <c r="AU440" s="3">
        <v>36.317399999999999</v>
      </c>
      <c r="AV440" s="3">
        <v>0.27400000000000002</v>
      </c>
    </row>
    <row r="441" spans="2:48">
      <c r="B441" s="3">
        <v>831</v>
      </c>
      <c r="C441" s="3">
        <v>824.63800000000003</v>
      </c>
      <c r="D441" s="3">
        <v>-9.11E-2</v>
      </c>
      <c r="E441" s="3">
        <v>3.9699999999999999E-2</v>
      </c>
      <c r="F441" s="3">
        <v>0</v>
      </c>
      <c r="G441" s="3">
        <v>824.63800000000003</v>
      </c>
      <c r="H441" s="3">
        <v>17.107099999999999</v>
      </c>
      <c r="I441" s="3">
        <v>36.268000000000001</v>
      </c>
      <c r="J441" s="3">
        <v>0.28499999999999998</v>
      </c>
      <c r="V441" s="3">
        <v>469</v>
      </c>
      <c r="W441" s="3">
        <v>465.81299999999999</v>
      </c>
      <c r="X441" s="3">
        <v>-9.2600000000000002E-2</v>
      </c>
      <c r="Y441" s="3">
        <v>3.9800000000000002E-2</v>
      </c>
      <c r="Z441" s="3">
        <v>0</v>
      </c>
      <c r="AA441" s="3">
        <v>465.81299999999999</v>
      </c>
      <c r="AB441" s="3">
        <v>17.353899999999999</v>
      </c>
      <c r="AC441" s="3">
        <v>36.314900000000002</v>
      </c>
      <c r="AD441" s="3">
        <v>0.30399999999999999</v>
      </c>
      <c r="AE441" s="3"/>
      <c r="AF441">
        <v>26.438500000000001</v>
      </c>
      <c r="AG441">
        <f t="shared" si="11"/>
        <v>1026.4385</v>
      </c>
      <c r="AL441" s="3"/>
      <c r="AN441" s="3">
        <v>469</v>
      </c>
      <c r="AO441" s="3">
        <v>465.81400000000002</v>
      </c>
      <c r="AP441" s="3">
        <v>1.2200000000000001E-2</v>
      </c>
      <c r="AQ441" s="3">
        <v>4.3499999999999997E-2</v>
      </c>
      <c r="AR441" s="3">
        <v>0</v>
      </c>
      <c r="AS441" s="3">
        <v>465.81400000000002</v>
      </c>
      <c r="AT441" s="3">
        <v>17.364899999999999</v>
      </c>
      <c r="AU441" s="3">
        <v>36.317300000000003</v>
      </c>
      <c r="AV441" s="3">
        <v>0.246</v>
      </c>
    </row>
    <row r="442" spans="2:48">
      <c r="B442" s="3">
        <v>830</v>
      </c>
      <c r="C442" s="3">
        <v>823.64700000000005</v>
      </c>
      <c r="D442" s="3">
        <v>-8.0699999999999994E-2</v>
      </c>
      <c r="E442" s="3">
        <v>4.0399999999999998E-2</v>
      </c>
      <c r="F442" s="3">
        <v>0</v>
      </c>
      <c r="G442" s="3">
        <v>823.64700000000005</v>
      </c>
      <c r="H442" s="3">
        <v>17.107399999999998</v>
      </c>
      <c r="I442" s="3">
        <v>36.268099999999997</v>
      </c>
      <c r="J442" s="3">
        <v>0.39800000000000002</v>
      </c>
      <c r="V442" s="3">
        <v>468</v>
      </c>
      <c r="W442" s="3">
        <v>464.822</v>
      </c>
      <c r="X442" s="3">
        <v>-8.6499999999999994E-2</v>
      </c>
      <c r="Y442" s="3">
        <v>4.07E-2</v>
      </c>
      <c r="Z442" s="3">
        <v>0</v>
      </c>
      <c r="AA442" s="3">
        <v>464.822</v>
      </c>
      <c r="AB442" s="3">
        <v>17.355699999999999</v>
      </c>
      <c r="AC442" s="3">
        <v>36.3155</v>
      </c>
      <c r="AD442" s="3">
        <v>0.33100000000000002</v>
      </c>
      <c r="AE442" s="3"/>
      <c r="AF442">
        <v>26.438600000000001</v>
      </c>
      <c r="AG442">
        <f t="shared" si="11"/>
        <v>1026.4386</v>
      </c>
      <c r="AL442" s="3"/>
      <c r="AN442" s="3">
        <v>468</v>
      </c>
      <c r="AO442" s="3">
        <v>464.82100000000003</v>
      </c>
      <c r="AP442" s="3">
        <v>6.7999999999999996E-3</v>
      </c>
      <c r="AQ442" s="3">
        <v>4.5199999999999997E-2</v>
      </c>
      <c r="AR442" s="3">
        <v>0</v>
      </c>
      <c r="AS442" s="3">
        <v>464.82100000000003</v>
      </c>
      <c r="AT442" s="3">
        <v>17.366800000000001</v>
      </c>
      <c r="AU442" s="3">
        <v>36.318199999999997</v>
      </c>
      <c r="AV442" s="3">
        <v>0.30599999999999999</v>
      </c>
    </row>
    <row r="443" spans="2:48">
      <c r="B443" s="3">
        <v>829</v>
      </c>
      <c r="C443" s="3">
        <v>822.65700000000004</v>
      </c>
      <c r="D443" s="3">
        <v>-0.10249999999999999</v>
      </c>
      <c r="E443" s="3">
        <v>4.0599999999999997E-2</v>
      </c>
      <c r="F443" s="3">
        <v>0</v>
      </c>
      <c r="G443" s="3">
        <v>822.65700000000004</v>
      </c>
      <c r="H443" s="3">
        <v>17.107700000000001</v>
      </c>
      <c r="I443" s="3">
        <v>36.268099999999997</v>
      </c>
      <c r="J443" s="3">
        <v>0.29399999999999998</v>
      </c>
      <c r="V443" s="3">
        <v>467</v>
      </c>
      <c r="W443" s="3">
        <v>463.82900000000001</v>
      </c>
      <c r="X443" s="3">
        <v>-2.29E-2</v>
      </c>
      <c r="Y443" s="3">
        <v>3.9600000000000003E-2</v>
      </c>
      <c r="Z443" s="3">
        <v>0</v>
      </c>
      <c r="AA443" s="3">
        <v>463.82900000000001</v>
      </c>
      <c r="AB443" s="3">
        <v>17.3597</v>
      </c>
      <c r="AC443" s="3">
        <v>36.315800000000003</v>
      </c>
      <c r="AD443" s="3">
        <v>0.38700000000000001</v>
      </c>
      <c r="AE443" s="3"/>
      <c r="AF443">
        <v>26.437799999999999</v>
      </c>
      <c r="AG443">
        <f t="shared" si="11"/>
        <v>1026.4377999999999</v>
      </c>
      <c r="AL443" s="3"/>
      <c r="AN443" s="3">
        <v>467</v>
      </c>
      <c r="AO443" s="3">
        <v>463.83</v>
      </c>
      <c r="AP443" s="3">
        <v>1.41E-2</v>
      </c>
      <c r="AQ443" s="3">
        <v>4.4900000000000002E-2</v>
      </c>
      <c r="AR443" s="3">
        <v>0</v>
      </c>
      <c r="AS443" s="3">
        <v>463.83</v>
      </c>
      <c r="AT443" s="3">
        <v>17.371400000000001</v>
      </c>
      <c r="AU443" s="3">
        <v>36.3185</v>
      </c>
      <c r="AV443" s="3">
        <v>0.29199999999999998</v>
      </c>
    </row>
    <row r="444" spans="2:48">
      <c r="B444" s="3">
        <v>828</v>
      </c>
      <c r="C444" s="3">
        <v>821.66700000000003</v>
      </c>
      <c r="D444" s="3">
        <v>-8.1299999999999997E-2</v>
      </c>
      <c r="E444" s="3">
        <v>4.0800000000000003E-2</v>
      </c>
      <c r="F444" s="3">
        <v>0</v>
      </c>
      <c r="G444" s="3">
        <v>821.66600000000005</v>
      </c>
      <c r="H444" s="3">
        <v>17.107700000000001</v>
      </c>
      <c r="I444" s="3">
        <v>36.2684</v>
      </c>
      <c r="J444" s="3">
        <v>0.26</v>
      </c>
      <c r="V444" s="3">
        <v>466</v>
      </c>
      <c r="W444" s="3">
        <v>462.83800000000002</v>
      </c>
      <c r="X444" s="3">
        <v>2.01E-2</v>
      </c>
      <c r="Y444" s="3">
        <v>3.9800000000000002E-2</v>
      </c>
      <c r="Z444" s="3">
        <v>0</v>
      </c>
      <c r="AA444" s="3">
        <v>462.83800000000002</v>
      </c>
      <c r="AB444" s="3">
        <v>17.361599999999999</v>
      </c>
      <c r="AC444" s="3">
        <v>36.316299999999998</v>
      </c>
      <c r="AD444" s="3">
        <v>0.26100000000000001</v>
      </c>
      <c r="AE444" s="3"/>
      <c r="AF444">
        <v>26.4377</v>
      </c>
      <c r="AG444">
        <f t="shared" si="11"/>
        <v>1026.4376999999999</v>
      </c>
      <c r="AL444" s="3"/>
      <c r="AN444" s="3">
        <v>466</v>
      </c>
      <c r="AO444" s="3">
        <v>462.83699999999999</v>
      </c>
      <c r="AP444" s="3">
        <v>1.43E-2</v>
      </c>
      <c r="AQ444" s="3">
        <v>4.3099999999999999E-2</v>
      </c>
      <c r="AR444" s="3">
        <v>0</v>
      </c>
      <c r="AS444" s="3">
        <v>462.83699999999999</v>
      </c>
      <c r="AT444" s="3">
        <v>17.3764</v>
      </c>
      <c r="AU444" s="3">
        <v>36.319800000000001</v>
      </c>
      <c r="AV444" s="3">
        <v>0.318</v>
      </c>
    </row>
    <row r="445" spans="2:48">
      <c r="B445" s="3">
        <v>827</v>
      </c>
      <c r="C445" s="3">
        <v>820.67600000000004</v>
      </c>
      <c r="D445" s="3">
        <v>-8.8400000000000006E-2</v>
      </c>
      <c r="E445" s="3">
        <v>4.1200000000000001E-2</v>
      </c>
      <c r="F445" s="3">
        <v>0</v>
      </c>
      <c r="G445" s="3">
        <v>820.67600000000004</v>
      </c>
      <c r="H445" s="3">
        <v>17.107800000000001</v>
      </c>
      <c r="I445" s="3">
        <v>36.2682</v>
      </c>
      <c r="J445" s="3">
        <v>0.32700000000000001</v>
      </c>
      <c r="V445" s="3">
        <v>465</v>
      </c>
      <c r="W445" s="3">
        <v>461.84500000000003</v>
      </c>
      <c r="X445" s="3">
        <v>2.1700000000000001E-2</v>
      </c>
      <c r="Y445" s="3">
        <v>4.1200000000000001E-2</v>
      </c>
      <c r="Z445" s="3">
        <v>0</v>
      </c>
      <c r="AA445" s="3">
        <v>461.84500000000003</v>
      </c>
      <c r="AB445" s="3">
        <v>17.363800000000001</v>
      </c>
      <c r="AC445" s="3">
        <v>36.316699999999997</v>
      </c>
      <c r="AD445" s="3">
        <v>0.34699999999999998</v>
      </c>
      <c r="AE445" s="3"/>
      <c r="AF445">
        <v>26.4375</v>
      </c>
      <c r="AG445">
        <f t="shared" si="11"/>
        <v>1026.4375</v>
      </c>
      <c r="AL445" s="3"/>
      <c r="AN445" s="3">
        <v>465</v>
      </c>
      <c r="AO445" s="3">
        <v>461.84500000000003</v>
      </c>
      <c r="AP445" s="3">
        <v>2.1700000000000001E-2</v>
      </c>
      <c r="AQ445" s="3">
        <v>4.3299999999999998E-2</v>
      </c>
      <c r="AR445" s="3">
        <v>0</v>
      </c>
      <c r="AS445" s="3">
        <v>461.84500000000003</v>
      </c>
      <c r="AT445" s="3">
        <v>17.381599999999999</v>
      </c>
      <c r="AU445" s="3">
        <v>36.320500000000003</v>
      </c>
      <c r="AV445" s="3">
        <v>0.30099999999999999</v>
      </c>
    </row>
    <row r="446" spans="2:48">
      <c r="B446" s="3">
        <v>826</v>
      </c>
      <c r="C446" s="3">
        <v>819.68600000000004</v>
      </c>
      <c r="D446" s="3">
        <v>-9.5899999999999999E-2</v>
      </c>
      <c r="E446" s="3">
        <v>4.0399999999999998E-2</v>
      </c>
      <c r="F446" s="3">
        <v>0</v>
      </c>
      <c r="G446" s="3">
        <v>819.68600000000004</v>
      </c>
      <c r="H446" s="3">
        <v>17.1082</v>
      </c>
      <c r="I446" s="3">
        <v>36.268300000000004</v>
      </c>
      <c r="J446" s="3">
        <v>0.35899999999999999</v>
      </c>
      <c r="V446" s="3">
        <v>464</v>
      </c>
      <c r="W446" s="3">
        <v>460.85300000000001</v>
      </c>
      <c r="X446" s="3">
        <v>2.5399999999999999E-2</v>
      </c>
      <c r="Y446" s="3">
        <v>4.07E-2</v>
      </c>
      <c r="Z446" s="3">
        <v>0</v>
      </c>
      <c r="AA446" s="3">
        <v>460.85300000000001</v>
      </c>
      <c r="AB446" s="3">
        <v>17.364999999999998</v>
      </c>
      <c r="AC446" s="3">
        <v>36.316800000000001</v>
      </c>
      <c r="AD446" s="3">
        <v>0.374</v>
      </c>
      <c r="AE446" s="3"/>
      <c r="AF446">
        <v>26.4373</v>
      </c>
      <c r="AG446">
        <f t="shared" si="11"/>
        <v>1026.4373000000001</v>
      </c>
      <c r="AL446" s="3"/>
      <c r="AN446" s="3">
        <v>464</v>
      </c>
      <c r="AO446" s="3">
        <v>460.85300000000001</v>
      </c>
      <c r="AP446" s="3">
        <v>2.41E-2</v>
      </c>
      <c r="AQ446" s="3">
        <v>4.4699999999999997E-2</v>
      </c>
      <c r="AR446" s="3">
        <v>0</v>
      </c>
      <c r="AS446" s="3">
        <v>460.85300000000001</v>
      </c>
      <c r="AT446" s="3">
        <v>17.3825</v>
      </c>
      <c r="AU446" s="3">
        <v>36.320500000000003</v>
      </c>
      <c r="AV446" s="3">
        <v>0.34899999999999998</v>
      </c>
    </row>
    <row r="447" spans="2:48">
      <c r="B447" s="3">
        <v>825</v>
      </c>
      <c r="C447" s="3">
        <v>818.69500000000005</v>
      </c>
      <c r="D447" s="3">
        <v>-9.5600000000000004E-2</v>
      </c>
      <c r="E447" s="3">
        <v>4.1500000000000002E-2</v>
      </c>
      <c r="F447" s="3">
        <v>0</v>
      </c>
      <c r="G447" s="3">
        <v>818.69500000000005</v>
      </c>
      <c r="H447" s="3">
        <v>17.108699999999999</v>
      </c>
      <c r="I447" s="3">
        <v>36.268500000000003</v>
      </c>
      <c r="J447" s="3">
        <v>0.28799999999999998</v>
      </c>
      <c r="V447" s="3">
        <v>463</v>
      </c>
      <c r="W447" s="3">
        <v>459.86099999999999</v>
      </c>
      <c r="X447" s="3">
        <v>2.3199999999999998E-2</v>
      </c>
      <c r="Y447" s="3">
        <v>3.9899999999999998E-2</v>
      </c>
      <c r="Z447" s="3">
        <v>0</v>
      </c>
      <c r="AA447" s="3">
        <v>459.86099999999999</v>
      </c>
      <c r="AB447" s="3">
        <v>17.367000000000001</v>
      </c>
      <c r="AC447" s="3">
        <v>36.317300000000003</v>
      </c>
      <c r="AD447" s="3">
        <v>0.27900000000000003</v>
      </c>
      <c r="AE447" s="3"/>
      <c r="AF447">
        <v>26.437200000000001</v>
      </c>
      <c r="AG447">
        <f t="shared" si="11"/>
        <v>1026.4372000000001</v>
      </c>
      <c r="AL447" s="3"/>
      <c r="AN447" s="3">
        <v>463</v>
      </c>
      <c r="AO447" s="3">
        <v>459.86099999999999</v>
      </c>
      <c r="AP447" s="3">
        <v>-1.5299999999999999E-2</v>
      </c>
      <c r="AQ447" s="3">
        <v>4.3900000000000002E-2</v>
      </c>
      <c r="AR447" s="3">
        <v>0</v>
      </c>
      <c r="AS447" s="3">
        <v>459.86099999999999</v>
      </c>
      <c r="AT447" s="3">
        <v>17.384499999999999</v>
      </c>
      <c r="AU447" s="3">
        <v>36.320999999999998</v>
      </c>
      <c r="AV447" s="3">
        <v>0.309</v>
      </c>
    </row>
    <row r="448" spans="2:48">
      <c r="B448" s="3">
        <v>824</v>
      </c>
      <c r="C448" s="3">
        <v>817.70500000000004</v>
      </c>
      <c r="D448" s="3">
        <v>-9.5600000000000004E-2</v>
      </c>
      <c r="E448" s="3">
        <v>4.1200000000000001E-2</v>
      </c>
      <c r="F448" s="3">
        <v>0</v>
      </c>
      <c r="G448" s="3">
        <v>817.70500000000004</v>
      </c>
      <c r="H448" s="3">
        <v>17.109400000000001</v>
      </c>
      <c r="I448" s="3">
        <v>36.268300000000004</v>
      </c>
      <c r="J448" s="3">
        <v>0.28299999999999997</v>
      </c>
      <c r="V448" s="3">
        <v>462</v>
      </c>
      <c r="W448" s="3">
        <v>458.86900000000003</v>
      </c>
      <c r="X448" s="3">
        <v>2.4299999999999999E-2</v>
      </c>
      <c r="Y448" s="3">
        <v>3.95E-2</v>
      </c>
      <c r="Z448" s="3">
        <v>0</v>
      </c>
      <c r="AA448" s="3">
        <v>458.86900000000003</v>
      </c>
      <c r="AB448" s="3">
        <v>17.3691</v>
      </c>
      <c r="AC448" s="3">
        <v>36.317700000000002</v>
      </c>
      <c r="AD448" s="3">
        <v>0.24199999999999999</v>
      </c>
      <c r="AE448" s="3"/>
      <c r="AF448">
        <v>26.436900000000001</v>
      </c>
      <c r="AG448">
        <f t="shared" si="11"/>
        <v>1026.4368999999999</v>
      </c>
      <c r="AL448" s="3"/>
      <c r="AN448" s="3">
        <v>462</v>
      </c>
      <c r="AO448" s="3">
        <v>458.86900000000003</v>
      </c>
      <c r="AP448" s="3">
        <v>2.0400000000000001E-2</v>
      </c>
      <c r="AQ448" s="3">
        <v>4.3400000000000001E-2</v>
      </c>
      <c r="AR448" s="3">
        <v>0</v>
      </c>
      <c r="AS448" s="3">
        <v>458.86900000000003</v>
      </c>
      <c r="AT448" s="3">
        <v>17.385999999999999</v>
      </c>
      <c r="AU448" s="3">
        <v>36.321399999999997</v>
      </c>
      <c r="AV448" s="3">
        <v>0.28399999999999997</v>
      </c>
    </row>
    <row r="449" spans="2:48">
      <c r="B449" s="3">
        <v>823</v>
      </c>
      <c r="C449" s="3">
        <v>816.71500000000003</v>
      </c>
      <c r="D449" s="3">
        <v>-9.35E-2</v>
      </c>
      <c r="E449" s="3">
        <v>4.07E-2</v>
      </c>
      <c r="F449" s="3">
        <v>0</v>
      </c>
      <c r="G449" s="3">
        <v>816.71400000000006</v>
      </c>
      <c r="H449" s="3">
        <v>17.109100000000002</v>
      </c>
      <c r="I449" s="3">
        <v>36.268599999999999</v>
      </c>
      <c r="J449" s="3">
        <v>0.317</v>
      </c>
      <c r="V449" s="3">
        <v>461</v>
      </c>
      <c r="W449" s="3">
        <v>457.87599999999998</v>
      </c>
      <c r="X449" s="3">
        <v>1.4500000000000001E-2</v>
      </c>
      <c r="Y449" s="3">
        <v>0.04</v>
      </c>
      <c r="Z449" s="3">
        <v>0</v>
      </c>
      <c r="AA449" s="3">
        <v>457.87599999999998</v>
      </c>
      <c r="AB449" s="3">
        <v>17.376000000000001</v>
      </c>
      <c r="AC449" s="3">
        <v>36.3187</v>
      </c>
      <c r="AD449" s="3">
        <v>0.253</v>
      </c>
      <c r="AE449" s="3"/>
      <c r="AF449">
        <v>26.436</v>
      </c>
      <c r="AG449">
        <f t="shared" si="11"/>
        <v>1026.4359999999999</v>
      </c>
      <c r="AL449" s="3"/>
      <c r="AN449" s="3">
        <v>461</v>
      </c>
      <c r="AO449" s="3">
        <v>457.87700000000001</v>
      </c>
      <c r="AQ449" s="3">
        <v>4.36E-2</v>
      </c>
      <c r="AR449" s="3">
        <v>0</v>
      </c>
      <c r="AS449" s="3">
        <v>457.87700000000001</v>
      </c>
      <c r="AT449" s="3">
        <v>17.386399999999998</v>
      </c>
      <c r="AU449" s="3">
        <v>36.321300000000001</v>
      </c>
      <c r="AV449" s="3">
        <v>0.33900000000000002</v>
      </c>
    </row>
    <row r="450" spans="2:48">
      <c r="B450" s="3">
        <v>822</v>
      </c>
      <c r="C450" s="3">
        <v>815.72400000000005</v>
      </c>
      <c r="D450" s="3">
        <v>-7.2900000000000006E-2</v>
      </c>
      <c r="E450" s="3">
        <v>4.0399999999999998E-2</v>
      </c>
      <c r="F450" s="3">
        <v>0</v>
      </c>
      <c r="G450" s="3">
        <v>815.72400000000005</v>
      </c>
      <c r="H450" s="3">
        <v>17.109200000000001</v>
      </c>
      <c r="I450" s="3">
        <v>36.2684</v>
      </c>
      <c r="J450" s="3">
        <v>0.35099999999999998</v>
      </c>
      <c r="V450" s="3">
        <v>460</v>
      </c>
      <c r="W450" s="3">
        <v>456.88400000000001</v>
      </c>
      <c r="Y450" s="3">
        <v>4.0300000000000002E-2</v>
      </c>
      <c r="Z450" s="3">
        <v>0</v>
      </c>
      <c r="AA450" s="3">
        <v>456.88400000000001</v>
      </c>
      <c r="AB450" s="3">
        <v>17.379100000000001</v>
      </c>
      <c r="AC450" s="3">
        <v>36.319000000000003</v>
      </c>
      <c r="AD450" s="3">
        <v>0.35799999999999998</v>
      </c>
      <c r="AE450" s="3"/>
      <c r="AF450">
        <v>26.435500000000001</v>
      </c>
      <c r="AG450">
        <f t="shared" si="11"/>
        <v>1026.4355</v>
      </c>
      <c r="AL450" s="3"/>
      <c r="AN450" s="3">
        <v>460</v>
      </c>
      <c r="AO450" s="3">
        <v>456.88499999999999</v>
      </c>
      <c r="AQ450" s="3">
        <v>4.3900000000000002E-2</v>
      </c>
      <c r="AR450" s="3">
        <v>0</v>
      </c>
      <c r="AS450" s="3">
        <v>456.88499999999999</v>
      </c>
      <c r="AT450" s="3">
        <v>17.390599999999999</v>
      </c>
      <c r="AU450" s="3">
        <v>36.322000000000003</v>
      </c>
      <c r="AV450" s="3">
        <v>0.311</v>
      </c>
    </row>
    <row r="451" spans="2:48">
      <c r="B451" s="3">
        <v>821</v>
      </c>
      <c r="C451" s="3">
        <v>814.73299999999995</v>
      </c>
      <c r="D451" s="3">
        <v>-7.5999999999999998E-2</v>
      </c>
      <c r="E451" s="3">
        <v>4.1500000000000002E-2</v>
      </c>
      <c r="F451" s="3">
        <v>0</v>
      </c>
      <c r="G451" s="3">
        <v>814.73400000000004</v>
      </c>
      <c r="H451" s="3">
        <v>17.109500000000001</v>
      </c>
      <c r="I451" s="3">
        <v>36.2684</v>
      </c>
      <c r="J451" s="3">
        <v>0.28199999999999997</v>
      </c>
      <c r="V451" s="3">
        <v>459</v>
      </c>
      <c r="W451" s="3">
        <v>455.89299999999997</v>
      </c>
      <c r="Y451" s="3">
        <v>3.9E-2</v>
      </c>
      <c r="Z451" s="3">
        <v>0</v>
      </c>
      <c r="AA451" s="3">
        <v>455.89299999999997</v>
      </c>
      <c r="AB451" s="3">
        <v>17.380299999999998</v>
      </c>
      <c r="AC451" s="3">
        <v>36.319400000000002</v>
      </c>
      <c r="AD451" s="3">
        <v>0.30099999999999999</v>
      </c>
      <c r="AE451" s="3"/>
      <c r="AF451">
        <v>26.435500000000001</v>
      </c>
      <c r="AG451">
        <f t="shared" ref="AG451:AG514" si="12">1000+AF451</f>
        <v>1026.4355</v>
      </c>
      <c r="AL451" s="3"/>
      <c r="AN451" s="3">
        <v>459</v>
      </c>
      <c r="AO451" s="3">
        <v>455.892</v>
      </c>
      <c r="AP451" s="3">
        <v>3.5200000000000002E-2</v>
      </c>
      <c r="AQ451" s="3">
        <v>4.41E-2</v>
      </c>
      <c r="AR451" s="3">
        <v>0</v>
      </c>
      <c r="AS451" s="3">
        <v>455.892</v>
      </c>
      <c r="AT451" s="3">
        <v>17.388400000000001</v>
      </c>
      <c r="AU451" s="3">
        <v>36.3215</v>
      </c>
      <c r="AV451" s="3">
        <v>0.36299999999999999</v>
      </c>
    </row>
    <row r="452" spans="2:48">
      <c r="B452" s="3">
        <v>820</v>
      </c>
      <c r="C452" s="3">
        <v>813.74300000000005</v>
      </c>
      <c r="D452" s="3">
        <v>-9.0700000000000003E-2</v>
      </c>
      <c r="E452" s="3">
        <v>4.1200000000000001E-2</v>
      </c>
      <c r="F452" s="3">
        <v>0</v>
      </c>
      <c r="G452" s="3">
        <v>813.74300000000005</v>
      </c>
      <c r="H452" s="3">
        <v>17.109100000000002</v>
      </c>
      <c r="I452" s="3">
        <v>36.268500000000003</v>
      </c>
      <c r="J452" s="3">
        <v>0.313</v>
      </c>
      <c r="V452" s="3">
        <v>458</v>
      </c>
      <c r="W452" s="3">
        <v>454.9</v>
      </c>
      <c r="X452" s="3">
        <v>2.1600000000000001E-2</v>
      </c>
      <c r="Y452" s="3">
        <v>4.0300000000000002E-2</v>
      </c>
      <c r="Z452" s="3">
        <v>0</v>
      </c>
      <c r="AA452" s="3">
        <v>454.9</v>
      </c>
      <c r="AB452" s="3">
        <v>17.381399999999999</v>
      </c>
      <c r="AC452" s="3">
        <v>36.319499999999998</v>
      </c>
      <c r="AD452" s="3">
        <v>0.40200000000000002</v>
      </c>
      <c r="AE452" s="3"/>
      <c r="AF452">
        <v>26.435300000000002</v>
      </c>
      <c r="AG452">
        <f t="shared" si="12"/>
        <v>1026.4353000000001</v>
      </c>
      <c r="AL452" s="3"/>
      <c r="AN452" s="3">
        <v>458</v>
      </c>
      <c r="AO452" s="3">
        <v>454.9</v>
      </c>
      <c r="AP452" s="3">
        <v>2.7900000000000001E-2</v>
      </c>
      <c r="AQ452" s="3">
        <v>4.41E-2</v>
      </c>
      <c r="AR452" s="3">
        <v>0</v>
      </c>
      <c r="AS452" s="3">
        <v>454.9</v>
      </c>
      <c r="AT452" s="3">
        <v>17.3931</v>
      </c>
      <c r="AU452" s="3">
        <v>36.322299999999998</v>
      </c>
      <c r="AV452" s="3">
        <v>0.20100000000000001</v>
      </c>
    </row>
    <row r="453" spans="2:48">
      <c r="B453" s="3">
        <v>819</v>
      </c>
      <c r="C453" s="3">
        <v>812.75300000000004</v>
      </c>
      <c r="D453" s="3">
        <v>-8.9099999999999999E-2</v>
      </c>
      <c r="E453" s="3">
        <v>4.1099999999999998E-2</v>
      </c>
      <c r="F453" s="3">
        <v>0</v>
      </c>
      <c r="G453" s="3">
        <v>812.75300000000004</v>
      </c>
      <c r="H453" s="3">
        <v>17.109500000000001</v>
      </c>
      <c r="I453" s="3">
        <v>36.268599999999999</v>
      </c>
      <c r="J453" s="3">
        <v>0.29499999999999998</v>
      </c>
      <c r="V453" s="3">
        <v>457</v>
      </c>
      <c r="W453" s="3">
        <v>453.90800000000002</v>
      </c>
      <c r="X453" s="3">
        <v>2.5899999999999999E-2</v>
      </c>
      <c r="Y453" s="3">
        <v>4.1099999999999998E-2</v>
      </c>
      <c r="Z453" s="3">
        <v>0</v>
      </c>
      <c r="AA453" s="3">
        <v>453.90800000000002</v>
      </c>
      <c r="AB453" s="3">
        <v>17.382999999999999</v>
      </c>
      <c r="AC453" s="3">
        <v>36.32</v>
      </c>
      <c r="AD453" s="3">
        <v>0.27600000000000002</v>
      </c>
      <c r="AE453" s="3"/>
      <c r="AF453">
        <v>26.435300000000002</v>
      </c>
      <c r="AG453">
        <f t="shared" si="12"/>
        <v>1026.4353000000001</v>
      </c>
      <c r="AL453" s="3"/>
      <c r="AN453" s="3">
        <v>457</v>
      </c>
      <c r="AO453" s="3">
        <v>453.90899999999999</v>
      </c>
      <c r="AP453" s="3">
        <v>1.89E-2</v>
      </c>
      <c r="AQ453" s="3">
        <v>4.4200000000000003E-2</v>
      </c>
      <c r="AR453" s="3">
        <v>0</v>
      </c>
      <c r="AS453" s="3">
        <v>453.90899999999999</v>
      </c>
      <c r="AT453" s="3">
        <v>17.394100000000002</v>
      </c>
      <c r="AU453" s="3">
        <v>36.322299999999998</v>
      </c>
      <c r="AV453" s="3">
        <v>0.26600000000000001</v>
      </c>
    </row>
    <row r="454" spans="2:48">
      <c r="B454" s="3">
        <v>818</v>
      </c>
      <c r="C454" s="3">
        <v>811.76199999999994</v>
      </c>
      <c r="D454" s="3">
        <v>-6.4899999999999999E-2</v>
      </c>
      <c r="E454" s="3">
        <v>4.1300000000000003E-2</v>
      </c>
      <c r="F454" s="3">
        <v>0</v>
      </c>
      <c r="G454" s="3">
        <v>811.76199999999994</v>
      </c>
      <c r="H454" s="3">
        <v>17.110299999999999</v>
      </c>
      <c r="I454" s="3">
        <v>36.268799999999999</v>
      </c>
      <c r="J454" s="3">
        <v>0.316</v>
      </c>
      <c r="V454" s="3">
        <v>456</v>
      </c>
      <c r="W454" s="3">
        <v>452.916</v>
      </c>
      <c r="X454" s="3">
        <v>2.5700000000000001E-2</v>
      </c>
      <c r="Y454" s="3">
        <v>4.0300000000000002E-2</v>
      </c>
      <c r="Z454" s="3">
        <v>0</v>
      </c>
      <c r="AA454" s="3">
        <v>452.916</v>
      </c>
      <c r="AB454" s="3">
        <v>17.385100000000001</v>
      </c>
      <c r="AC454" s="3">
        <v>36.320099999999996</v>
      </c>
      <c r="AD454" s="3">
        <v>0.26</v>
      </c>
      <c r="AE454" s="3"/>
      <c r="AF454">
        <v>26.434899999999999</v>
      </c>
      <c r="AG454">
        <f t="shared" si="12"/>
        <v>1026.4349</v>
      </c>
      <c r="AL454" s="3"/>
      <c r="AN454" s="3">
        <v>456</v>
      </c>
      <c r="AO454" s="3">
        <v>452.916</v>
      </c>
      <c r="AP454" s="3">
        <v>3.1600000000000003E-2</v>
      </c>
      <c r="AQ454" s="3">
        <v>4.4299999999999999E-2</v>
      </c>
      <c r="AR454" s="3">
        <v>0</v>
      </c>
      <c r="AS454" s="3">
        <v>452.916</v>
      </c>
      <c r="AT454" s="3">
        <v>17.395900000000001</v>
      </c>
      <c r="AU454" s="3">
        <v>36.322800000000001</v>
      </c>
      <c r="AV454" s="3">
        <v>0.28399999999999997</v>
      </c>
    </row>
    <row r="455" spans="2:48">
      <c r="B455" s="3">
        <v>817</v>
      </c>
      <c r="C455" s="3">
        <v>810.77200000000005</v>
      </c>
      <c r="D455" s="3">
        <v>-1.4500000000000001E-2</v>
      </c>
      <c r="E455" s="3">
        <v>4.0599999999999997E-2</v>
      </c>
      <c r="F455" s="3">
        <v>0</v>
      </c>
      <c r="G455" s="3">
        <v>810.77200000000005</v>
      </c>
      <c r="H455" s="3">
        <v>17.110700000000001</v>
      </c>
      <c r="I455" s="3">
        <v>36.268700000000003</v>
      </c>
      <c r="J455" s="3">
        <v>0.28000000000000003</v>
      </c>
      <c r="V455" s="3">
        <v>455</v>
      </c>
      <c r="W455" s="3">
        <v>451.92399999999998</v>
      </c>
      <c r="X455" s="3">
        <v>2.9000000000000001E-2</v>
      </c>
      <c r="Y455" s="3">
        <v>4.1799999999999997E-2</v>
      </c>
      <c r="Z455" s="3">
        <v>0</v>
      </c>
      <c r="AA455" s="3">
        <v>451.92399999999998</v>
      </c>
      <c r="AB455" s="3">
        <v>17.387799999999999</v>
      </c>
      <c r="AC455" s="3">
        <v>36.320599999999999</v>
      </c>
      <c r="AD455" s="3">
        <v>0.36799999999999999</v>
      </c>
      <c r="AE455" s="3"/>
      <c r="AF455">
        <v>26.4346</v>
      </c>
      <c r="AG455">
        <f t="shared" si="12"/>
        <v>1026.4346</v>
      </c>
      <c r="AL455" s="3"/>
      <c r="AN455" s="3">
        <v>455</v>
      </c>
      <c r="AO455" s="3">
        <v>451.92399999999998</v>
      </c>
      <c r="AP455" s="3">
        <v>5.5999999999999999E-3</v>
      </c>
      <c r="AQ455" s="3">
        <v>4.48E-2</v>
      </c>
      <c r="AR455" s="3">
        <v>0</v>
      </c>
      <c r="AS455" s="3">
        <v>451.92399999999998</v>
      </c>
      <c r="AT455" s="3">
        <v>17.3964</v>
      </c>
      <c r="AU455" s="3">
        <v>36.323</v>
      </c>
      <c r="AV455" s="3">
        <v>0.38100000000000001</v>
      </c>
    </row>
    <row r="456" spans="2:48">
      <c r="B456" s="3">
        <v>816</v>
      </c>
      <c r="C456" s="3">
        <v>809.78200000000004</v>
      </c>
      <c r="D456" s="3">
        <v>-1.4999999999999999E-2</v>
      </c>
      <c r="E456" s="3">
        <v>4.1300000000000003E-2</v>
      </c>
      <c r="F456" s="3">
        <v>0</v>
      </c>
      <c r="G456" s="3">
        <v>809.78099999999995</v>
      </c>
      <c r="H456" s="3">
        <v>17.110800000000001</v>
      </c>
      <c r="I456" s="3">
        <v>36.268900000000002</v>
      </c>
      <c r="J456" s="3">
        <v>0.26600000000000001</v>
      </c>
      <c r="V456" s="3">
        <v>454</v>
      </c>
      <c r="W456" s="3">
        <v>450.93200000000002</v>
      </c>
      <c r="X456" s="3">
        <v>2.8899999999999999E-2</v>
      </c>
      <c r="Y456" s="3">
        <v>4.1000000000000002E-2</v>
      </c>
      <c r="Z456" s="3">
        <v>0</v>
      </c>
      <c r="AA456" s="3">
        <v>450.93200000000002</v>
      </c>
      <c r="AB456" s="3">
        <v>17.390499999999999</v>
      </c>
      <c r="AC456" s="3">
        <v>36.321199999999997</v>
      </c>
      <c r="AD456" s="3">
        <v>0.20200000000000001</v>
      </c>
      <c r="AE456" s="3"/>
      <c r="AF456">
        <v>26.4345</v>
      </c>
      <c r="AG456">
        <f t="shared" si="12"/>
        <v>1026.4345000000001</v>
      </c>
      <c r="AL456" s="3"/>
      <c r="AN456" s="3">
        <v>454</v>
      </c>
      <c r="AO456" s="3">
        <v>450.93200000000002</v>
      </c>
      <c r="AP456" s="3">
        <v>1.6799999999999999E-2</v>
      </c>
      <c r="AQ456" s="3">
        <v>4.4400000000000002E-2</v>
      </c>
      <c r="AR456" s="3">
        <v>0</v>
      </c>
      <c r="AS456" s="3">
        <v>450.93200000000002</v>
      </c>
      <c r="AT456" s="3">
        <v>17.397500000000001</v>
      </c>
      <c r="AU456" s="3">
        <v>36.323099999999997</v>
      </c>
      <c r="AV456" s="3">
        <v>0.27100000000000002</v>
      </c>
    </row>
    <row r="457" spans="2:48">
      <c r="B457" s="3">
        <v>815</v>
      </c>
      <c r="C457" s="3">
        <v>808.79100000000005</v>
      </c>
      <c r="D457" s="3">
        <v>-4.9299999999999997E-2</v>
      </c>
      <c r="E457" s="3">
        <v>4.0899999999999999E-2</v>
      </c>
      <c r="F457" s="3">
        <v>0</v>
      </c>
      <c r="G457" s="3">
        <v>808.79100000000005</v>
      </c>
      <c r="H457" s="3">
        <v>17.1111</v>
      </c>
      <c r="I457" s="3">
        <v>36.268999999999998</v>
      </c>
      <c r="J457" s="3">
        <v>0.33500000000000002</v>
      </c>
      <c r="V457" s="3">
        <v>453</v>
      </c>
      <c r="W457" s="3">
        <v>449.93900000000002</v>
      </c>
      <c r="X457" s="3">
        <v>2.0999999999999999E-3</v>
      </c>
      <c r="Y457" s="3">
        <v>4.0099999999999997E-2</v>
      </c>
      <c r="Z457" s="3">
        <v>0</v>
      </c>
      <c r="AA457" s="3">
        <v>449.93900000000002</v>
      </c>
      <c r="AB457" s="3">
        <v>17.3918</v>
      </c>
      <c r="AC457" s="3">
        <v>36.3215</v>
      </c>
      <c r="AD457" s="3">
        <v>0.34100000000000003</v>
      </c>
      <c r="AE457" s="3"/>
      <c r="AF457">
        <v>26.4343</v>
      </c>
      <c r="AG457">
        <f t="shared" si="12"/>
        <v>1026.4342999999999</v>
      </c>
      <c r="AL457" s="3"/>
      <c r="AN457" s="4">
        <v>453</v>
      </c>
      <c r="AO457" s="4">
        <v>449.94</v>
      </c>
      <c r="AP457" s="4">
        <v>2.1700000000000001E-2</v>
      </c>
      <c r="AQ457" s="4">
        <v>4.3299999999999998E-2</v>
      </c>
      <c r="AR457" s="4">
        <v>0</v>
      </c>
      <c r="AS457" s="4">
        <v>449.94</v>
      </c>
      <c r="AT457" s="4">
        <v>17.398199999999999</v>
      </c>
      <c r="AU457" s="4">
        <v>36.323300000000003</v>
      </c>
      <c r="AV457" s="4">
        <v>0.307</v>
      </c>
    </row>
    <row r="458" spans="2:48">
      <c r="B458" s="3">
        <v>814</v>
      </c>
      <c r="C458" s="3">
        <v>807.80100000000004</v>
      </c>
      <c r="D458" s="3">
        <v>-5.9700000000000003E-2</v>
      </c>
      <c r="E458" s="3">
        <v>4.1000000000000002E-2</v>
      </c>
      <c r="F458" s="3">
        <v>0</v>
      </c>
      <c r="G458" s="3">
        <v>807.80100000000004</v>
      </c>
      <c r="H458" s="3">
        <v>17.1114</v>
      </c>
      <c r="I458" s="3">
        <v>36.269100000000002</v>
      </c>
      <c r="J458" s="3">
        <v>0.32600000000000001</v>
      </c>
      <c r="V458" s="3">
        <v>452</v>
      </c>
      <c r="W458" s="3">
        <v>448.947</v>
      </c>
      <c r="X458" s="3">
        <v>1.0800000000000001E-2</v>
      </c>
      <c r="Y458" s="3">
        <v>0.04</v>
      </c>
      <c r="Z458" s="3">
        <v>0</v>
      </c>
      <c r="AA458" s="3">
        <v>448.947</v>
      </c>
      <c r="AB458" s="3">
        <v>17.393599999999999</v>
      </c>
      <c r="AC458" s="3">
        <v>36.321800000000003</v>
      </c>
      <c r="AD458" s="3">
        <v>0.314</v>
      </c>
      <c r="AE458" s="3"/>
      <c r="AF458">
        <v>26.434100000000001</v>
      </c>
      <c r="AG458">
        <f t="shared" si="12"/>
        <v>1026.4340999999999</v>
      </c>
      <c r="AL458" s="3"/>
      <c r="AN458" s="3">
        <v>452</v>
      </c>
      <c r="AO458" s="3">
        <v>448.94799999999998</v>
      </c>
      <c r="AP458" s="3">
        <v>2.9000000000000001E-2</v>
      </c>
      <c r="AQ458" s="3">
        <v>4.48E-2</v>
      </c>
      <c r="AR458" s="3">
        <v>0</v>
      </c>
      <c r="AS458" s="3">
        <v>448.94799999999998</v>
      </c>
      <c r="AT458" s="3">
        <v>17.398800000000001</v>
      </c>
      <c r="AU458" s="3">
        <v>36.323599999999999</v>
      </c>
      <c r="AV458" s="3">
        <v>0.26500000000000001</v>
      </c>
    </row>
    <row r="459" spans="2:48">
      <c r="B459" s="3">
        <v>813</v>
      </c>
      <c r="C459" s="3">
        <v>806.81</v>
      </c>
      <c r="E459" s="3">
        <v>4.0399999999999998E-2</v>
      </c>
      <c r="F459" s="3">
        <v>0</v>
      </c>
      <c r="G459" s="3">
        <v>806.81</v>
      </c>
      <c r="H459" s="3">
        <v>17.112100000000002</v>
      </c>
      <c r="I459" s="3">
        <v>36.269100000000002</v>
      </c>
      <c r="J459" s="3">
        <v>0.27700000000000002</v>
      </c>
      <c r="V459" s="3">
        <v>451</v>
      </c>
      <c r="W459" s="3">
        <v>447.95499999999998</v>
      </c>
      <c r="X459" s="3">
        <v>1.43E-2</v>
      </c>
      <c r="Y459" s="3">
        <v>4.1000000000000002E-2</v>
      </c>
      <c r="Z459" s="3">
        <v>0</v>
      </c>
      <c r="AA459" s="3">
        <v>447.95499999999998</v>
      </c>
      <c r="AB459" s="3">
        <v>17.395299999999999</v>
      </c>
      <c r="AC459" s="3">
        <v>36.321899999999999</v>
      </c>
      <c r="AD459" s="3">
        <v>0.311</v>
      </c>
      <c r="AE459" s="3"/>
      <c r="AF459">
        <v>26.433800000000002</v>
      </c>
      <c r="AG459">
        <f t="shared" si="12"/>
        <v>1026.4338</v>
      </c>
      <c r="AL459" s="3"/>
      <c r="AN459" s="3">
        <v>451</v>
      </c>
      <c r="AO459" s="3">
        <v>447.95499999999998</v>
      </c>
      <c r="AP459" s="3">
        <v>2.1600000000000001E-2</v>
      </c>
      <c r="AQ459" s="3">
        <v>4.4900000000000002E-2</v>
      </c>
      <c r="AR459" s="3">
        <v>0</v>
      </c>
      <c r="AS459" s="3">
        <v>447.95499999999998</v>
      </c>
      <c r="AT459" s="3">
        <v>17.4008</v>
      </c>
      <c r="AU459" s="3">
        <v>36.323999999999998</v>
      </c>
      <c r="AV459" s="3">
        <v>0.34899999999999998</v>
      </c>
    </row>
    <row r="460" spans="2:48">
      <c r="B460" s="3">
        <v>812</v>
      </c>
      <c r="C460" s="3">
        <v>805.81899999999996</v>
      </c>
      <c r="D460" s="3">
        <v>-5.8999999999999997E-2</v>
      </c>
      <c r="E460" s="3">
        <v>4.1099999999999998E-2</v>
      </c>
      <c r="F460" s="3">
        <v>0</v>
      </c>
      <c r="G460" s="3">
        <v>805.82</v>
      </c>
      <c r="H460" s="3">
        <v>17.111799999999999</v>
      </c>
      <c r="I460" s="3">
        <v>36.269100000000002</v>
      </c>
      <c r="J460" s="3">
        <v>0.28399999999999997</v>
      </c>
      <c r="V460" s="3">
        <v>450</v>
      </c>
      <c r="W460" s="3">
        <v>446.96300000000002</v>
      </c>
      <c r="X460" s="3">
        <v>-3.0300000000000001E-2</v>
      </c>
      <c r="Y460" s="3">
        <v>4.0300000000000002E-2</v>
      </c>
      <c r="Z460" s="3">
        <v>0</v>
      </c>
      <c r="AA460" s="3">
        <v>446.96300000000002</v>
      </c>
      <c r="AB460" s="3">
        <v>17.396599999999999</v>
      </c>
      <c r="AC460" s="3">
        <v>36.322400000000002</v>
      </c>
      <c r="AD460" s="3">
        <v>0.26600000000000001</v>
      </c>
      <c r="AE460" s="3"/>
      <c r="AF460">
        <v>26.433900000000001</v>
      </c>
      <c r="AG460">
        <f t="shared" si="12"/>
        <v>1026.4339</v>
      </c>
      <c r="AL460" s="3"/>
      <c r="AN460" s="3">
        <v>450</v>
      </c>
      <c r="AO460" s="3">
        <v>446.96300000000002</v>
      </c>
      <c r="AP460" s="3">
        <v>1.3100000000000001E-2</v>
      </c>
      <c r="AQ460" s="3">
        <v>4.3799999999999999E-2</v>
      </c>
      <c r="AR460" s="3">
        <v>0</v>
      </c>
      <c r="AS460" s="3">
        <v>446.96300000000002</v>
      </c>
      <c r="AT460" s="3">
        <v>17.403099999999998</v>
      </c>
      <c r="AU460" s="3">
        <v>36.324199999999998</v>
      </c>
      <c r="AV460" s="3">
        <v>0.29299999999999998</v>
      </c>
    </row>
    <row r="461" spans="2:48">
      <c r="B461" s="3">
        <v>811</v>
      </c>
      <c r="C461" s="3">
        <v>804.82899999999995</v>
      </c>
      <c r="D461" s="3">
        <v>-5.3400000000000003E-2</v>
      </c>
      <c r="E461" s="3">
        <v>4.1099999999999998E-2</v>
      </c>
      <c r="F461" s="3">
        <v>0</v>
      </c>
      <c r="G461" s="3">
        <v>804.82899999999995</v>
      </c>
      <c r="H461" s="3">
        <v>17.111999999999998</v>
      </c>
      <c r="I461" s="3">
        <v>36.269199999999998</v>
      </c>
      <c r="J461" s="3">
        <v>0.35299999999999998</v>
      </c>
      <c r="V461" s="3">
        <v>449</v>
      </c>
      <c r="W461" s="3">
        <v>445.971</v>
      </c>
      <c r="X461" s="3">
        <v>-0.1041</v>
      </c>
      <c r="Y461" s="3">
        <v>4.07E-2</v>
      </c>
      <c r="Z461" s="3">
        <v>0</v>
      </c>
      <c r="AA461" s="3">
        <v>445.971</v>
      </c>
      <c r="AB461" s="3">
        <v>17.3978</v>
      </c>
      <c r="AC461" s="3">
        <v>36.322600000000001</v>
      </c>
      <c r="AD461" s="3">
        <v>0.312</v>
      </c>
      <c r="AE461" s="3"/>
      <c r="AF461">
        <v>26.433700000000002</v>
      </c>
      <c r="AG461">
        <f t="shared" si="12"/>
        <v>1026.4337</v>
      </c>
      <c r="AL461" s="3"/>
      <c r="AN461" s="3">
        <v>449</v>
      </c>
      <c r="AO461" s="3">
        <v>445.971</v>
      </c>
      <c r="AQ461" s="3">
        <v>4.2900000000000001E-2</v>
      </c>
      <c r="AR461" s="3">
        <v>0</v>
      </c>
      <c r="AS461" s="3">
        <v>445.971</v>
      </c>
      <c r="AT461" s="3">
        <v>17.404</v>
      </c>
      <c r="AU461" s="3">
        <v>36.324199999999998</v>
      </c>
      <c r="AV461" s="3">
        <v>0.34200000000000003</v>
      </c>
    </row>
    <row r="462" spans="2:48">
      <c r="B462" s="3">
        <v>810</v>
      </c>
      <c r="C462" s="3">
        <v>803.83900000000006</v>
      </c>
      <c r="D462" s="3">
        <v>-2.0199999999999999E-2</v>
      </c>
      <c r="E462" s="3">
        <v>4.1799999999999997E-2</v>
      </c>
      <c r="F462" s="3">
        <v>0</v>
      </c>
      <c r="G462" s="3">
        <v>803.83900000000006</v>
      </c>
      <c r="H462" s="3">
        <v>17.112300000000001</v>
      </c>
      <c r="I462" s="3">
        <v>36.269399999999997</v>
      </c>
      <c r="J462" s="3">
        <v>0.32400000000000001</v>
      </c>
      <c r="V462" s="3">
        <v>448</v>
      </c>
      <c r="W462" s="3">
        <v>444.97899999999998</v>
      </c>
      <c r="X462" s="3">
        <v>-0.10299999999999999</v>
      </c>
      <c r="Y462" s="3">
        <v>4.0800000000000003E-2</v>
      </c>
      <c r="Z462" s="3">
        <v>0</v>
      </c>
      <c r="AA462" s="3">
        <v>444.97899999999998</v>
      </c>
      <c r="AB462" s="3">
        <v>17.399999999999999</v>
      </c>
      <c r="AC462" s="3">
        <v>36.323</v>
      </c>
      <c r="AD462" s="3">
        <v>0.3</v>
      </c>
      <c r="AE462" s="3"/>
      <c r="AF462">
        <v>26.433499999999999</v>
      </c>
      <c r="AG462">
        <f t="shared" si="12"/>
        <v>1026.4335000000001</v>
      </c>
      <c r="AL462" s="3"/>
      <c r="AN462" s="3">
        <v>448</v>
      </c>
      <c r="AO462" s="3">
        <v>444.97899999999998</v>
      </c>
      <c r="AP462" s="3">
        <v>2.53E-2</v>
      </c>
      <c r="AQ462" s="3">
        <v>4.24E-2</v>
      </c>
      <c r="AR462" s="3">
        <v>0</v>
      </c>
      <c r="AS462" s="3">
        <v>444.97899999999998</v>
      </c>
      <c r="AT462" s="3">
        <v>17.4039</v>
      </c>
      <c r="AU462" s="3">
        <v>36.324300000000001</v>
      </c>
      <c r="AV462" s="3">
        <v>0.28100000000000003</v>
      </c>
    </row>
    <row r="463" spans="2:48">
      <c r="B463" s="3">
        <v>809</v>
      </c>
      <c r="C463" s="3">
        <v>802.84799999999996</v>
      </c>
      <c r="D463" s="3">
        <v>9.7000000000000003E-3</v>
      </c>
      <c r="E463" s="3">
        <v>4.0500000000000001E-2</v>
      </c>
      <c r="F463" s="3">
        <v>0</v>
      </c>
      <c r="G463" s="3">
        <v>802.84799999999996</v>
      </c>
      <c r="H463" s="3">
        <v>17.112400000000001</v>
      </c>
      <c r="I463" s="3">
        <v>36.269399999999997</v>
      </c>
      <c r="J463" s="3">
        <v>0.28799999999999998</v>
      </c>
      <c r="V463" s="3">
        <v>447</v>
      </c>
      <c r="W463" s="3">
        <v>443.98700000000002</v>
      </c>
      <c r="X463" s="3">
        <v>-0.10299999999999999</v>
      </c>
      <c r="Y463" s="3">
        <v>4.0800000000000003E-2</v>
      </c>
      <c r="Z463" s="3">
        <v>0</v>
      </c>
      <c r="AA463" s="3">
        <v>443.98700000000002</v>
      </c>
      <c r="AB463" s="3">
        <v>17.4011</v>
      </c>
      <c r="AC463" s="3">
        <v>36.322899999999997</v>
      </c>
      <c r="AD463" s="3">
        <v>0.28100000000000003</v>
      </c>
      <c r="AE463" s="3"/>
      <c r="AF463">
        <v>26.433199999999999</v>
      </c>
      <c r="AG463">
        <f t="shared" si="12"/>
        <v>1026.4331999999999</v>
      </c>
      <c r="AL463" s="3"/>
      <c r="AN463" s="3">
        <v>447</v>
      </c>
      <c r="AO463" s="3">
        <v>443.98700000000002</v>
      </c>
      <c r="AP463" s="3">
        <v>1.8800000000000001E-2</v>
      </c>
      <c r="AQ463" s="3">
        <v>4.2700000000000002E-2</v>
      </c>
      <c r="AR463" s="3">
        <v>0</v>
      </c>
      <c r="AS463" s="3">
        <v>443.98700000000002</v>
      </c>
      <c r="AT463" s="3">
        <v>17.406300000000002</v>
      </c>
      <c r="AU463" s="3">
        <v>36.324800000000003</v>
      </c>
      <c r="AV463" s="3">
        <v>0.30599999999999999</v>
      </c>
    </row>
    <row r="464" spans="2:48">
      <c r="B464" s="3">
        <v>808</v>
      </c>
      <c r="C464" s="3">
        <v>801.85799999999995</v>
      </c>
      <c r="D464" s="3">
        <v>5.0799999999999998E-2</v>
      </c>
      <c r="E464" s="3">
        <v>4.07E-2</v>
      </c>
      <c r="F464" s="3">
        <v>0</v>
      </c>
      <c r="G464" s="3">
        <v>801.85799999999995</v>
      </c>
      <c r="H464" s="3">
        <v>17.1126</v>
      </c>
      <c r="I464" s="3">
        <v>36.269199999999998</v>
      </c>
      <c r="J464" s="3">
        <v>0.252</v>
      </c>
      <c r="V464" s="3">
        <v>446</v>
      </c>
      <c r="W464" s="3">
        <v>442.995</v>
      </c>
      <c r="X464" s="3">
        <v>-0.10299999999999999</v>
      </c>
      <c r="Y464" s="3">
        <v>3.9300000000000002E-2</v>
      </c>
      <c r="Z464" s="3">
        <v>0</v>
      </c>
      <c r="AA464" s="3">
        <v>442.995</v>
      </c>
      <c r="AB464" s="3">
        <v>17.401700000000002</v>
      </c>
      <c r="AC464" s="3">
        <v>36.322899999999997</v>
      </c>
      <c r="AD464" s="3">
        <v>0.30399999999999999</v>
      </c>
      <c r="AE464" s="3"/>
      <c r="AF464">
        <v>26.433</v>
      </c>
      <c r="AG464">
        <f t="shared" si="12"/>
        <v>1026.433</v>
      </c>
      <c r="AL464" s="3"/>
      <c r="AN464" s="3">
        <v>446</v>
      </c>
      <c r="AO464" s="3">
        <v>442.99400000000003</v>
      </c>
      <c r="AP464" s="3">
        <v>2.01E-2</v>
      </c>
      <c r="AQ464" s="3">
        <v>4.3999999999999997E-2</v>
      </c>
      <c r="AR464" s="3">
        <v>0</v>
      </c>
      <c r="AS464" s="3">
        <v>442.99400000000003</v>
      </c>
      <c r="AT464" s="3">
        <v>17.408300000000001</v>
      </c>
      <c r="AU464" s="3">
        <v>36.325000000000003</v>
      </c>
      <c r="AV464" s="3">
        <v>0.311</v>
      </c>
    </row>
    <row r="465" spans="2:48">
      <c r="B465" s="3">
        <v>807</v>
      </c>
      <c r="C465" s="3">
        <v>800.86800000000005</v>
      </c>
      <c r="D465" s="3">
        <v>3.5000000000000003E-2</v>
      </c>
      <c r="E465" s="3">
        <v>4.0399999999999998E-2</v>
      </c>
      <c r="F465" s="3">
        <v>0</v>
      </c>
      <c r="G465" s="3">
        <v>800.86699999999996</v>
      </c>
      <c r="H465" s="3">
        <v>17.1128</v>
      </c>
      <c r="I465" s="3">
        <v>36.269199999999998</v>
      </c>
      <c r="J465" s="3">
        <v>0.26300000000000001</v>
      </c>
      <c r="V465" s="3">
        <v>445</v>
      </c>
      <c r="W465" s="3">
        <v>442.00200000000001</v>
      </c>
      <c r="X465" s="3">
        <v>-0.10299999999999999</v>
      </c>
      <c r="Y465" s="3">
        <v>4.07E-2</v>
      </c>
      <c r="Z465" s="3">
        <v>0</v>
      </c>
      <c r="AA465" s="3">
        <v>442.00200000000001</v>
      </c>
      <c r="AB465" s="3">
        <v>17.4025</v>
      </c>
      <c r="AC465" s="3">
        <v>36.323099999999997</v>
      </c>
      <c r="AD465" s="3">
        <v>0.32200000000000001</v>
      </c>
      <c r="AE465" s="3"/>
      <c r="AF465">
        <v>26.433</v>
      </c>
      <c r="AG465">
        <f t="shared" si="12"/>
        <v>1026.433</v>
      </c>
      <c r="AL465" s="3"/>
      <c r="AN465" s="3">
        <v>445</v>
      </c>
      <c r="AO465" s="3">
        <v>442.00200000000001</v>
      </c>
      <c r="AP465" s="3">
        <v>2.7300000000000001E-2</v>
      </c>
      <c r="AQ465" s="3">
        <v>4.3799999999999999E-2</v>
      </c>
      <c r="AR465" s="3">
        <v>0</v>
      </c>
      <c r="AS465" s="3">
        <v>442.00200000000001</v>
      </c>
      <c r="AT465" s="3">
        <v>17.408200000000001</v>
      </c>
      <c r="AU465" s="3">
        <v>36.3247</v>
      </c>
      <c r="AV465" s="3">
        <v>0.29899999999999999</v>
      </c>
    </row>
    <row r="466" spans="2:48">
      <c r="B466" s="3">
        <v>806</v>
      </c>
      <c r="C466" s="3">
        <v>799.87599999999998</v>
      </c>
      <c r="D466" s="3">
        <v>2.9600000000000001E-2</v>
      </c>
      <c r="E466" s="3">
        <v>4.1399999999999999E-2</v>
      </c>
      <c r="F466" s="3">
        <v>0</v>
      </c>
      <c r="G466" s="3">
        <v>799.87699999999995</v>
      </c>
      <c r="H466" s="3">
        <v>17.1126</v>
      </c>
      <c r="I466" s="3">
        <v>36.269199999999998</v>
      </c>
      <c r="J466" s="3">
        <v>0.31</v>
      </c>
      <c r="V466" s="3">
        <v>444</v>
      </c>
      <c r="W466" s="3">
        <v>441.01</v>
      </c>
      <c r="X466" s="3">
        <v>-0.10299999999999999</v>
      </c>
      <c r="Y466" s="3">
        <v>4.1099999999999998E-2</v>
      </c>
      <c r="Z466" s="3">
        <v>0</v>
      </c>
      <c r="AA466" s="3">
        <v>441.01</v>
      </c>
      <c r="AB466" s="3">
        <v>17.402899999999999</v>
      </c>
      <c r="AC466" s="3">
        <v>36.323300000000003</v>
      </c>
      <c r="AD466" s="3">
        <v>0.29699999999999999</v>
      </c>
      <c r="AE466" s="3"/>
      <c r="AF466">
        <v>26.433</v>
      </c>
      <c r="AG466">
        <f t="shared" si="12"/>
        <v>1026.433</v>
      </c>
      <c r="AL466" s="3"/>
      <c r="AN466" s="3">
        <v>444</v>
      </c>
      <c r="AO466" s="3">
        <v>441.01</v>
      </c>
      <c r="AP466" s="3">
        <v>2.8899999999999999E-2</v>
      </c>
      <c r="AQ466" s="3">
        <v>4.3799999999999999E-2</v>
      </c>
      <c r="AR466" s="3">
        <v>0</v>
      </c>
      <c r="AS466" s="3">
        <v>441.01</v>
      </c>
      <c r="AT466" s="3">
        <v>17.409700000000001</v>
      </c>
      <c r="AU466" s="3">
        <v>36.325699999999998</v>
      </c>
      <c r="AV466" s="3">
        <v>0.32</v>
      </c>
    </row>
    <row r="467" spans="2:48">
      <c r="B467" s="3">
        <v>805</v>
      </c>
      <c r="C467" s="3">
        <v>798.88599999999997</v>
      </c>
      <c r="D467" s="3">
        <v>3.6600000000000001E-2</v>
      </c>
      <c r="E467" s="3">
        <v>4.1099999999999998E-2</v>
      </c>
      <c r="F467" s="3">
        <v>0</v>
      </c>
      <c r="G467" s="3">
        <v>798.88599999999997</v>
      </c>
      <c r="H467" s="3">
        <v>17.1127</v>
      </c>
      <c r="I467" s="3">
        <v>36.269300000000001</v>
      </c>
      <c r="J467" s="3">
        <v>0.28999999999999998</v>
      </c>
      <c r="V467" s="3">
        <v>443</v>
      </c>
      <c r="W467" s="3">
        <v>440.01799999999997</v>
      </c>
      <c r="X467" s="3">
        <v>-0.10299999999999999</v>
      </c>
      <c r="Y467" s="3">
        <v>4.0500000000000001E-2</v>
      </c>
      <c r="Z467" s="3">
        <v>0</v>
      </c>
      <c r="AA467" s="3">
        <v>440.01799999999997</v>
      </c>
      <c r="AB467" s="3">
        <v>17.403099999999998</v>
      </c>
      <c r="AC467" s="3">
        <v>36.3232</v>
      </c>
      <c r="AD467" s="3">
        <v>0.30599999999999999</v>
      </c>
      <c r="AE467" s="3"/>
      <c r="AF467">
        <v>26.4329</v>
      </c>
      <c r="AG467">
        <f t="shared" si="12"/>
        <v>1026.4329</v>
      </c>
      <c r="AL467" s="3"/>
      <c r="AN467" s="3">
        <v>443</v>
      </c>
      <c r="AO467" s="3">
        <v>440.01799999999997</v>
      </c>
      <c r="AP467" s="3">
        <v>2.8899999999999999E-2</v>
      </c>
      <c r="AQ467" s="3">
        <v>4.3999999999999997E-2</v>
      </c>
      <c r="AR467" s="3">
        <v>0</v>
      </c>
      <c r="AS467" s="3">
        <v>440.01799999999997</v>
      </c>
      <c r="AT467" s="3">
        <v>17.411200000000001</v>
      </c>
      <c r="AU467" s="3">
        <v>36.325499999999998</v>
      </c>
      <c r="AV467" s="3">
        <v>0.32500000000000001</v>
      </c>
    </row>
    <row r="468" spans="2:48">
      <c r="B468" s="3">
        <v>804</v>
      </c>
      <c r="C468" s="3">
        <v>797.89599999999996</v>
      </c>
      <c r="D468" s="3">
        <v>3.6200000000000003E-2</v>
      </c>
      <c r="E468" s="3">
        <v>4.1200000000000001E-2</v>
      </c>
      <c r="F468" s="3">
        <v>0</v>
      </c>
      <c r="G468" s="3">
        <v>797.89599999999996</v>
      </c>
      <c r="H468" s="3">
        <v>17.1128</v>
      </c>
      <c r="I468" s="3">
        <v>36.269199999999998</v>
      </c>
      <c r="J468" s="3">
        <v>0.32500000000000001</v>
      </c>
      <c r="V468" s="3">
        <v>442</v>
      </c>
      <c r="W468" s="3">
        <v>439.02600000000001</v>
      </c>
      <c r="X468" s="3">
        <v>-0.1137</v>
      </c>
      <c r="Y468" s="3">
        <v>3.9100000000000003E-2</v>
      </c>
      <c r="Z468" s="3">
        <v>0</v>
      </c>
      <c r="AA468" s="3">
        <v>439.02600000000001</v>
      </c>
      <c r="AB468" s="3">
        <v>17.403400000000001</v>
      </c>
      <c r="AC468" s="3">
        <v>36.323300000000003</v>
      </c>
      <c r="AD468" s="3">
        <v>0.31900000000000001</v>
      </c>
      <c r="AE468" s="3"/>
      <c r="AF468">
        <v>26.4329</v>
      </c>
      <c r="AG468">
        <f t="shared" si="12"/>
        <v>1026.4329</v>
      </c>
      <c r="AL468" s="3"/>
      <c r="AN468" s="3">
        <v>442</v>
      </c>
      <c r="AO468" s="3">
        <v>439.02600000000001</v>
      </c>
      <c r="AP468" s="3">
        <v>1.9199999999999998E-2</v>
      </c>
      <c r="AQ468" s="3">
        <v>5.2400000000000002E-2</v>
      </c>
      <c r="AR468" s="3">
        <v>0</v>
      </c>
      <c r="AS468" s="3">
        <v>439.02600000000001</v>
      </c>
      <c r="AT468" s="3">
        <v>17.4117</v>
      </c>
      <c r="AU468" s="3">
        <v>36.325499999999998</v>
      </c>
      <c r="AV468" s="3">
        <v>0.38</v>
      </c>
    </row>
    <row r="469" spans="2:48">
      <c r="B469" s="3">
        <v>803</v>
      </c>
      <c r="C469" s="3">
        <v>796.90499999999997</v>
      </c>
      <c r="D469" s="3">
        <v>3.6200000000000003E-2</v>
      </c>
      <c r="E469" s="3">
        <v>4.0599999999999997E-2</v>
      </c>
      <c r="F469" s="3">
        <v>0</v>
      </c>
      <c r="G469" s="3">
        <v>796.90499999999997</v>
      </c>
      <c r="H469" s="3">
        <v>17.113</v>
      </c>
      <c r="I469" s="3">
        <v>36.269399999999997</v>
      </c>
      <c r="J469" s="3">
        <v>0.29299999999999998</v>
      </c>
      <c r="V469" s="3">
        <v>441</v>
      </c>
      <c r="W469" s="3">
        <v>438.03300000000002</v>
      </c>
      <c r="X469" s="3">
        <v>-0.1072</v>
      </c>
      <c r="Y469" s="3">
        <v>3.9600000000000003E-2</v>
      </c>
      <c r="Z469" s="3">
        <v>0</v>
      </c>
      <c r="AA469" s="3">
        <v>438.03300000000002</v>
      </c>
      <c r="AB469" s="3">
        <v>17.405100000000001</v>
      </c>
      <c r="AC469" s="3">
        <v>36.323399999999999</v>
      </c>
      <c r="AD469" s="3">
        <v>0.38700000000000001</v>
      </c>
      <c r="AE469" s="3"/>
      <c r="AF469">
        <v>26.432600000000001</v>
      </c>
      <c r="AG469">
        <f t="shared" si="12"/>
        <v>1026.4326000000001</v>
      </c>
      <c r="AL469" s="3"/>
      <c r="AN469" s="3">
        <v>441</v>
      </c>
      <c r="AO469" s="3">
        <v>438.03300000000002</v>
      </c>
      <c r="AP469" s="3">
        <v>2.7400000000000001E-2</v>
      </c>
      <c r="AQ469" s="3">
        <v>4.3499999999999997E-2</v>
      </c>
      <c r="AR469" s="3">
        <v>0</v>
      </c>
      <c r="AS469" s="3">
        <v>438.03300000000002</v>
      </c>
      <c r="AT469" s="3">
        <v>17.412199999999999</v>
      </c>
      <c r="AU469" s="3">
        <v>36.325800000000001</v>
      </c>
      <c r="AV469" s="3">
        <v>0.27900000000000003</v>
      </c>
    </row>
    <row r="470" spans="2:48">
      <c r="B470" s="3">
        <v>802</v>
      </c>
      <c r="C470" s="3">
        <v>795.91499999999996</v>
      </c>
      <c r="D470" s="3">
        <v>4.0599999999999997E-2</v>
      </c>
      <c r="E470" s="3">
        <v>4.0399999999999998E-2</v>
      </c>
      <c r="F470" s="3">
        <v>0</v>
      </c>
      <c r="G470" s="3">
        <v>795.91499999999996</v>
      </c>
      <c r="H470" s="3">
        <v>17.113600000000002</v>
      </c>
      <c r="I470" s="3">
        <v>36.269300000000001</v>
      </c>
      <c r="J470" s="3">
        <v>0.28799999999999998</v>
      </c>
      <c r="V470" s="3">
        <v>440</v>
      </c>
      <c r="W470" s="3">
        <v>437.041</v>
      </c>
      <c r="X470" s="3">
        <v>-0.1082</v>
      </c>
      <c r="Y470" s="3">
        <v>3.9600000000000003E-2</v>
      </c>
      <c r="Z470" s="3">
        <v>0</v>
      </c>
      <c r="AA470" s="3">
        <v>437.041</v>
      </c>
      <c r="AB470" s="3">
        <v>17.406300000000002</v>
      </c>
      <c r="AC470" s="3">
        <v>36.323900000000002</v>
      </c>
      <c r="AD470" s="3">
        <v>0.23300000000000001</v>
      </c>
      <c r="AE470" s="3"/>
      <c r="AF470">
        <v>26.432700000000001</v>
      </c>
      <c r="AG470">
        <f t="shared" si="12"/>
        <v>1026.4327000000001</v>
      </c>
      <c r="AL470" s="3"/>
      <c r="AN470" s="3">
        <v>440</v>
      </c>
      <c r="AO470" s="3">
        <v>437.041</v>
      </c>
      <c r="AP470" s="3">
        <v>1.9099999999999999E-2</v>
      </c>
      <c r="AQ470" s="3">
        <v>4.3200000000000002E-2</v>
      </c>
      <c r="AR470" s="3">
        <v>0</v>
      </c>
      <c r="AS470" s="3">
        <v>437.041</v>
      </c>
      <c r="AT470" s="3">
        <v>17.413399999999999</v>
      </c>
      <c r="AU470" s="3">
        <v>36.326000000000001</v>
      </c>
      <c r="AV470" s="3">
        <v>0.27100000000000002</v>
      </c>
    </row>
    <row r="471" spans="2:48">
      <c r="B471" s="3">
        <v>801</v>
      </c>
      <c r="C471" s="3">
        <v>794.92399999999998</v>
      </c>
      <c r="D471" s="3">
        <v>4.2299999999999997E-2</v>
      </c>
      <c r="E471" s="3">
        <v>4.1300000000000003E-2</v>
      </c>
      <c r="F471" s="3">
        <v>0</v>
      </c>
      <c r="G471" s="3">
        <v>794.92399999999998</v>
      </c>
      <c r="H471" s="3">
        <v>17.113700000000001</v>
      </c>
      <c r="I471" s="3">
        <v>36.269300000000001</v>
      </c>
      <c r="J471" s="3">
        <v>0.32400000000000001</v>
      </c>
      <c r="V471" s="3">
        <v>439</v>
      </c>
      <c r="W471" s="3">
        <v>436.04899999999998</v>
      </c>
      <c r="X471" s="3">
        <v>-0.10299999999999999</v>
      </c>
      <c r="Y471" s="3">
        <v>3.9600000000000003E-2</v>
      </c>
      <c r="Z471" s="3">
        <v>0</v>
      </c>
      <c r="AA471" s="3">
        <v>436.04899999999998</v>
      </c>
      <c r="AB471" s="3">
        <v>17.407599999999999</v>
      </c>
      <c r="AC471" s="3">
        <v>36.324199999999998</v>
      </c>
      <c r="AD471" s="3">
        <v>0.26200000000000001</v>
      </c>
      <c r="AE471" s="3"/>
      <c r="AF471">
        <v>26.432600000000001</v>
      </c>
      <c r="AG471">
        <f t="shared" si="12"/>
        <v>1026.4326000000001</v>
      </c>
      <c r="AL471" s="3"/>
      <c r="AN471" s="3">
        <v>439</v>
      </c>
      <c r="AO471" s="3">
        <v>436.04899999999998</v>
      </c>
      <c r="AP471" s="3">
        <v>-3.8E-3</v>
      </c>
      <c r="AQ471" s="3">
        <v>4.41E-2</v>
      </c>
      <c r="AR471" s="3">
        <v>0</v>
      </c>
      <c r="AS471" s="3">
        <v>436.04899999999998</v>
      </c>
      <c r="AT471" s="3">
        <v>17.414000000000001</v>
      </c>
      <c r="AU471" s="3">
        <v>36.326000000000001</v>
      </c>
      <c r="AV471" s="3">
        <v>0.30499999999999999</v>
      </c>
    </row>
    <row r="472" spans="2:48">
      <c r="B472" s="3">
        <v>800</v>
      </c>
      <c r="C472" s="3">
        <v>793.93399999999997</v>
      </c>
      <c r="D472" s="3">
        <v>5.0099999999999999E-2</v>
      </c>
      <c r="E472" s="3">
        <v>4.2299999999999997E-2</v>
      </c>
      <c r="F472" s="3">
        <v>0</v>
      </c>
      <c r="G472" s="3">
        <v>793.93399999999997</v>
      </c>
      <c r="H472" s="3">
        <v>17.113800000000001</v>
      </c>
      <c r="I472" s="3">
        <v>36.269599999999997</v>
      </c>
      <c r="J472" s="3">
        <v>0.32600000000000001</v>
      </c>
      <c r="V472" s="3">
        <v>438</v>
      </c>
      <c r="W472" s="3">
        <v>435.05700000000002</v>
      </c>
      <c r="X472" s="3">
        <v>-0.10299999999999999</v>
      </c>
      <c r="Y472" s="3">
        <v>4.0099999999999997E-2</v>
      </c>
      <c r="Z472" s="3">
        <v>0</v>
      </c>
      <c r="AA472" s="3">
        <v>435.05700000000002</v>
      </c>
      <c r="AB472" s="3">
        <v>17.409099999999999</v>
      </c>
      <c r="AC472" s="3">
        <v>36.3245</v>
      </c>
      <c r="AD472" s="3">
        <v>0.32600000000000001</v>
      </c>
      <c r="AE472" s="3"/>
      <c r="AF472">
        <v>26.432400000000001</v>
      </c>
      <c r="AG472">
        <f t="shared" si="12"/>
        <v>1026.4323999999999</v>
      </c>
      <c r="AL472" s="3"/>
      <c r="AN472" s="3">
        <v>438</v>
      </c>
      <c r="AO472" s="3">
        <v>435.05599999999998</v>
      </c>
      <c r="AP472" s="3">
        <v>6.7000000000000002E-3</v>
      </c>
      <c r="AQ472" s="3">
        <v>4.4900000000000002E-2</v>
      </c>
      <c r="AR472" s="3">
        <v>0</v>
      </c>
      <c r="AS472" s="3">
        <v>435.05599999999998</v>
      </c>
      <c r="AT472" s="3">
        <v>17.416699999999999</v>
      </c>
      <c r="AU472" s="3">
        <v>36.326700000000002</v>
      </c>
      <c r="AV472" s="3">
        <v>0.32200000000000001</v>
      </c>
    </row>
    <row r="473" spans="2:48">
      <c r="B473" s="3">
        <v>799</v>
      </c>
      <c r="C473" s="3">
        <v>792.94299999999998</v>
      </c>
      <c r="D473" s="3">
        <v>4.7E-2</v>
      </c>
      <c r="E473" s="3">
        <v>4.1300000000000003E-2</v>
      </c>
      <c r="F473" s="3">
        <v>0</v>
      </c>
      <c r="G473" s="3">
        <v>792.94299999999998</v>
      </c>
      <c r="H473" s="3">
        <v>17.113800000000001</v>
      </c>
      <c r="I473" s="3">
        <v>36.269500000000001</v>
      </c>
      <c r="J473" s="3">
        <v>0.30599999999999999</v>
      </c>
      <c r="V473" s="3">
        <v>437</v>
      </c>
      <c r="W473" s="3">
        <v>434.065</v>
      </c>
      <c r="X473" s="3">
        <v>-0.10299999999999999</v>
      </c>
      <c r="Y473" s="3">
        <v>3.9600000000000003E-2</v>
      </c>
      <c r="Z473" s="3">
        <v>0</v>
      </c>
      <c r="AA473" s="3">
        <v>434.065</v>
      </c>
      <c r="AB473" s="3">
        <v>17.410399999999999</v>
      </c>
      <c r="AC473" s="3">
        <v>36.324599999999997</v>
      </c>
      <c r="AD473" s="3">
        <v>0.25600000000000001</v>
      </c>
      <c r="AE473" s="3"/>
      <c r="AF473">
        <v>26.432200000000002</v>
      </c>
      <c r="AG473">
        <f t="shared" si="12"/>
        <v>1026.4322</v>
      </c>
      <c r="AL473" s="3"/>
      <c r="AN473" s="3">
        <v>437</v>
      </c>
      <c r="AO473" s="3">
        <v>434.065</v>
      </c>
      <c r="AP473" s="3">
        <v>1.7100000000000001E-2</v>
      </c>
      <c r="AQ473" s="3">
        <v>4.5699999999999998E-2</v>
      </c>
      <c r="AR473" s="3">
        <v>0</v>
      </c>
      <c r="AS473" s="3">
        <v>434.065</v>
      </c>
      <c r="AT473" s="3">
        <v>17.419599999999999</v>
      </c>
      <c r="AU473" s="3">
        <v>36.327199999999998</v>
      </c>
      <c r="AV473" s="3">
        <v>0.34799999999999998</v>
      </c>
    </row>
    <row r="474" spans="2:48">
      <c r="B474" s="3">
        <v>798</v>
      </c>
      <c r="C474" s="3">
        <v>791.95299999999997</v>
      </c>
      <c r="D474" s="3">
        <v>4.2900000000000001E-2</v>
      </c>
      <c r="E474" s="3">
        <v>4.07E-2</v>
      </c>
      <c r="F474" s="3">
        <v>0</v>
      </c>
      <c r="G474" s="3">
        <v>791.95299999999997</v>
      </c>
      <c r="H474" s="3">
        <v>17.114100000000001</v>
      </c>
      <c r="I474" s="3">
        <v>36.269500000000001</v>
      </c>
      <c r="J474" s="3">
        <v>0.28999999999999998</v>
      </c>
      <c r="V474" s="3">
        <v>436</v>
      </c>
      <c r="W474" s="3">
        <v>433.072</v>
      </c>
      <c r="X474" s="3">
        <v>-0.10539999999999999</v>
      </c>
      <c r="Y474" s="3">
        <v>3.9100000000000003E-2</v>
      </c>
      <c r="Z474" s="3">
        <v>0</v>
      </c>
      <c r="AA474" s="3">
        <v>433.072</v>
      </c>
      <c r="AB474" s="3">
        <v>17.410699999999999</v>
      </c>
      <c r="AC474" s="3">
        <v>36.3245</v>
      </c>
      <c r="AD474" s="3">
        <v>0.27700000000000002</v>
      </c>
      <c r="AE474" s="3"/>
      <c r="AF474">
        <v>26.432099999999998</v>
      </c>
      <c r="AG474">
        <f t="shared" si="12"/>
        <v>1026.4321</v>
      </c>
      <c r="AL474" s="3"/>
      <c r="AN474" s="3">
        <v>436</v>
      </c>
      <c r="AO474" s="3">
        <v>433.072</v>
      </c>
      <c r="AP474" s="3">
        <v>2.1399999999999999E-2</v>
      </c>
      <c r="AQ474" s="3">
        <v>4.4600000000000001E-2</v>
      </c>
      <c r="AR474" s="3">
        <v>0</v>
      </c>
      <c r="AS474" s="3">
        <v>433.072</v>
      </c>
      <c r="AT474" s="3">
        <v>17.4221</v>
      </c>
      <c r="AU474" s="3">
        <v>36.327399999999997</v>
      </c>
      <c r="AV474" s="3">
        <v>0.29699999999999999</v>
      </c>
    </row>
    <row r="475" spans="2:48">
      <c r="B475" s="3">
        <v>797</v>
      </c>
      <c r="C475" s="3">
        <v>790.96199999999999</v>
      </c>
      <c r="D475" s="3">
        <v>3.9199999999999999E-2</v>
      </c>
      <c r="E475" s="3">
        <v>4.0800000000000003E-2</v>
      </c>
      <c r="F475" s="3">
        <v>0</v>
      </c>
      <c r="G475" s="3">
        <v>790.96199999999999</v>
      </c>
      <c r="H475" s="3">
        <v>17.114100000000001</v>
      </c>
      <c r="I475" s="3">
        <v>36.269500000000001</v>
      </c>
      <c r="J475" s="3">
        <v>0.27900000000000003</v>
      </c>
      <c r="V475" s="3">
        <v>435</v>
      </c>
      <c r="W475" s="3">
        <v>432.08</v>
      </c>
      <c r="X475" s="3">
        <v>2.1600000000000001E-2</v>
      </c>
      <c r="Y475" s="3">
        <v>4.0399999999999998E-2</v>
      </c>
      <c r="Z475" s="3">
        <v>0</v>
      </c>
      <c r="AA475" s="3">
        <v>432.08</v>
      </c>
      <c r="AB475" s="3">
        <v>17.4116</v>
      </c>
      <c r="AC475" s="3">
        <v>36.3249</v>
      </c>
      <c r="AD475" s="3">
        <v>0.40500000000000003</v>
      </c>
      <c r="AE475" s="3"/>
      <c r="AF475">
        <v>26.432099999999998</v>
      </c>
      <c r="AG475">
        <f t="shared" si="12"/>
        <v>1026.4321</v>
      </c>
      <c r="AL475" s="3"/>
      <c r="AN475" s="3">
        <v>435</v>
      </c>
      <c r="AO475" s="3">
        <v>432.08</v>
      </c>
      <c r="AP475" s="3">
        <v>2.1600000000000001E-2</v>
      </c>
      <c r="AQ475" s="3">
        <v>4.41E-2</v>
      </c>
      <c r="AR475" s="3">
        <v>0</v>
      </c>
      <c r="AS475" s="3">
        <v>432.08</v>
      </c>
      <c r="AT475" s="3">
        <v>17.424600000000002</v>
      </c>
      <c r="AU475" s="3">
        <v>36.328000000000003</v>
      </c>
      <c r="AV475" s="3">
        <v>0.251</v>
      </c>
    </row>
    <row r="476" spans="2:48">
      <c r="B476" s="3">
        <v>796</v>
      </c>
      <c r="C476" s="3">
        <v>789.97199999999998</v>
      </c>
      <c r="D476" s="3">
        <v>3.6200000000000003E-2</v>
      </c>
      <c r="E476" s="3">
        <v>4.1000000000000002E-2</v>
      </c>
      <c r="F476" s="3">
        <v>0</v>
      </c>
      <c r="G476" s="3">
        <v>789.97199999999998</v>
      </c>
      <c r="H476" s="3">
        <v>17.1144</v>
      </c>
      <c r="I476" s="3">
        <v>36.269500000000001</v>
      </c>
      <c r="J476" s="3">
        <v>0.32400000000000001</v>
      </c>
      <c r="V476" s="3">
        <v>434</v>
      </c>
      <c r="W476" s="3">
        <v>431.08800000000002</v>
      </c>
      <c r="X476" s="3">
        <v>1.7899999999999999E-2</v>
      </c>
      <c r="Y476" s="3">
        <v>4.1200000000000001E-2</v>
      </c>
      <c r="Z476" s="3">
        <v>0</v>
      </c>
      <c r="AA476" s="3">
        <v>431.08800000000002</v>
      </c>
      <c r="AB476" s="3">
        <v>17.412500000000001</v>
      </c>
      <c r="AC476" s="3">
        <v>36.324800000000003</v>
      </c>
      <c r="AD476" s="3">
        <v>0.309</v>
      </c>
      <c r="AE476" s="3"/>
      <c r="AF476">
        <v>26.431799999999999</v>
      </c>
      <c r="AG476">
        <f t="shared" si="12"/>
        <v>1026.4318000000001</v>
      </c>
      <c r="AL476" s="3"/>
      <c r="AN476" s="3">
        <v>434</v>
      </c>
      <c r="AO476" s="3">
        <v>431.08800000000002</v>
      </c>
      <c r="AQ476" s="3">
        <v>4.2799999999999998E-2</v>
      </c>
      <c r="AR476" s="3">
        <v>0</v>
      </c>
      <c r="AS476" s="3">
        <v>431.08800000000002</v>
      </c>
      <c r="AT476" s="3">
        <v>17.426200000000001</v>
      </c>
      <c r="AU476" s="3">
        <v>36.328000000000003</v>
      </c>
      <c r="AV476" s="3">
        <v>0.36299999999999999</v>
      </c>
    </row>
    <row r="477" spans="2:48">
      <c r="B477" s="3">
        <v>795</v>
      </c>
      <c r="C477" s="3">
        <v>788.98099999999999</v>
      </c>
      <c r="D477" s="3">
        <v>3.6200000000000003E-2</v>
      </c>
      <c r="E477" s="3">
        <v>4.07E-2</v>
      </c>
      <c r="F477" s="3">
        <v>0</v>
      </c>
      <c r="G477" s="3">
        <v>788.98099999999999</v>
      </c>
      <c r="H477" s="3">
        <v>17.114599999999999</v>
      </c>
      <c r="I477" s="3">
        <v>36.269599999999997</v>
      </c>
      <c r="J477" s="3">
        <v>0.28299999999999997</v>
      </c>
      <c r="V477" s="3">
        <v>433</v>
      </c>
      <c r="W477" s="3">
        <v>430.096</v>
      </c>
      <c r="X477" s="3">
        <v>9.7000000000000003E-3</v>
      </c>
      <c r="Y477" s="3">
        <v>3.95E-2</v>
      </c>
      <c r="Z477" s="3">
        <v>0</v>
      </c>
      <c r="AA477" s="3">
        <v>430.096</v>
      </c>
      <c r="AB477" s="3">
        <v>17.413799999999998</v>
      </c>
      <c r="AC477" s="3">
        <v>36.325200000000002</v>
      </c>
      <c r="AD477" s="3">
        <v>0.247</v>
      </c>
      <c r="AE477" s="3"/>
      <c r="AF477">
        <v>26.431799999999999</v>
      </c>
      <c r="AG477">
        <f t="shared" si="12"/>
        <v>1026.4318000000001</v>
      </c>
      <c r="AL477" s="3"/>
      <c r="AN477" s="3">
        <v>433</v>
      </c>
      <c r="AO477" s="3">
        <v>430.096</v>
      </c>
      <c r="AP477" s="3">
        <v>1.43E-2</v>
      </c>
      <c r="AQ477" s="3">
        <v>4.3400000000000001E-2</v>
      </c>
      <c r="AR477" s="3">
        <v>0</v>
      </c>
      <c r="AS477" s="3">
        <v>430.096</v>
      </c>
      <c r="AT477" s="3">
        <v>17.4282</v>
      </c>
      <c r="AU477" s="3">
        <v>36.328800000000001</v>
      </c>
      <c r="AV477" s="3">
        <v>0.27900000000000003</v>
      </c>
    </row>
    <row r="478" spans="2:48">
      <c r="B478" s="3">
        <v>794</v>
      </c>
      <c r="C478" s="3">
        <v>787.99099999999999</v>
      </c>
      <c r="D478" s="3">
        <v>-4.8099999999999997E-2</v>
      </c>
      <c r="E478" s="3">
        <v>4.2299999999999997E-2</v>
      </c>
      <c r="F478" s="3">
        <v>0</v>
      </c>
      <c r="G478" s="3">
        <v>787.99099999999999</v>
      </c>
      <c r="H478" s="3">
        <v>17.115100000000002</v>
      </c>
      <c r="I478" s="3">
        <v>36.269599999999997</v>
      </c>
      <c r="J478" s="3">
        <v>0.29499999999999998</v>
      </c>
      <c r="V478" s="3">
        <v>432</v>
      </c>
      <c r="W478" s="3">
        <v>429.10300000000001</v>
      </c>
      <c r="X478" s="3">
        <v>-5.9900000000000002E-2</v>
      </c>
      <c r="Y478" s="3">
        <v>3.8899999999999997E-2</v>
      </c>
      <c r="Z478" s="3">
        <v>0</v>
      </c>
      <c r="AA478" s="3">
        <v>429.10300000000001</v>
      </c>
      <c r="AB478" s="3">
        <v>17.4145</v>
      </c>
      <c r="AC478" s="3">
        <v>36.325200000000002</v>
      </c>
      <c r="AD478" s="3">
        <v>0.27600000000000002</v>
      </c>
      <c r="AE478" s="3"/>
      <c r="AF478">
        <v>26.431699999999999</v>
      </c>
      <c r="AG478">
        <f t="shared" si="12"/>
        <v>1026.4317000000001</v>
      </c>
      <c r="AL478" s="3"/>
      <c r="AN478" s="3">
        <v>432</v>
      </c>
      <c r="AO478" s="3">
        <v>429.10300000000001</v>
      </c>
      <c r="AP478" s="3">
        <v>1.06E-2</v>
      </c>
      <c r="AQ478" s="3">
        <v>4.2700000000000002E-2</v>
      </c>
      <c r="AR478" s="3">
        <v>0</v>
      </c>
      <c r="AS478" s="3">
        <v>429.10300000000001</v>
      </c>
      <c r="AT478" s="3">
        <v>17.431899999999999</v>
      </c>
      <c r="AU478" s="3">
        <v>36.3292</v>
      </c>
      <c r="AV478" s="3">
        <v>0.30499999999999999</v>
      </c>
    </row>
    <row r="479" spans="2:48">
      <c r="B479" s="3">
        <v>793</v>
      </c>
      <c r="C479" s="3">
        <v>787</v>
      </c>
      <c r="D479" s="3">
        <v>-0.09</v>
      </c>
      <c r="E479" s="3">
        <v>4.2200000000000001E-2</v>
      </c>
      <c r="F479" s="3">
        <v>0</v>
      </c>
      <c r="G479" s="3">
        <v>787</v>
      </c>
      <c r="H479" s="3">
        <v>17.115300000000001</v>
      </c>
      <c r="I479" s="3">
        <v>36.269599999999997</v>
      </c>
      <c r="J479" s="3">
        <v>0.314</v>
      </c>
      <c r="V479" s="3">
        <v>431</v>
      </c>
      <c r="W479" s="3">
        <v>428.11099999999999</v>
      </c>
      <c r="X479" s="3">
        <v>-3.1199999999999999E-2</v>
      </c>
      <c r="Y479" s="3">
        <v>3.9399999999999998E-2</v>
      </c>
      <c r="Z479" s="3">
        <v>0</v>
      </c>
      <c r="AA479" s="3">
        <v>428.11099999999999</v>
      </c>
      <c r="AB479" s="3">
        <v>17.415900000000001</v>
      </c>
      <c r="AC479" s="3">
        <v>36.325699999999998</v>
      </c>
      <c r="AD479" s="3">
        <v>0.308</v>
      </c>
      <c r="AE479" s="3"/>
      <c r="AF479">
        <v>26.431699999999999</v>
      </c>
      <c r="AG479">
        <f t="shared" si="12"/>
        <v>1026.4317000000001</v>
      </c>
      <c r="AL479" s="3"/>
      <c r="AN479" s="3">
        <v>431</v>
      </c>
      <c r="AO479" s="3">
        <v>428.11099999999999</v>
      </c>
      <c r="AP479" s="3">
        <v>1.3100000000000001E-2</v>
      </c>
      <c r="AQ479" s="3">
        <v>4.58E-2</v>
      </c>
      <c r="AR479" s="3">
        <v>0</v>
      </c>
      <c r="AS479" s="3">
        <v>428.11099999999999</v>
      </c>
      <c r="AT479" s="3">
        <v>17.436299999999999</v>
      </c>
      <c r="AU479" s="3">
        <v>36.33</v>
      </c>
      <c r="AV479" s="3">
        <v>0.29399999999999998</v>
      </c>
    </row>
    <row r="480" spans="2:48">
      <c r="B480" s="3">
        <v>792</v>
      </c>
      <c r="C480" s="3">
        <v>786.01</v>
      </c>
      <c r="E480" s="3">
        <v>4.2000000000000003E-2</v>
      </c>
      <c r="F480" s="3">
        <v>0</v>
      </c>
      <c r="G480" s="3">
        <v>786.01</v>
      </c>
      <c r="H480" s="3">
        <v>17.115500000000001</v>
      </c>
      <c r="I480" s="3">
        <v>36.269799999999996</v>
      </c>
      <c r="J480" s="3">
        <v>0.29099999999999998</v>
      </c>
      <c r="V480" s="3">
        <v>430</v>
      </c>
      <c r="W480" s="3">
        <v>427.11900000000003</v>
      </c>
      <c r="X480" s="3">
        <v>1.4999999999999999E-2</v>
      </c>
      <c r="Y480" s="3">
        <v>0.04</v>
      </c>
      <c r="Z480" s="3">
        <v>0</v>
      </c>
      <c r="AA480" s="3">
        <v>427.11900000000003</v>
      </c>
      <c r="AB480" s="3">
        <v>17.4206</v>
      </c>
      <c r="AC480" s="3">
        <v>36.3264</v>
      </c>
      <c r="AD480" s="3">
        <v>0.372</v>
      </c>
      <c r="AE480" s="3"/>
      <c r="AF480">
        <v>26.431100000000001</v>
      </c>
      <c r="AG480">
        <f t="shared" si="12"/>
        <v>1026.4311</v>
      </c>
      <c r="AL480" s="3"/>
      <c r="AN480" s="3">
        <v>430</v>
      </c>
      <c r="AO480" s="3">
        <v>427.11799999999999</v>
      </c>
      <c r="AQ480" s="3">
        <v>4.3099999999999999E-2</v>
      </c>
      <c r="AR480" s="3">
        <v>0</v>
      </c>
      <c r="AS480" s="3">
        <v>427.11799999999999</v>
      </c>
      <c r="AT480" s="3">
        <v>17.436900000000001</v>
      </c>
      <c r="AU480" s="3">
        <v>36.330199999999998</v>
      </c>
      <c r="AV480" s="3">
        <v>0.32400000000000001</v>
      </c>
    </row>
    <row r="481" spans="2:48">
      <c r="B481" s="3">
        <v>791</v>
      </c>
      <c r="C481" s="3">
        <v>785.01900000000001</v>
      </c>
      <c r="E481" s="3">
        <v>4.1500000000000002E-2</v>
      </c>
      <c r="F481" s="3">
        <v>0</v>
      </c>
      <c r="G481" s="3">
        <v>785.01900000000001</v>
      </c>
      <c r="H481" s="3">
        <v>17.115600000000001</v>
      </c>
      <c r="I481" s="3">
        <v>36.269799999999996</v>
      </c>
      <c r="J481" s="3">
        <v>0.29799999999999999</v>
      </c>
      <c r="V481" s="3">
        <v>429</v>
      </c>
      <c r="W481" s="3">
        <v>426.12700000000001</v>
      </c>
      <c r="Y481" s="3">
        <v>3.9E-2</v>
      </c>
      <c r="Z481" s="3">
        <v>0</v>
      </c>
      <c r="AA481" s="3">
        <v>426.12700000000001</v>
      </c>
      <c r="AB481" s="3">
        <v>17.424099999999999</v>
      </c>
      <c r="AC481" s="3">
        <v>36.326799999999999</v>
      </c>
      <c r="AD481" s="3">
        <v>0.153</v>
      </c>
      <c r="AE481" s="3"/>
      <c r="AF481">
        <v>26.430499999999999</v>
      </c>
      <c r="AG481">
        <f t="shared" si="12"/>
        <v>1026.4304999999999</v>
      </c>
      <c r="AL481" s="3"/>
      <c r="AN481" s="3">
        <v>429</v>
      </c>
      <c r="AO481" s="3">
        <v>426.12700000000001</v>
      </c>
      <c r="AP481" s="3">
        <v>2.8899999999999999E-2</v>
      </c>
      <c r="AR481" s="3">
        <v>0</v>
      </c>
      <c r="AS481" s="3">
        <v>426.12700000000001</v>
      </c>
      <c r="AT481" s="3">
        <v>17.439</v>
      </c>
      <c r="AU481" s="3">
        <v>36.330300000000001</v>
      </c>
      <c r="AV481" s="3">
        <v>0.22500000000000001</v>
      </c>
    </row>
    <row r="482" spans="2:48">
      <c r="B482" s="3">
        <v>790</v>
      </c>
      <c r="C482" s="3">
        <v>784.02800000000002</v>
      </c>
      <c r="E482" s="3">
        <v>4.1099999999999998E-2</v>
      </c>
      <c r="F482" s="3">
        <v>0</v>
      </c>
      <c r="G482" s="3">
        <v>784.02800000000002</v>
      </c>
      <c r="H482" s="3">
        <v>17.115500000000001</v>
      </c>
      <c r="I482" s="3">
        <v>36.2699</v>
      </c>
      <c r="J482" s="3">
        <v>0.27</v>
      </c>
      <c r="V482" s="3">
        <v>428</v>
      </c>
      <c r="W482" s="3">
        <v>425.13499999999999</v>
      </c>
      <c r="Y482" s="3">
        <v>3.95E-2</v>
      </c>
      <c r="Z482" s="3">
        <v>0</v>
      </c>
      <c r="AA482" s="3">
        <v>425.13499999999999</v>
      </c>
      <c r="AB482" s="3">
        <v>17.425000000000001</v>
      </c>
      <c r="AC482" s="3">
        <v>36.326999999999998</v>
      </c>
      <c r="AD482" s="3">
        <v>0.31</v>
      </c>
      <c r="AE482" s="3"/>
      <c r="AF482">
        <v>26.430499999999999</v>
      </c>
      <c r="AG482">
        <f t="shared" si="12"/>
        <v>1026.4304999999999</v>
      </c>
      <c r="AL482" s="3"/>
      <c r="AN482" s="3">
        <v>428</v>
      </c>
      <c r="AO482" s="3">
        <v>425.13400000000001</v>
      </c>
      <c r="AP482" s="3">
        <v>2.0899999999999998E-2</v>
      </c>
      <c r="AQ482" s="3">
        <v>4.5600000000000002E-2</v>
      </c>
      <c r="AR482" s="3">
        <v>0</v>
      </c>
      <c r="AS482" s="3">
        <v>425.13400000000001</v>
      </c>
      <c r="AT482" s="3">
        <v>17.443200000000001</v>
      </c>
      <c r="AU482" s="3">
        <v>36.331499999999998</v>
      </c>
      <c r="AV482" s="3">
        <v>0.29499999999999998</v>
      </c>
    </row>
    <row r="483" spans="2:48">
      <c r="B483" s="3">
        <v>789</v>
      </c>
      <c r="C483" s="3">
        <v>783.03800000000001</v>
      </c>
      <c r="D483" s="3">
        <v>4.1099999999999998E-2</v>
      </c>
      <c r="E483" s="3">
        <v>4.2200000000000001E-2</v>
      </c>
      <c r="F483" s="3">
        <v>0</v>
      </c>
      <c r="G483" s="3">
        <v>783.03800000000001</v>
      </c>
      <c r="H483" s="3">
        <v>17.1157</v>
      </c>
      <c r="I483" s="3">
        <v>36.269799999999996</v>
      </c>
      <c r="J483" s="3">
        <v>0.34200000000000003</v>
      </c>
      <c r="V483" s="3">
        <v>427</v>
      </c>
      <c r="W483" s="3">
        <v>424.142</v>
      </c>
      <c r="X483" s="3">
        <v>2.8899999999999999E-2</v>
      </c>
      <c r="Y483" s="3">
        <v>3.9300000000000002E-2</v>
      </c>
      <c r="Z483" s="3">
        <v>0</v>
      </c>
      <c r="AA483" s="3">
        <v>424.142</v>
      </c>
      <c r="AB483" s="3">
        <v>17.425899999999999</v>
      </c>
      <c r="AC483" s="3">
        <v>36.327199999999998</v>
      </c>
      <c r="AD483" s="3">
        <v>0.34599999999999997</v>
      </c>
      <c r="AE483" s="3"/>
      <c r="AF483">
        <v>26.430399999999999</v>
      </c>
      <c r="AG483">
        <f t="shared" si="12"/>
        <v>1026.4304</v>
      </c>
      <c r="AL483" s="3"/>
      <c r="AN483" s="3">
        <v>427</v>
      </c>
      <c r="AO483" s="3">
        <v>424.142</v>
      </c>
      <c r="AP483" s="3">
        <v>1.4500000000000001E-2</v>
      </c>
      <c r="AQ483" s="3">
        <v>4.4299999999999999E-2</v>
      </c>
      <c r="AR483" s="3">
        <v>0</v>
      </c>
      <c r="AS483" s="3">
        <v>424.142</v>
      </c>
      <c r="AT483" s="3">
        <v>17.446000000000002</v>
      </c>
      <c r="AU483" s="3">
        <v>36.331499999999998</v>
      </c>
      <c r="AV483" s="3">
        <v>0.29599999999999999</v>
      </c>
    </row>
    <row r="484" spans="2:48">
      <c r="B484" s="3">
        <v>788</v>
      </c>
      <c r="C484" s="3">
        <v>782.04700000000003</v>
      </c>
      <c r="D484" s="3">
        <v>2.12E-2</v>
      </c>
      <c r="E484" s="3">
        <v>4.2200000000000001E-2</v>
      </c>
      <c r="F484" s="3">
        <v>0</v>
      </c>
      <c r="G484" s="3">
        <v>782.04700000000003</v>
      </c>
      <c r="H484" s="3">
        <v>17.1157</v>
      </c>
      <c r="I484" s="3">
        <v>36.269799999999996</v>
      </c>
      <c r="J484" s="3">
        <v>0.27200000000000002</v>
      </c>
      <c r="V484" s="3">
        <v>426</v>
      </c>
      <c r="W484" s="3">
        <v>423.15</v>
      </c>
      <c r="X484" s="3">
        <v>1.9E-2</v>
      </c>
      <c r="Y484" s="3">
        <v>3.9600000000000003E-2</v>
      </c>
      <c r="Z484" s="3">
        <v>0</v>
      </c>
      <c r="AA484" s="3">
        <v>423.15</v>
      </c>
      <c r="AB484" s="3">
        <v>17.426300000000001</v>
      </c>
      <c r="AC484" s="3">
        <v>36.327199999999998</v>
      </c>
      <c r="AD484" s="3">
        <v>0.33200000000000002</v>
      </c>
      <c r="AE484" s="3"/>
      <c r="AF484">
        <v>26.430299999999999</v>
      </c>
      <c r="AG484">
        <f t="shared" si="12"/>
        <v>1026.4303</v>
      </c>
      <c r="AL484" s="3"/>
      <c r="AN484" s="3">
        <v>426</v>
      </c>
      <c r="AO484" s="3">
        <v>423.15</v>
      </c>
      <c r="AP484" s="3">
        <v>2.3999999999999998E-3</v>
      </c>
      <c r="AQ484" s="3">
        <v>4.3200000000000002E-2</v>
      </c>
      <c r="AR484" s="3">
        <v>0</v>
      </c>
      <c r="AS484" s="3">
        <v>423.15</v>
      </c>
      <c r="AT484" s="3">
        <v>17.4468</v>
      </c>
      <c r="AU484" s="3">
        <v>36.331499999999998</v>
      </c>
      <c r="AV484" s="3">
        <v>0.38400000000000001</v>
      </c>
    </row>
    <row r="485" spans="2:48">
      <c r="B485" s="3">
        <v>787</v>
      </c>
      <c r="C485" s="3">
        <v>781.05600000000004</v>
      </c>
      <c r="D485" s="3">
        <v>-5.7999999999999996E-3</v>
      </c>
      <c r="E485" s="3">
        <v>4.1799999999999997E-2</v>
      </c>
      <c r="F485" s="3">
        <v>0</v>
      </c>
      <c r="G485" s="3">
        <v>781.05700000000002</v>
      </c>
      <c r="H485" s="3">
        <v>17.1159</v>
      </c>
      <c r="I485" s="3">
        <v>36.2697</v>
      </c>
      <c r="J485" s="3">
        <v>0.29099999999999998</v>
      </c>
      <c r="V485" s="3">
        <v>425</v>
      </c>
      <c r="W485" s="3">
        <v>422.15699999999998</v>
      </c>
      <c r="Y485" s="3">
        <v>4.0399999999999998E-2</v>
      </c>
      <c r="Z485" s="3">
        <v>0</v>
      </c>
      <c r="AA485" s="3">
        <v>422.15699999999998</v>
      </c>
      <c r="AB485" s="3">
        <v>17.427900000000001</v>
      </c>
      <c r="AC485" s="3">
        <v>36.327800000000003</v>
      </c>
      <c r="AD485" s="3">
        <v>0.30499999999999999</v>
      </c>
      <c r="AE485" s="3"/>
      <c r="AF485">
        <v>26.430399999999999</v>
      </c>
      <c r="AG485">
        <f t="shared" si="12"/>
        <v>1026.4304</v>
      </c>
      <c r="AL485" s="3"/>
      <c r="AN485" s="3">
        <v>425</v>
      </c>
      <c r="AO485" s="3">
        <v>422.15699999999998</v>
      </c>
      <c r="AP485" s="3">
        <v>1.11E-2</v>
      </c>
      <c r="AQ485" s="3">
        <v>4.3499999999999997E-2</v>
      </c>
      <c r="AR485" s="3">
        <v>0</v>
      </c>
      <c r="AS485" s="3">
        <v>422.15699999999998</v>
      </c>
      <c r="AT485" s="3">
        <v>17.447700000000001</v>
      </c>
      <c r="AU485" s="3">
        <v>36.331899999999997</v>
      </c>
      <c r="AV485" s="3">
        <v>0.19800000000000001</v>
      </c>
    </row>
    <row r="486" spans="2:48">
      <c r="B486" s="3">
        <v>786</v>
      </c>
      <c r="C486" s="3">
        <v>780.06600000000003</v>
      </c>
      <c r="D486" s="3">
        <v>-2.0000000000000001E-4</v>
      </c>
      <c r="E486" s="3">
        <v>4.1500000000000002E-2</v>
      </c>
      <c r="F486" s="3">
        <v>0</v>
      </c>
      <c r="G486" s="3">
        <v>780.06600000000003</v>
      </c>
      <c r="H486" s="3">
        <v>17.116</v>
      </c>
      <c r="I486" s="3">
        <v>36.2697</v>
      </c>
      <c r="J486" s="3">
        <v>0.28999999999999998</v>
      </c>
      <c r="V486" s="3">
        <v>424</v>
      </c>
      <c r="W486" s="3">
        <v>421.16500000000002</v>
      </c>
      <c r="Y486" s="3">
        <v>4.1000000000000002E-2</v>
      </c>
      <c r="Z486" s="3">
        <v>0</v>
      </c>
      <c r="AA486" s="3">
        <v>421.16500000000002</v>
      </c>
      <c r="AB486" s="3">
        <v>17.431999999999999</v>
      </c>
      <c r="AC486" s="3">
        <v>36.328200000000002</v>
      </c>
      <c r="AD486" s="3">
        <v>0.30199999999999999</v>
      </c>
      <c r="AE486" s="3"/>
      <c r="AF486">
        <v>26.4297</v>
      </c>
      <c r="AG486">
        <f t="shared" si="12"/>
        <v>1026.4296999999999</v>
      </c>
      <c r="AL486" s="3"/>
      <c r="AN486" s="3">
        <v>424</v>
      </c>
      <c r="AO486" s="3">
        <v>421.16500000000002</v>
      </c>
      <c r="AP486" s="3">
        <v>1.06E-2</v>
      </c>
      <c r="AQ486" s="3">
        <v>4.36E-2</v>
      </c>
      <c r="AR486" s="3">
        <v>0</v>
      </c>
      <c r="AS486" s="3">
        <v>421.16500000000002</v>
      </c>
      <c r="AT486" s="3">
        <v>17.451000000000001</v>
      </c>
      <c r="AU486" s="3">
        <v>36.3324</v>
      </c>
      <c r="AV486" s="3">
        <v>0.27600000000000002</v>
      </c>
    </row>
    <row r="487" spans="2:48">
      <c r="B487" s="3">
        <v>785</v>
      </c>
      <c r="C487" s="3">
        <v>779.07500000000005</v>
      </c>
      <c r="D487" s="3">
        <v>3.3500000000000002E-2</v>
      </c>
      <c r="E487" s="3">
        <v>4.1599999999999998E-2</v>
      </c>
      <c r="F487" s="3">
        <v>0</v>
      </c>
      <c r="G487" s="3">
        <v>779.07600000000002</v>
      </c>
      <c r="H487" s="3">
        <v>17.116199999999999</v>
      </c>
      <c r="I487" s="3">
        <v>36.269799999999996</v>
      </c>
      <c r="J487" s="3">
        <v>0.28999999999999998</v>
      </c>
      <c r="V487" s="3">
        <v>423</v>
      </c>
      <c r="W487" s="3">
        <v>420.173</v>
      </c>
      <c r="X487" s="3">
        <v>1.95E-2</v>
      </c>
      <c r="Y487" s="3">
        <v>4.3499999999999997E-2</v>
      </c>
      <c r="Z487" s="3">
        <v>0</v>
      </c>
      <c r="AA487" s="3">
        <v>420.173</v>
      </c>
      <c r="AB487" s="3">
        <v>17.4329</v>
      </c>
      <c r="AC487" s="3">
        <v>36.328299999999999</v>
      </c>
      <c r="AD487" s="3">
        <v>0.27100000000000002</v>
      </c>
      <c r="AE487" s="3"/>
      <c r="AF487">
        <v>26.429500000000001</v>
      </c>
      <c r="AG487">
        <f t="shared" si="12"/>
        <v>1026.4295</v>
      </c>
      <c r="AL487" s="3"/>
      <c r="AN487" s="3">
        <v>423</v>
      </c>
      <c r="AO487" s="3">
        <v>420.173</v>
      </c>
      <c r="AP487" s="3">
        <v>1.44E-2</v>
      </c>
      <c r="AQ487" s="3">
        <v>4.3400000000000001E-2</v>
      </c>
      <c r="AR487" s="3">
        <v>0</v>
      </c>
      <c r="AS487" s="3">
        <v>420.173</v>
      </c>
      <c r="AT487" s="3">
        <v>17.453099999999999</v>
      </c>
      <c r="AU487" s="3">
        <v>36.332900000000002</v>
      </c>
      <c r="AV487" s="3">
        <v>0.35</v>
      </c>
    </row>
    <row r="488" spans="2:48">
      <c r="B488" s="3">
        <v>784</v>
      </c>
      <c r="C488" s="3">
        <v>778.08500000000004</v>
      </c>
      <c r="D488" s="3">
        <v>2.0799999999999999E-2</v>
      </c>
      <c r="E488" s="3">
        <v>4.1599999999999998E-2</v>
      </c>
      <c r="F488" s="3">
        <v>0</v>
      </c>
      <c r="G488" s="3">
        <v>778.08500000000004</v>
      </c>
      <c r="H488" s="3">
        <v>17.116399999999999</v>
      </c>
      <c r="I488" s="3">
        <v>36.2699</v>
      </c>
      <c r="J488" s="3">
        <v>0.30399999999999999</v>
      </c>
      <c r="V488" s="3">
        <v>422</v>
      </c>
      <c r="W488" s="3">
        <v>419.18</v>
      </c>
      <c r="X488" s="3">
        <v>1.7999999999999999E-2</v>
      </c>
      <c r="Y488" s="3">
        <v>4.3099999999999999E-2</v>
      </c>
      <c r="Z488" s="3">
        <v>0</v>
      </c>
      <c r="AA488" s="3">
        <v>419.18</v>
      </c>
      <c r="AB488" s="3">
        <v>17.433</v>
      </c>
      <c r="AC488" s="3">
        <v>36.328200000000002</v>
      </c>
      <c r="AD488" s="3">
        <v>0.248</v>
      </c>
      <c r="AE488" s="3"/>
      <c r="AF488">
        <v>26.429400000000001</v>
      </c>
      <c r="AG488">
        <f t="shared" si="12"/>
        <v>1026.4294</v>
      </c>
      <c r="AL488" s="3"/>
      <c r="AN488" s="3">
        <v>422</v>
      </c>
      <c r="AO488" s="3">
        <v>419.18</v>
      </c>
      <c r="AQ488" s="3">
        <v>4.3099999999999999E-2</v>
      </c>
      <c r="AR488" s="3">
        <v>0</v>
      </c>
      <c r="AS488" s="3">
        <v>419.18</v>
      </c>
      <c r="AT488" s="3">
        <v>17.4544</v>
      </c>
      <c r="AU488" s="3">
        <v>36.332999999999998</v>
      </c>
      <c r="AV488" s="3">
        <v>0.308</v>
      </c>
    </row>
    <row r="489" spans="2:48">
      <c r="B489" s="3">
        <v>783</v>
      </c>
      <c r="C489" s="3">
        <v>777.09400000000005</v>
      </c>
      <c r="D489" s="3">
        <v>-3.6999999999999998E-2</v>
      </c>
      <c r="E489" s="3">
        <v>4.1500000000000002E-2</v>
      </c>
      <c r="F489" s="3">
        <v>0</v>
      </c>
      <c r="G489" s="3">
        <v>777.09400000000005</v>
      </c>
      <c r="H489" s="3">
        <v>17.116800000000001</v>
      </c>
      <c r="I489" s="3">
        <v>36.270099999999999</v>
      </c>
      <c r="J489" s="3">
        <v>0.34200000000000003</v>
      </c>
      <c r="V489" s="3">
        <v>421</v>
      </c>
      <c r="W489" s="3">
        <v>418.18799999999999</v>
      </c>
      <c r="X489" s="3">
        <v>2.1600000000000001E-2</v>
      </c>
      <c r="Y489" s="3">
        <v>3.9600000000000003E-2</v>
      </c>
      <c r="Z489" s="3">
        <v>0</v>
      </c>
      <c r="AA489" s="3">
        <v>418.18799999999999</v>
      </c>
      <c r="AB489" s="3">
        <v>17.433</v>
      </c>
      <c r="AC489" s="3">
        <v>36.328499999999998</v>
      </c>
      <c r="AD489" s="3">
        <v>0.30199999999999999</v>
      </c>
      <c r="AE489" s="3"/>
      <c r="AF489">
        <v>26.4297</v>
      </c>
      <c r="AG489">
        <f t="shared" si="12"/>
        <v>1026.4296999999999</v>
      </c>
      <c r="AL489" s="3"/>
      <c r="AN489" s="3">
        <v>421</v>
      </c>
      <c r="AO489" s="3">
        <v>418.18799999999999</v>
      </c>
      <c r="AP489" s="3">
        <v>2.6200000000000001E-2</v>
      </c>
      <c r="AQ489" s="3">
        <v>4.2599999999999999E-2</v>
      </c>
      <c r="AR489" s="3">
        <v>0</v>
      </c>
      <c r="AS489" s="3">
        <v>418.18799999999999</v>
      </c>
      <c r="AT489" s="3">
        <v>17.457100000000001</v>
      </c>
      <c r="AU489" s="3">
        <v>36.333799999999997</v>
      </c>
      <c r="AV489" s="3">
        <v>0.26900000000000002</v>
      </c>
    </row>
    <row r="490" spans="2:48">
      <c r="B490" s="3">
        <v>782</v>
      </c>
      <c r="C490" s="3">
        <v>776.10400000000004</v>
      </c>
      <c r="D490" s="3">
        <v>-8.7999999999999995E-2</v>
      </c>
      <c r="E490" s="3">
        <v>4.2000000000000003E-2</v>
      </c>
      <c r="F490" s="3">
        <v>0</v>
      </c>
      <c r="G490" s="3">
        <v>776.10400000000004</v>
      </c>
      <c r="H490" s="3">
        <v>17.116800000000001</v>
      </c>
      <c r="I490" s="3">
        <v>36.270099999999999</v>
      </c>
      <c r="J490" s="3">
        <v>0.26300000000000001</v>
      </c>
      <c r="V490" s="3">
        <v>420</v>
      </c>
      <c r="W490" s="3">
        <v>417.19600000000003</v>
      </c>
      <c r="X490" s="3">
        <v>1.9E-2</v>
      </c>
      <c r="Y490" s="3">
        <v>3.9100000000000003E-2</v>
      </c>
      <c r="Z490" s="3">
        <v>0</v>
      </c>
      <c r="AA490" s="3">
        <v>417.19600000000003</v>
      </c>
      <c r="AB490" s="3">
        <v>17.433199999999999</v>
      </c>
      <c r="AC490" s="3">
        <v>36.328299999999999</v>
      </c>
      <c r="AD490" s="3">
        <v>0.24199999999999999</v>
      </c>
      <c r="AE490" s="3"/>
      <c r="AF490">
        <v>26.429500000000001</v>
      </c>
      <c r="AG490">
        <f t="shared" si="12"/>
        <v>1026.4295</v>
      </c>
      <c r="AL490" s="3"/>
      <c r="AN490" s="3">
        <v>420</v>
      </c>
      <c r="AO490" s="3">
        <v>417.19499999999999</v>
      </c>
      <c r="AP490" s="3">
        <v>1.4E-2</v>
      </c>
      <c r="AQ490" s="3">
        <v>4.3799999999999999E-2</v>
      </c>
      <c r="AR490" s="3">
        <v>0</v>
      </c>
      <c r="AS490" s="3">
        <v>417.19499999999999</v>
      </c>
      <c r="AT490" s="3">
        <v>17.4602</v>
      </c>
      <c r="AU490" s="3">
        <v>36.334299999999999</v>
      </c>
      <c r="AV490" s="3">
        <v>0.32400000000000001</v>
      </c>
    </row>
    <row r="491" spans="2:48">
      <c r="B491" s="3">
        <v>781</v>
      </c>
      <c r="C491" s="3">
        <v>775.11300000000006</v>
      </c>
      <c r="D491" s="3">
        <v>-8.0799999999999997E-2</v>
      </c>
      <c r="E491" s="3">
        <v>4.1300000000000003E-2</v>
      </c>
      <c r="F491" s="3">
        <v>0</v>
      </c>
      <c r="G491" s="3">
        <v>775.11300000000006</v>
      </c>
      <c r="H491" s="3">
        <v>17.1172</v>
      </c>
      <c r="I491" s="3">
        <v>36.270099999999999</v>
      </c>
      <c r="J491" s="3">
        <v>0.28899999999999998</v>
      </c>
      <c r="V491" s="3">
        <v>419</v>
      </c>
      <c r="W491" s="3">
        <v>416.20299999999997</v>
      </c>
      <c r="Y491" s="3">
        <v>4.0899999999999999E-2</v>
      </c>
      <c r="Z491" s="3">
        <v>0</v>
      </c>
      <c r="AA491" s="3">
        <v>416.20299999999997</v>
      </c>
      <c r="AB491" s="3">
        <v>17.437000000000001</v>
      </c>
      <c r="AC491" s="3">
        <v>36.329099999999997</v>
      </c>
      <c r="AD491" s="3">
        <v>0.33200000000000002</v>
      </c>
      <c r="AE491" s="3"/>
      <c r="AF491">
        <v>26.429200000000002</v>
      </c>
      <c r="AG491">
        <f t="shared" si="12"/>
        <v>1026.4292</v>
      </c>
      <c r="AL491" s="3"/>
      <c r="AN491" s="3">
        <v>419</v>
      </c>
      <c r="AO491" s="3">
        <v>416.20299999999997</v>
      </c>
      <c r="AP491" s="3">
        <v>1.8200000000000001E-2</v>
      </c>
      <c r="AQ491" s="3">
        <v>4.3499999999999997E-2</v>
      </c>
      <c r="AR491" s="3">
        <v>0</v>
      </c>
      <c r="AS491" s="3">
        <v>416.20299999999997</v>
      </c>
      <c r="AT491" s="3">
        <v>17.462499999999999</v>
      </c>
      <c r="AU491" s="3">
        <v>36.334699999999998</v>
      </c>
      <c r="AV491" s="3">
        <v>0.28999999999999998</v>
      </c>
    </row>
    <row r="492" spans="2:48">
      <c r="B492" s="3">
        <v>780</v>
      </c>
      <c r="C492" s="3">
        <v>774.12300000000005</v>
      </c>
      <c r="D492" s="3">
        <v>-9.7000000000000003E-2</v>
      </c>
      <c r="E492" s="3">
        <v>4.1500000000000002E-2</v>
      </c>
      <c r="F492" s="3">
        <v>0</v>
      </c>
      <c r="G492" s="3">
        <v>774.12300000000005</v>
      </c>
      <c r="H492" s="3">
        <v>17.1174</v>
      </c>
      <c r="I492" s="3">
        <v>36.270400000000002</v>
      </c>
      <c r="J492" s="3">
        <v>0.34699999999999998</v>
      </c>
      <c r="V492" s="3">
        <v>418</v>
      </c>
      <c r="W492" s="3">
        <v>415.21100000000001</v>
      </c>
      <c r="X492" s="3">
        <v>1.7999999999999999E-2</v>
      </c>
      <c r="Y492" s="3">
        <v>4.5199999999999997E-2</v>
      </c>
      <c r="Z492" s="3">
        <v>0</v>
      </c>
      <c r="AA492" s="3">
        <v>415.21100000000001</v>
      </c>
      <c r="AB492" s="3">
        <v>17.440300000000001</v>
      </c>
      <c r="AC492" s="3">
        <v>36.329799999999999</v>
      </c>
      <c r="AD492" s="3">
        <v>0.28699999999999998</v>
      </c>
      <c r="AE492" s="3"/>
      <c r="AF492">
        <v>26.428899999999999</v>
      </c>
      <c r="AG492">
        <f t="shared" si="12"/>
        <v>1026.4288999999999</v>
      </c>
      <c r="AL492" s="3"/>
      <c r="AN492" s="3">
        <v>418</v>
      </c>
      <c r="AO492" s="3">
        <v>415.21100000000001</v>
      </c>
      <c r="AP492" s="3">
        <v>2.1499999999999998E-2</v>
      </c>
      <c r="AQ492" s="3">
        <v>4.4200000000000003E-2</v>
      </c>
      <c r="AR492" s="3">
        <v>0</v>
      </c>
      <c r="AS492" s="3">
        <v>415.21100000000001</v>
      </c>
      <c r="AT492" s="3">
        <v>17.466699999999999</v>
      </c>
      <c r="AU492" s="3">
        <v>36.3352</v>
      </c>
      <c r="AV492" s="3">
        <v>0.29899999999999999</v>
      </c>
    </row>
    <row r="493" spans="2:48">
      <c r="B493" s="3">
        <v>779</v>
      </c>
      <c r="C493" s="3">
        <v>773.13199999999995</v>
      </c>
      <c r="D493" s="3">
        <v>-9.0200000000000002E-2</v>
      </c>
      <c r="E493" s="3">
        <v>4.0399999999999998E-2</v>
      </c>
      <c r="F493" s="3">
        <v>0</v>
      </c>
      <c r="G493" s="3">
        <v>773.13199999999995</v>
      </c>
      <c r="H493" s="3">
        <v>17.117599999999999</v>
      </c>
      <c r="I493" s="3">
        <v>36.270400000000002</v>
      </c>
      <c r="J493" s="3">
        <v>0.313</v>
      </c>
      <c r="V493" s="3">
        <v>417</v>
      </c>
      <c r="W493" s="3">
        <v>414.21899999999999</v>
      </c>
      <c r="X493" s="3">
        <v>6.7999999999999996E-3</v>
      </c>
      <c r="Y493" s="3">
        <v>4.0500000000000001E-2</v>
      </c>
      <c r="Z493" s="3">
        <v>0</v>
      </c>
      <c r="AA493" s="3">
        <v>414.21899999999999</v>
      </c>
      <c r="AB493" s="3">
        <v>17.442699999999999</v>
      </c>
      <c r="AC493" s="3">
        <v>36.330199999999998</v>
      </c>
      <c r="AD493" s="3">
        <v>0.26300000000000001</v>
      </c>
      <c r="AE493" s="3"/>
      <c r="AF493">
        <v>26.428599999999999</v>
      </c>
      <c r="AG493">
        <f t="shared" si="12"/>
        <v>1026.4286</v>
      </c>
      <c r="AL493" s="3"/>
      <c r="AN493" s="3">
        <v>417</v>
      </c>
      <c r="AO493" s="3">
        <v>414.21899999999999</v>
      </c>
      <c r="AQ493" s="3">
        <v>4.36E-2</v>
      </c>
      <c r="AR493" s="3">
        <v>0</v>
      </c>
      <c r="AS493" s="3">
        <v>414.21899999999999</v>
      </c>
      <c r="AT493" s="3">
        <v>17.4712</v>
      </c>
      <c r="AU493" s="3">
        <v>36.335900000000002</v>
      </c>
      <c r="AV493" s="3">
        <v>0.317</v>
      </c>
    </row>
    <row r="494" spans="2:48">
      <c r="B494" s="3">
        <v>778</v>
      </c>
      <c r="C494" s="3">
        <v>772.14099999999996</v>
      </c>
      <c r="D494" s="3">
        <v>-0.1018</v>
      </c>
      <c r="E494" s="3">
        <v>4.1399999999999999E-2</v>
      </c>
      <c r="F494" s="3">
        <v>0</v>
      </c>
      <c r="G494" s="3">
        <v>772.14099999999996</v>
      </c>
      <c r="H494" s="3">
        <v>17.117799999999999</v>
      </c>
      <c r="I494" s="3">
        <v>36.270299999999999</v>
      </c>
      <c r="J494" s="3">
        <v>0.249</v>
      </c>
      <c r="V494" s="3">
        <v>416</v>
      </c>
      <c r="W494" s="3">
        <v>413.226</v>
      </c>
      <c r="X494" s="3">
        <v>2.9000000000000001E-2</v>
      </c>
      <c r="Y494" s="3">
        <v>4.0300000000000002E-2</v>
      </c>
      <c r="Z494" s="3">
        <v>0</v>
      </c>
      <c r="AA494" s="3">
        <v>413.226</v>
      </c>
      <c r="AB494" s="3">
        <v>17.4453</v>
      </c>
      <c r="AC494" s="3">
        <v>36.330599999999997</v>
      </c>
      <c r="AD494" s="3">
        <v>0.29599999999999999</v>
      </c>
      <c r="AE494" s="3"/>
      <c r="AF494">
        <v>26.4283</v>
      </c>
      <c r="AG494">
        <f t="shared" si="12"/>
        <v>1026.4283</v>
      </c>
      <c r="AL494" s="3"/>
      <c r="AN494" s="3">
        <v>416</v>
      </c>
      <c r="AO494" s="3">
        <v>413.226</v>
      </c>
      <c r="AP494" s="3">
        <v>2.8899999999999999E-2</v>
      </c>
      <c r="AQ494" s="3">
        <v>4.4999999999999998E-2</v>
      </c>
      <c r="AR494" s="3">
        <v>0</v>
      </c>
      <c r="AS494" s="3">
        <v>413.226</v>
      </c>
      <c r="AT494" s="3">
        <v>17.476400000000002</v>
      </c>
      <c r="AU494" s="3">
        <v>36.336599999999997</v>
      </c>
      <c r="AV494" s="3">
        <v>0.28699999999999998</v>
      </c>
    </row>
    <row r="495" spans="2:48">
      <c r="B495" s="3">
        <v>777</v>
      </c>
      <c r="C495" s="3">
        <v>771.15099999999995</v>
      </c>
      <c r="D495" s="3">
        <v>-8.7900000000000006E-2</v>
      </c>
      <c r="E495" s="3">
        <v>4.1200000000000001E-2</v>
      </c>
      <c r="F495" s="3">
        <v>0</v>
      </c>
      <c r="G495" s="3">
        <v>771.15099999999995</v>
      </c>
      <c r="H495" s="3">
        <v>17.118099999999998</v>
      </c>
      <c r="I495" s="3">
        <v>36.270400000000002</v>
      </c>
      <c r="J495" s="3">
        <v>0.28899999999999998</v>
      </c>
      <c r="V495" s="3">
        <v>415</v>
      </c>
      <c r="W495" s="3">
        <v>412.23399999999998</v>
      </c>
      <c r="Y495" s="3">
        <v>4.1099999999999998E-2</v>
      </c>
      <c r="Z495" s="3">
        <v>0</v>
      </c>
      <c r="AA495" s="3">
        <v>412.23399999999998</v>
      </c>
      <c r="AB495" s="3">
        <v>17.448</v>
      </c>
      <c r="AC495" s="3">
        <v>36.330800000000004</v>
      </c>
      <c r="AD495" s="3">
        <v>0.373</v>
      </c>
      <c r="AE495" s="3"/>
      <c r="AF495">
        <v>26.427800000000001</v>
      </c>
      <c r="AG495">
        <f t="shared" si="12"/>
        <v>1026.4277999999999</v>
      </c>
      <c r="AL495" s="3"/>
      <c r="AN495" s="3">
        <v>415</v>
      </c>
      <c r="AO495" s="3">
        <v>412.23399999999998</v>
      </c>
      <c r="AP495" s="3">
        <v>2.63E-2</v>
      </c>
      <c r="AQ495" s="3">
        <v>4.3999999999999997E-2</v>
      </c>
      <c r="AR495" s="3">
        <v>0</v>
      </c>
      <c r="AS495" s="3">
        <v>412.23399999999998</v>
      </c>
      <c r="AT495" s="3">
        <v>17.479600000000001</v>
      </c>
      <c r="AU495" s="3">
        <v>36.337200000000003</v>
      </c>
      <c r="AV495" s="3">
        <v>0.26400000000000001</v>
      </c>
    </row>
    <row r="496" spans="2:48">
      <c r="B496" s="3">
        <v>776</v>
      </c>
      <c r="C496" s="3">
        <v>770.16</v>
      </c>
      <c r="D496" s="3">
        <v>-0.1031</v>
      </c>
      <c r="E496" s="3">
        <v>4.07E-2</v>
      </c>
      <c r="F496" s="3">
        <v>0</v>
      </c>
      <c r="G496" s="3">
        <v>770.16</v>
      </c>
      <c r="H496" s="3">
        <v>17.118600000000001</v>
      </c>
      <c r="I496" s="3">
        <v>36.270499999999998</v>
      </c>
      <c r="J496" s="3">
        <v>0.33400000000000002</v>
      </c>
      <c r="V496" s="3">
        <v>414</v>
      </c>
      <c r="W496" s="3">
        <v>411.24200000000002</v>
      </c>
      <c r="X496" s="3">
        <v>2.7400000000000001E-2</v>
      </c>
      <c r="Y496" s="3">
        <v>3.9399999999999998E-2</v>
      </c>
      <c r="Z496" s="3">
        <v>0</v>
      </c>
      <c r="AA496" s="3">
        <v>411.24200000000002</v>
      </c>
      <c r="AB496" s="3">
        <v>17.449300000000001</v>
      </c>
      <c r="AC496" s="3">
        <v>36.331099999999999</v>
      </c>
      <c r="AD496" s="3">
        <v>0.253</v>
      </c>
      <c r="AE496" s="3"/>
      <c r="AF496">
        <v>26.427700000000002</v>
      </c>
      <c r="AG496">
        <f t="shared" si="12"/>
        <v>1026.4277</v>
      </c>
      <c r="AL496" s="3"/>
      <c r="AN496" s="3">
        <v>414</v>
      </c>
      <c r="AO496" s="3">
        <v>411.24200000000002</v>
      </c>
      <c r="AP496" s="3">
        <v>1.0699999999999999E-2</v>
      </c>
      <c r="AQ496" s="3">
        <v>4.3499999999999997E-2</v>
      </c>
      <c r="AR496" s="3">
        <v>0</v>
      </c>
      <c r="AS496" s="3">
        <v>411.24200000000002</v>
      </c>
      <c r="AT496" s="3">
        <v>17.481100000000001</v>
      </c>
      <c r="AU496" s="3">
        <v>36.337400000000002</v>
      </c>
      <c r="AV496" s="3">
        <v>0.313</v>
      </c>
    </row>
    <row r="497" spans="2:48">
      <c r="B497" s="3">
        <v>775</v>
      </c>
      <c r="C497" s="3">
        <v>769.16899999999998</v>
      </c>
      <c r="D497" s="3">
        <v>-9.5500000000000002E-2</v>
      </c>
      <c r="E497" s="3">
        <v>4.0399999999999998E-2</v>
      </c>
      <c r="F497" s="3">
        <v>0</v>
      </c>
      <c r="G497" s="3">
        <v>769.16899999999998</v>
      </c>
      <c r="H497" s="3">
        <v>17.119700000000002</v>
      </c>
      <c r="I497" s="3">
        <v>36.270600000000002</v>
      </c>
      <c r="J497" s="3">
        <v>0.27400000000000002</v>
      </c>
      <c r="V497" s="3">
        <v>413</v>
      </c>
      <c r="W497" s="3">
        <v>410.24900000000002</v>
      </c>
      <c r="X497" s="3">
        <v>1.78E-2</v>
      </c>
      <c r="Y497" s="3">
        <v>3.9300000000000002E-2</v>
      </c>
      <c r="Z497" s="3">
        <v>0</v>
      </c>
      <c r="AA497" s="3">
        <v>410.24900000000002</v>
      </c>
      <c r="AB497" s="3">
        <v>17.450500000000002</v>
      </c>
      <c r="AC497" s="3">
        <v>36.331499999999998</v>
      </c>
      <c r="AD497" s="3">
        <v>0.31</v>
      </c>
      <c r="AE497" s="3"/>
      <c r="AF497">
        <v>26.427700000000002</v>
      </c>
      <c r="AG497">
        <f t="shared" si="12"/>
        <v>1026.4277</v>
      </c>
      <c r="AL497" s="3"/>
      <c r="AN497" s="3">
        <v>413</v>
      </c>
      <c r="AO497" s="3">
        <v>410.24900000000002</v>
      </c>
      <c r="AP497" s="3">
        <v>2.1399999999999999E-2</v>
      </c>
      <c r="AQ497" s="3">
        <v>4.4999999999999998E-2</v>
      </c>
      <c r="AR497" s="3">
        <v>0</v>
      </c>
      <c r="AS497" s="3">
        <v>410.24900000000002</v>
      </c>
      <c r="AT497" s="3">
        <v>17.479299999999999</v>
      </c>
      <c r="AU497" s="3">
        <v>36.3369</v>
      </c>
      <c r="AV497" s="3">
        <v>0.24199999999999999</v>
      </c>
    </row>
    <row r="498" spans="2:48">
      <c r="B498" s="3">
        <v>774</v>
      </c>
      <c r="C498" s="3">
        <v>768.17899999999997</v>
      </c>
      <c r="D498" s="3">
        <v>-9.5600000000000004E-2</v>
      </c>
      <c r="E498" s="3">
        <v>4.1300000000000003E-2</v>
      </c>
      <c r="F498" s="3">
        <v>0</v>
      </c>
      <c r="G498" s="3">
        <v>768.17899999999997</v>
      </c>
      <c r="H498" s="3">
        <v>17.120200000000001</v>
      </c>
      <c r="I498" s="3">
        <v>36.270699999999998</v>
      </c>
      <c r="J498" s="3">
        <v>0.33800000000000002</v>
      </c>
      <c r="V498" s="3">
        <v>412</v>
      </c>
      <c r="W498" s="3">
        <v>409.25700000000001</v>
      </c>
      <c r="X498" s="3">
        <v>6.7000000000000002E-3</v>
      </c>
      <c r="Y498" s="3">
        <v>3.95E-2</v>
      </c>
      <c r="Z498" s="3">
        <v>0</v>
      </c>
      <c r="AA498" s="3">
        <v>409.25700000000001</v>
      </c>
      <c r="AB498" s="3">
        <v>17.4526</v>
      </c>
      <c r="AC498" s="3">
        <v>36.331600000000002</v>
      </c>
      <c r="AD498" s="3">
        <v>0.27</v>
      </c>
      <c r="AE498" s="3"/>
      <c r="AF498">
        <v>26.427299999999999</v>
      </c>
      <c r="AG498">
        <f t="shared" si="12"/>
        <v>1026.4273000000001</v>
      </c>
      <c r="AL498" s="3"/>
      <c r="AN498" s="3">
        <v>412</v>
      </c>
      <c r="AO498" s="3">
        <v>409.25700000000001</v>
      </c>
      <c r="AQ498" s="3">
        <v>4.4400000000000002E-2</v>
      </c>
      <c r="AR498" s="3">
        <v>0</v>
      </c>
      <c r="AS498" s="3">
        <v>409.25700000000001</v>
      </c>
      <c r="AT498" s="3">
        <v>17.481100000000001</v>
      </c>
      <c r="AU498" s="3">
        <v>36.337400000000002</v>
      </c>
      <c r="AV498" s="3">
        <v>0.33900000000000002</v>
      </c>
    </row>
    <row r="499" spans="2:48">
      <c r="B499" s="3">
        <v>773</v>
      </c>
      <c r="C499" s="3">
        <v>767.18799999999999</v>
      </c>
      <c r="E499" s="3">
        <v>4.1099999999999998E-2</v>
      </c>
      <c r="F499" s="3">
        <v>0</v>
      </c>
      <c r="G499" s="3">
        <v>767.18799999999999</v>
      </c>
      <c r="H499" s="3">
        <v>17.120200000000001</v>
      </c>
      <c r="I499" s="3">
        <v>36.270800000000001</v>
      </c>
      <c r="J499" s="3">
        <v>0.29899999999999999</v>
      </c>
      <c r="V499" s="3">
        <v>411</v>
      </c>
      <c r="W499" s="3">
        <v>408.26499999999999</v>
      </c>
      <c r="X499" s="3">
        <v>2.5700000000000001E-2</v>
      </c>
      <c r="Y499" s="3">
        <v>4.0599999999999997E-2</v>
      </c>
      <c r="Z499" s="3">
        <v>0</v>
      </c>
      <c r="AA499" s="3">
        <v>408.26499999999999</v>
      </c>
      <c r="AB499" s="3">
        <v>17.455500000000001</v>
      </c>
      <c r="AC499" s="3">
        <v>36.332599999999999</v>
      </c>
      <c r="AD499" s="3">
        <v>0.25600000000000001</v>
      </c>
      <c r="AE499" s="3"/>
      <c r="AF499">
        <v>26.427299999999999</v>
      </c>
      <c r="AG499">
        <f t="shared" si="12"/>
        <v>1026.4273000000001</v>
      </c>
      <c r="AL499" s="3"/>
      <c r="AN499" s="3">
        <v>411</v>
      </c>
      <c r="AO499" s="3">
        <v>408.26499999999999</v>
      </c>
      <c r="AP499" s="3">
        <v>1.43E-2</v>
      </c>
      <c r="AQ499" s="3">
        <v>4.36E-2</v>
      </c>
      <c r="AR499" s="3">
        <v>0</v>
      </c>
      <c r="AS499" s="3">
        <v>408.26499999999999</v>
      </c>
      <c r="AT499" s="3">
        <v>17.482800000000001</v>
      </c>
      <c r="AU499" s="3">
        <v>36.337499999999999</v>
      </c>
      <c r="AV499" s="3">
        <v>0.28399999999999997</v>
      </c>
    </row>
    <row r="500" spans="2:48">
      <c r="B500" s="3">
        <v>772</v>
      </c>
      <c r="C500" s="3">
        <v>766.197</v>
      </c>
      <c r="D500" s="3">
        <v>-8.1000000000000003E-2</v>
      </c>
      <c r="E500" s="3">
        <v>4.1500000000000002E-2</v>
      </c>
      <c r="F500" s="3">
        <v>0</v>
      </c>
      <c r="G500" s="3">
        <v>766.197</v>
      </c>
      <c r="H500" s="3">
        <v>17.1203</v>
      </c>
      <c r="I500" s="3">
        <v>36.270800000000001</v>
      </c>
      <c r="J500" s="3">
        <v>0.33300000000000002</v>
      </c>
      <c r="V500" s="3">
        <v>410</v>
      </c>
      <c r="W500" s="3">
        <v>407.27199999999999</v>
      </c>
      <c r="X500" s="3">
        <v>1.41E-2</v>
      </c>
      <c r="Y500" s="3">
        <v>3.9300000000000002E-2</v>
      </c>
      <c r="Z500" s="3">
        <v>0</v>
      </c>
      <c r="AA500" s="3">
        <v>407.27199999999999</v>
      </c>
      <c r="AB500" s="3">
        <v>17.459199999999999</v>
      </c>
      <c r="AC500" s="3">
        <v>36.333100000000002</v>
      </c>
      <c r="AD500" s="3">
        <v>0.23400000000000001</v>
      </c>
      <c r="AE500" s="3"/>
      <c r="AF500">
        <v>26.4268</v>
      </c>
      <c r="AG500">
        <f t="shared" si="12"/>
        <v>1026.4268</v>
      </c>
      <c r="AL500" s="3"/>
      <c r="AN500" s="3">
        <v>410</v>
      </c>
      <c r="AO500" s="3">
        <v>407.27199999999999</v>
      </c>
      <c r="AP500" s="3">
        <v>2.4500000000000001E-2</v>
      </c>
      <c r="AQ500" s="3">
        <v>4.2999999999999997E-2</v>
      </c>
      <c r="AR500" s="3">
        <v>0</v>
      </c>
      <c r="AS500" s="3">
        <v>407.27199999999999</v>
      </c>
      <c r="AT500" s="3">
        <v>17.482900000000001</v>
      </c>
      <c r="AU500" s="3">
        <v>36.337400000000002</v>
      </c>
      <c r="AV500" s="3">
        <v>0.378</v>
      </c>
    </row>
    <row r="501" spans="2:48">
      <c r="B501" s="3">
        <v>771</v>
      </c>
      <c r="C501" s="3">
        <v>765.20699999999999</v>
      </c>
      <c r="D501" s="3">
        <v>-8.6599999999999996E-2</v>
      </c>
      <c r="E501" s="3">
        <v>4.1700000000000001E-2</v>
      </c>
      <c r="F501" s="3">
        <v>0</v>
      </c>
      <c r="G501" s="3">
        <v>765.20699999999999</v>
      </c>
      <c r="H501" s="3">
        <v>17.121300000000002</v>
      </c>
      <c r="I501" s="3">
        <v>36.270800000000001</v>
      </c>
      <c r="J501" s="3">
        <v>0.26</v>
      </c>
      <c r="V501" s="3">
        <v>409</v>
      </c>
      <c r="W501" s="3">
        <v>406.28100000000001</v>
      </c>
      <c r="X501" s="3">
        <v>1.43E-2</v>
      </c>
      <c r="Y501" s="3">
        <v>3.9899999999999998E-2</v>
      </c>
      <c r="Z501" s="3">
        <v>0</v>
      </c>
      <c r="AA501" s="3">
        <v>406.28100000000001</v>
      </c>
      <c r="AB501" s="3">
        <v>17.462499999999999</v>
      </c>
      <c r="AC501" s="3">
        <v>36.333599999999997</v>
      </c>
      <c r="AD501" s="3">
        <v>0.29299999999999998</v>
      </c>
      <c r="AE501" s="3"/>
      <c r="AF501">
        <v>26.426400000000001</v>
      </c>
      <c r="AG501">
        <f t="shared" si="12"/>
        <v>1026.4264000000001</v>
      </c>
      <c r="AL501" s="3"/>
      <c r="AN501" s="3">
        <v>409</v>
      </c>
      <c r="AO501" s="3">
        <v>406.28</v>
      </c>
      <c r="AP501" s="3">
        <v>2.1600000000000001E-2</v>
      </c>
      <c r="AQ501" s="3">
        <v>4.4699999999999997E-2</v>
      </c>
      <c r="AR501" s="3">
        <v>0</v>
      </c>
      <c r="AS501" s="3">
        <v>406.28</v>
      </c>
      <c r="AT501" s="3">
        <v>17.482600000000001</v>
      </c>
      <c r="AU501" s="3">
        <v>36.337699999999998</v>
      </c>
      <c r="AV501" s="3">
        <v>0.25</v>
      </c>
    </row>
    <row r="502" spans="2:48">
      <c r="B502" s="3">
        <v>770</v>
      </c>
      <c r="C502" s="3">
        <v>764.21600000000001</v>
      </c>
      <c r="D502" s="3">
        <v>-9.2799999999999994E-2</v>
      </c>
      <c r="E502" s="3">
        <v>4.1599999999999998E-2</v>
      </c>
      <c r="F502" s="3">
        <v>0</v>
      </c>
      <c r="G502" s="3">
        <v>764.21600000000001</v>
      </c>
      <c r="H502" s="3">
        <v>17.120899999999999</v>
      </c>
      <c r="I502" s="3">
        <v>36.271000000000001</v>
      </c>
      <c r="J502" s="3">
        <v>0.28899999999999998</v>
      </c>
      <c r="V502" s="3">
        <v>408</v>
      </c>
      <c r="W502" s="3">
        <v>405.28699999999998</v>
      </c>
      <c r="Y502" s="3">
        <v>4.07E-2</v>
      </c>
      <c r="Z502" s="3">
        <v>0</v>
      </c>
      <c r="AA502" s="3">
        <v>405.28699999999998</v>
      </c>
      <c r="AB502" s="3">
        <v>17.4664</v>
      </c>
      <c r="AC502" s="3">
        <v>36.334600000000002</v>
      </c>
      <c r="AD502" s="3">
        <v>0.36199999999999999</v>
      </c>
      <c r="AE502" s="3"/>
      <c r="AF502">
        <v>26.426200000000001</v>
      </c>
      <c r="AG502">
        <f t="shared" si="12"/>
        <v>1026.4262000000001</v>
      </c>
      <c r="AL502" s="3"/>
      <c r="AN502" s="3">
        <v>408</v>
      </c>
      <c r="AO502" s="3">
        <v>405.28800000000001</v>
      </c>
      <c r="AP502" s="3">
        <v>2.8899999999999999E-2</v>
      </c>
      <c r="AQ502" s="3">
        <v>4.4900000000000002E-2</v>
      </c>
      <c r="AR502" s="3">
        <v>0</v>
      </c>
      <c r="AS502" s="3">
        <v>405.28800000000001</v>
      </c>
      <c r="AT502" s="3">
        <v>17.483699999999999</v>
      </c>
      <c r="AU502" s="3">
        <v>36.337899999999998</v>
      </c>
      <c r="AV502" s="3">
        <v>0.33600000000000002</v>
      </c>
    </row>
    <row r="503" spans="2:48">
      <c r="B503" s="3">
        <v>769</v>
      </c>
      <c r="C503" s="3">
        <v>763.22500000000002</v>
      </c>
      <c r="D503" s="3">
        <v>-8.1000000000000003E-2</v>
      </c>
      <c r="E503" s="3">
        <v>4.1700000000000001E-2</v>
      </c>
      <c r="F503" s="3">
        <v>0</v>
      </c>
      <c r="G503" s="3">
        <v>763.226</v>
      </c>
      <c r="H503" s="3">
        <v>17.121600000000001</v>
      </c>
      <c r="I503" s="3">
        <v>36.271099999999997</v>
      </c>
      <c r="J503" s="3">
        <v>0.28999999999999998</v>
      </c>
      <c r="V503" s="3">
        <v>407</v>
      </c>
      <c r="W503" s="3">
        <v>404.29500000000002</v>
      </c>
      <c r="Y503" s="3">
        <v>4.0300000000000002E-2</v>
      </c>
      <c r="Z503" s="3">
        <v>0</v>
      </c>
      <c r="AA503" s="3">
        <v>404.29500000000002</v>
      </c>
      <c r="AB503" s="3">
        <v>17.470199999999998</v>
      </c>
      <c r="AC503" s="3">
        <v>36.335000000000001</v>
      </c>
      <c r="AD503" s="3">
        <v>0.34699999999999998</v>
      </c>
      <c r="AE503" s="3"/>
      <c r="AF503">
        <v>26.425599999999999</v>
      </c>
      <c r="AG503">
        <f t="shared" si="12"/>
        <v>1026.4256</v>
      </c>
      <c r="AL503" s="3"/>
      <c r="AN503" s="3">
        <v>407</v>
      </c>
      <c r="AO503" s="3">
        <v>404.29500000000002</v>
      </c>
      <c r="AP503" s="3">
        <v>1.5900000000000001E-2</v>
      </c>
      <c r="AQ503" s="3">
        <v>4.5199999999999997E-2</v>
      </c>
      <c r="AR503" s="3">
        <v>0</v>
      </c>
      <c r="AS503" s="3">
        <v>404.29500000000002</v>
      </c>
      <c r="AT503" s="3">
        <v>17.484000000000002</v>
      </c>
      <c r="AU503" s="3">
        <v>36.337499999999999</v>
      </c>
      <c r="AV503" s="3">
        <v>0.315</v>
      </c>
    </row>
    <row r="504" spans="2:48">
      <c r="B504" s="3">
        <v>768</v>
      </c>
      <c r="C504" s="3">
        <v>762.23500000000001</v>
      </c>
      <c r="D504" s="3">
        <v>-8.6599999999999996E-2</v>
      </c>
      <c r="E504" s="3">
        <v>4.1799999999999997E-2</v>
      </c>
      <c r="F504" s="3">
        <v>0</v>
      </c>
      <c r="G504" s="3">
        <v>762.23500000000001</v>
      </c>
      <c r="H504" s="3">
        <v>17.122299999999999</v>
      </c>
      <c r="I504" s="3">
        <v>36.2712</v>
      </c>
      <c r="J504" s="3">
        <v>0.311</v>
      </c>
      <c r="V504" s="3">
        <v>406</v>
      </c>
      <c r="W504" s="3">
        <v>403.303</v>
      </c>
      <c r="Y504" s="3">
        <v>3.9600000000000003E-2</v>
      </c>
      <c r="Z504" s="3">
        <v>0</v>
      </c>
      <c r="AA504" s="3">
        <v>403.303</v>
      </c>
      <c r="AB504" s="3">
        <v>17.4739</v>
      </c>
      <c r="AC504" s="3">
        <v>36.335799999999999</v>
      </c>
      <c r="AD504" s="3">
        <v>0.29199999999999998</v>
      </c>
      <c r="AE504" s="3"/>
      <c r="AF504">
        <v>26.4253</v>
      </c>
      <c r="AG504">
        <f t="shared" si="12"/>
        <v>1026.4253000000001</v>
      </c>
      <c r="AL504" s="3"/>
      <c r="AN504" s="3">
        <v>406</v>
      </c>
      <c r="AO504" s="3">
        <v>403.303</v>
      </c>
      <c r="AQ504" s="3">
        <v>4.4499999999999998E-2</v>
      </c>
      <c r="AR504" s="3">
        <v>0</v>
      </c>
      <c r="AS504" s="3">
        <v>403.303</v>
      </c>
      <c r="AT504" s="3">
        <v>17.484300000000001</v>
      </c>
      <c r="AU504" s="3">
        <v>36.337899999999998</v>
      </c>
      <c r="AV504" s="3">
        <v>0.30199999999999999</v>
      </c>
    </row>
    <row r="505" spans="2:48">
      <c r="B505" s="3">
        <v>767</v>
      </c>
      <c r="C505" s="3">
        <v>761.24400000000003</v>
      </c>
      <c r="D505" s="3">
        <v>-5.7000000000000002E-2</v>
      </c>
      <c r="E505" s="3">
        <v>4.19E-2</v>
      </c>
      <c r="F505" s="3">
        <v>0</v>
      </c>
      <c r="G505" s="3">
        <v>761.24400000000003</v>
      </c>
      <c r="H505" s="3">
        <v>17.122199999999999</v>
      </c>
      <c r="I505" s="3">
        <v>36.271099999999997</v>
      </c>
      <c r="J505" s="3">
        <v>0.28999999999999998</v>
      </c>
      <c r="V505" s="3">
        <v>405</v>
      </c>
      <c r="W505" s="3">
        <v>402.31</v>
      </c>
      <c r="Y505" s="3">
        <v>4.1000000000000002E-2</v>
      </c>
      <c r="Z505" s="3">
        <v>0</v>
      </c>
      <c r="AA505" s="3">
        <v>402.31</v>
      </c>
      <c r="AB505" s="3">
        <v>17.4801</v>
      </c>
      <c r="AC505" s="3">
        <v>36.336599999999997</v>
      </c>
      <c r="AD505" s="3">
        <v>0.29599999999999999</v>
      </c>
      <c r="AE505" s="3"/>
      <c r="AF505">
        <v>26.424399999999999</v>
      </c>
      <c r="AG505">
        <f t="shared" si="12"/>
        <v>1026.4244000000001</v>
      </c>
      <c r="AL505" s="3"/>
      <c r="AN505" s="3">
        <v>405</v>
      </c>
      <c r="AO505" s="3">
        <v>402.31</v>
      </c>
      <c r="AP505" s="3">
        <v>2.1600000000000001E-2</v>
      </c>
      <c r="AQ505" s="3">
        <v>4.4900000000000002E-2</v>
      </c>
      <c r="AR505" s="3">
        <v>0</v>
      </c>
      <c r="AS505" s="3">
        <v>402.31</v>
      </c>
      <c r="AT505" s="3">
        <v>17.485099999999999</v>
      </c>
      <c r="AU505" s="3">
        <v>36.338000000000001</v>
      </c>
      <c r="AV505" s="3">
        <v>0.23100000000000001</v>
      </c>
    </row>
    <row r="506" spans="2:48">
      <c r="B506" s="3">
        <v>766</v>
      </c>
      <c r="C506" s="3">
        <v>760.25400000000002</v>
      </c>
      <c r="D506" s="3">
        <v>-1.2800000000000001E-2</v>
      </c>
      <c r="E506" s="3">
        <v>4.2099999999999999E-2</v>
      </c>
      <c r="F506" s="3">
        <v>0</v>
      </c>
      <c r="G506" s="3">
        <v>760.25400000000002</v>
      </c>
      <c r="H506" s="3">
        <v>17.122699999999998</v>
      </c>
      <c r="I506" s="3">
        <v>36.271099999999997</v>
      </c>
      <c r="J506" s="3">
        <v>0.32700000000000001</v>
      </c>
      <c r="V506" s="3">
        <v>404</v>
      </c>
      <c r="W506" s="3">
        <v>401.31799999999998</v>
      </c>
      <c r="Y506" s="3">
        <v>4.02E-2</v>
      </c>
      <c r="Z506" s="3">
        <v>0</v>
      </c>
      <c r="AA506" s="3">
        <v>401.31799999999998</v>
      </c>
      <c r="AB506" s="3">
        <v>17.482900000000001</v>
      </c>
      <c r="AC506" s="3">
        <v>36.337000000000003</v>
      </c>
      <c r="AD506" s="3">
        <v>0.26100000000000001</v>
      </c>
      <c r="AE506" s="3"/>
      <c r="AF506">
        <v>26.423999999999999</v>
      </c>
      <c r="AG506">
        <f t="shared" si="12"/>
        <v>1026.424</v>
      </c>
      <c r="AL506" s="3"/>
      <c r="AN506" s="3">
        <v>404</v>
      </c>
      <c r="AO506" s="3">
        <v>401.31799999999998</v>
      </c>
      <c r="AP506" s="3">
        <v>1.8499999999999999E-2</v>
      </c>
      <c r="AQ506" s="3">
        <v>4.4400000000000002E-2</v>
      </c>
      <c r="AR506" s="3">
        <v>0</v>
      </c>
      <c r="AS506" s="3">
        <v>401.31799999999998</v>
      </c>
      <c r="AT506" s="3">
        <v>17.485199999999999</v>
      </c>
      <c r="AU506" s="3">
        <v>36.338000000000001</v>
      </c>
      <c r="AV506" s="3">
        <v>0.33200000000000002</v>
      </c>
    </row>
    <row r="507" spans="2:48">
      <c r="B507" s="3">
        <v>765</v>
      </c>
      <c r="C507" s="3">
        <v>759.26300000000003</v>
      </c>
      <c r="D507" s="3">
        <v>-5.8000000000000003E-2</v>
      </c>
      <c r="E507" s="3">
        <v>4.0899999999999999E-2</v>
      </c>
      <c r="F507" s="3">
        <v>0</v>
      </c>
      <c r="G507" s="3">
        <v>759.26300000000003</v>
      </c>
      <c r="H507" s="3">
        <v>17.1233</v>
      </c>
      <c r="I507" s="3">
        <v>36.2714</v>
      </c>
      <c r="J507" s="3">
        <v>0.27800000000000002</v>
      </c>
      <c r="V507" s="3">
        <v>403</v>
      </c>
      <c r="W507" s="3">
        <v>400.32600000000002</v>
      </c>
      <c r="Y507" s="3">
        <v>4.07E-2</v>
      </c>
      <c r="Z507" s="3">
        <v>0</v>
      </c>
      <c r="AA507" s="3">
        <v>400.32600000000002</v>
      </c>
      <c r="AB507" s="3">
        <v>17.4846</v>
      </c>
      <c r="AC507" s="3">
        <v>36.337299999999999</v>
      </c>
      <c r="AD507" s="3">
        <v>0.34799999999999998</v>
      </c>
      <c r="AE507" s="3"/>
      <c r="AF507">
        <v>26.4238</v>
      </c>
      <c r="AG507">
        <f t="shared" si="12"/>
        <v>1026.4238</v>
      </c>
      <c r="AL507" s="3"/>
      <c r="AN507" s="3">
        <v>403</v>
      </c>
      <c r="AO507" s="3">
        <v>400.32499999999999</v>
      </c>
      <c r="AP507" s="3">
        <v>2.1399999999999999E-2</v>
      </c>
      <c r="AQ507" s="3">
        <v>4.9700000000000001E-2</v>
      </c>
      <c r="AR507" s="3">
        <v>0</v>
      </c>
      <c r="AS507" s="3">
        <v>400.32499999999999</v>
      </c>
      <c r="AT507" s="3">
        <v>17.485399999999998</v>
      </c>
      <c r="AU507" s="3">
        <v>36.338000000000001</v>
      </c>
      <c r="AV507" s="3">
        <v>0.36399999999999999</v>
      </c>
    </row>
    <row r="508" spans="2:48">
      <c r="B508" s="3">
        <v>764</v>
      </c>
      <c r="C508" s="3">
        <v>758.27200000000005</v>
      </c>
      <c r="D508" s="3">
        <v>-8.6999999999999994E-2</v>
      </c>
      <c r="E508" s="3">
        <v>4.07E-2</v>
      </c>
      <c r="F508" s="3">
        <v>0</v>
      </c>
      <c r="G508" s="3">
        <v>758.27200000000005</v>
      </c>
      <c r="H508" s="3">
        <v>17.123200000000001</v>
      </c>
      <c r="I508" s="3">
        <v>36.2714</v>
      </c>
      <c r="J508" s="3">
        <v>0.311</v>
      </c>
      <c r="V508" s="3">
        <v>402</v>
      </c>
      <c r="W508" s="3">
        <v>399.33300000000003</v>
      </c>
      <c r="Y508" s="3">
        <v>4.1500000000000002E-2</v>
      </c>
      <c r="Z508" s="3">
        <v>0</v>
      </c>
      <c r="AA508" s="3">
        <v>399.33300000000003</v>
      </c>
      <c r="AB508" s="3">
        <v>17.487400000000001</v>
      </c>
      <c r="AC508" s="3">
        <v>36.337899999999998</v>
      </c>
      <c r="AD508" s="3">
        <v>0.255</v>
      </c>
      <c r="AE508" s="3"/>
      <c r="AF508">
        <v>26.4236</v>
      </c>
      <c r="AG508">
        <f t="shared" si="12"/>
        <v>1026.4236000000001</v>
      </c>
      <c r="AI508" t="s">
        <v>23</v>
      </c>
      <c r="AJ508" t="s">
        <v>40</v>
      </c>
      <c r="AL508" s="3"/>
      <c r="AN508" s="3">
        <v>402</v>
      </c>
      <c r="AO508" s="3">
        <v>399.33300000000003</v>
      </c>
      <c r="AP508" s="3">
        <v>2.5999999999999999E-2</v>
      </c>
      <c r="AQ508" s="3">
        <v>4.4699999999999997E-2</v>
      </c>
      <c r="AR508" s="3">
        <v>0</v>
      </c>
      <c r="AS508" s="3">
        <v>399.33300000000003</v>
      </c>
      <c r="AT508" s="3">
        <v>17.4861</v>
      </c>
      <c r="AU508" s="3">
        <v>36.338299999999997</v>
      </c>
      <c r="AV508" s="3">
        <v>0.309</v>
      </c>
    </row>
    <row r="509" spans="2:48">
      <c r="B509" s="3">
        <v>763</v>
      </c>
      <c r="C509" s="3">
        <v>757.28099999999995</v>
      </c>
      <c r="D509" s="3">
        <v>-7.6300000000000007E-2</v>
      </c>
      <c r="E509" s="3">
        <v>4.1000000000000002E-2</v>
      </c>
      <c r="F509" s="3">
        <v>0</v>
      </c>
      <c r="G509" s="3">
        <v>757.28099999999995</v>
      </c>
      <c r="H509" s="3">
        <v>17.123100000000001</v>
      </c>
      <c r="I509" s="3">
        <v>36.271599999999999</v>
      </c>
      <c r="J509" s="3">
        <v>0.30299999999999999</v>
      </c>
      <c r="V509" s="3">
        <v>401</v>
      </c>
      <c r="W509" s="3">
        <v>398.34100000000001</v>
      </c>
      <c r="Y509" s="3">
        <v>4.1500000000000002E-2</v>
      </c>
      <c r="Z509" s="3">
        <f t="shared" ref="Z509:Z572" si="13">IF(AD509-U$6&lt;0,0,AD509-U$6)</f>
        <v>8.6738703339883649E-3</v>
      </c>
      <c r="AA509" s="3">
        <v>398.34100000000001</v>
      </c>
      <c r="AB509" s="3">
        <v>17.490100000000002</v>
      </c>
      <c r="AC509" s="3">
        <v>36.337899999999998</v>
      </c>
      <c r="AD509" s="3">
        <v>0.31900000000000001</v>
      </c>
      <c r="AE509" s="3"/>
      <c r="AF509">
        <v>26.422999999999998</v>
      </c>
      <c r="AG509">
        <f t="shared" si="12"/>
        <v>1026.423</v>
      </c>
      <c r="AI509" t="s">
        <v>24</v>
      </c>
      <c r="AL509" s="3"/>
      <c r="AN509" s="3">
        <v>401</v>
      </c>
      <c r="AO509" s="3">
        <v>398.34100000000001</v>
      </c>
      <c r="AP509" s="3">
        <v>1.44E-2</v>
      </c>
      <c r="AQ509" s="3">
        <v>4.5100000000000001E-2</v>
      </c>
      <c r="AR509" s="3">
        <v>0</v>
      </c>
      <c r="AS509" s="3">
        <v>398.34100000000001</v>
      </c>
      <c r="AT509" s="3">
        <v>17.488399999999999</v>
      </c>
      <c r="AU509" s="3">
        <v>36.3386</v>
      </c>
      <c r="AV509" s="3">
        <v>0.34300000000000003</v>
      </c>
    </row>
    <row r="510" spans="2:48">
      <c r="B510" s="3">
        <v>762</v>
      </c>
      <c r="C510" s="3">
        <v>756.29100000000005</v>
      </c>
      <c r="D510" s="3">
        <v>-5.8400000000000001E-2</v>
      </c>
      <c r="E510" s="3">
        <v>4.0899999999999999E-2</v>
      </c>
      <c r="F510" s="3">
        <v>0</v>
      </c>
      <c r="G510" s="3">
        <v>756.29100000000005</v>
      </c>
      <c r="H510" s="3">
        <v>17.1233</v>
      </c>
      <c r="I510" s="3">
        <v>36.271500000000003</v>
      </c>
      <c r="J510" s="3">
        <v>0.27300000000000002</v>
      </c>
      <c r="V510" s="3">
        <v>400</v>
      </c>
      <c r="W510" s="3">
        <v>397.34800000000001</v>
      </c>
      <c r="Y510" s="3">
        <v>4.1700000000000001E-2</v>
      </c>
      <c r="Z510" s="3">
        <f t="shared" si="13"/>
        <v>6.4673870333988359E-2</v>
      </c>
      <c r="AA510" s="3">
        <v>397.34800000000001</v>
      </c>
      <c r="AB510" s="3">
        <v>17.491099999999999</v>
      </c>
      <c r="AC510" s="3">
        <v>36.338200000000001</v>
      </c>
      <c r="AD510" s="3">
        <v>0.375</v>
      </c>
      <c r="AE510" s="3"/>
      <c r="AF510">
        <v>26.422899999999998</v>
      </c>
      <c r="AG510">
        <f t="shared" si="12"/>
        <v>1026.4229</v>
      </c>
      <c r="AI510" t="s">
        <v>25</v>
      </c>
      <c r="AL510" s="3"/>
      <c r="AN510" s="3">
        <v>400</v>
      </c>
      <c r="AO510" s="3">
        <v>397.34800000000001</v>
      </c>
      <c r="AP510" s="3">
        <v>2.5499999999999998E-2</v>
      </c>
      <c r="AQ510" s="3">
        <v>4.4400000000000002E-2</v>
      </c>
      <c r="AR510" s="3">
        <v>0</v>
      </c>
      <c r="AS510" s="3">
        <v>397.34800000000001</v>
      </c>
      <c r="AT510" s="3">
        <v>17.489100000000001</v>
      </c>
      <c r="AU510" s="3">
        <v>36.338999999999999</v>
      </c>
      <c r="AV510" s="3">
        <v>0.20499999999999999</v>
      </c>
    </row>
    <row r="511" spans="2:48">
      <c r="B511" s="3">
        <v>761</v>
      </c>
      <c r="C511" s="3">
        <v>755.3</v>
      </c>
      <c r="D511" s="3">
        <v>-8.0699999999999994E-2</v>
      </c>
      <c r="E511" s="3">
        <v>4.0399999999999998E-2</v>
      </c>
      <c r="F511" s="3">
        <v>0</v>
      </c>
      <c r="G511" s="3">
        <v>755.3</v>
      </c>
      <c r="H511" s="3">
        <v>17.1235</v>
      </c>
      <c r="I511" s="3">
        <v>36.271500000000003</v>
      </c>
      <c r="J511" s="3">
        <v>0.28199999999999997</v>
      </c>
      <c r="V511" s="3">
        <v>399</v>
      </c>
      <c r="W511" s="3">
        <v>396.35599999999999</v>
      </c>
      <c r="Y511" s="3">
        <v>4.07E-2</v>
      </c>
      <c r="Z511" s="3">
        <f t="shared" si="13"/>
        <v>9.7673870333988333E-2</v>
      </c>
      <c r="AA511" s="3">
        <v>396.35599999999999</v>
      </c>
      <c r="AB511" s="3">
        <v>17.4924</v>
      </c>
      <c r="AC511" s="3">
        <v>36.3386</v>
      </c>
      <c r="AD511" s="3">
        <v>0.40799999999999997</v>
      </c>
      <c r="AE511" s="3"/>
      <c r="AF511">
        <v>26.422899999999998</v>
      </c>
      <c r="AG511">
        <f t="shared" si="12"/>
        <v>1026.4229</v>
      </c>
      <c r="AI511" t="s">
        <v>26</v>
      </c>
      <c r="AJ511">
        <f>SLOPE(AG507:AG708,W507:W708)</f>
        <v>3.5584332124623881E-4</v>
      </c>
      <c r="AL511" s="3"/>
      <c r="AN511" s="3">
        <v>399</v>
      </c>
      <c r="AO511" s="3">
        <v>396.35599999999999</v>
      </c>
      <c r="AQ511" s="3">
        <v>4.3799999999999999E-2</v>
      </c>
      <c r="AR511" s="3">
        <f t="shared" ref="AR511:AR574" si="14">IF(AV511-AM$6&lt;0,0,AV511-AM$6)</f>
        <v>0</v>
      </c>
      <c r="AS511" s="3">
        <v>396.35599999999999</v>
      </c>
      <c r="AT511" s="3">
        <v>17.4909</v>
      </c>
      <c r="AU511" s="3">
        <v>36.338900000000002</v>
      </c>
      <c r="AV511" s="3">
        <v>0.31</v>
      </c>
    </row>
    <row r="512" spans="2:48">
      <c r="B512" s="3">
        <v>760</v>
      </c>
      <c r="C512" s="3">
        <v>754.31</v>
      </c>
      <c r="D512" s="3">
        <v>-9.0700000000000003E-2</v>
      </c>
      <c r="E512" s="3">
        <v>4.1799999999999997E-2</v>
      </c>
      <c r="F512" s="3">
        <v>0</v>
      </c>
      <c r="G512" s="3">
        <v>754.30899999999997</v>
      </c>
      <c r="H512" s="3">
        <v>17.1235</v>
      </c>
      <c r="I512" s="3">
        <v>36.271500000000003</v>
      </c>
      <c r="J512" s="3">
        <v>0.33600000000000002</v>
      </c>
      <c r="V512" s="3">
        <v>398</v>
      </c>
      <c r="W512" s="3">
        <v>395.36399999999998</v>
      </c>
      <c r="X512" s="3">
        <v>2.3099999999999999E-2</v>
      </c>
      <c r="Y512" s="3">
        <v>0.04</v>
      </c>
      <c r="Z512" s="3">
        <f t="shared" si="13"/>
        <v>0</v>
      </c>
      <c r="AA512" s="3">
        <v>395.36399999999998</v>
      </c>
      <c r="AB512" s="3">
        <v>17.493300000000001</v>
      </c>
      <c r="AC512" s="3">
        <v>36.3386</v>
      </c>
      <c r="AD512" s="3">
        <v>0.25800000000000001</v>
      </c>
      <c r="AE512" s="3"/>
      <c r="AF512">
        <v>26.422699999999999</v>
      </c>
      <c r="AG512">
        <f t="shared" si="12"/>
        <v>1026.4227000000001</v>
      </c>
      <c r="AI512" t="s">
        <v>27</v>
      </c>
      <c r="AJ512" s="12">
        <f>SQRT((9.8/AG507)*AJ511)</f>
        <v>1.8432281337881346E-3</v>
      </c>
      <c r="AK512" t="s">
        <v>28</v>
      </c>
      <c r="AL512" s="3"/>
      <c r="AN512" s="3">
        <v>398</v>
      </c>
      <c r="AO512" s="3">
        <v>395.363</v>
      </c>
      <c r="AQ512" s="3">
        <v>4.4299999999999999E-2</v>
      </c>
      <c r="AR512" s="3">
        <f t="shared" si="14"/>
        <v>0</v>
      </c>
      <c r="AS512" s="3">
        <v>395.363</v>
      </c>
      <c r="AT512" s="3">
        <v>17.492599999999999</v>
      </c>
      <c r="AU512" s="3">
        <v>36.339500000000001</v>
      </c>
      <c r="AV512" s="3">
        <v>0.28999999999999998</v>
      </c>
    </row>
    <row r="513" spans="2:48">
      <c r="B513" s="3">
        <v>759</v>
      </c>
      <c r="C513" s="3">
        <v>753.31899999999996</v>
      </c>
      <c r="D513" s="3">
        <v>-8.8300000000000003E-2</v>
      </c>
      <c r="E513" s="3">
        <v>4.1000000000000002E-2</v>
      </c>
      <c r="F513" s="3">
        <v>0</v>
      </c>
      <c r="G513" s="3">
        <v>753.31899999999996</v>
      </c>
      <c r="H513" s="3">
        <v>17.123699999999999</v>
      </c>
      <c r="I513" s="3">
        <v>36.271299999999997</v>
      </c>
      <c r="J513" s="3">
        <v>0.255</v>
      </c>
      <c r="V513" s="3">
        <v>397</v>
      </c>
      <c r="W513" s="3">
        <v>394.37099999999998</v>
      </c>
      <c r="Y513" s="3">
        <v>4.07E-2</v>
      </c>
      <c r="Z513" s="3">
        <f t="shared" si="13"/>
        <v>0</v>
      </c>
      <c r="AA513" s="3">
        <v>394.37099999999998</v>
      </c>
      <c r="AB513" s="3">
        <v>17.4941</v>
      </c>
      <c r="AC513" s="3">
        <v>36.3386</v>
      </c>
      <c r="AD513" s="3">
        <v>0.23400000000000001</v>
      </c>
      <c r="AE513" s="3"/>
      <c r="AF513">
        <v>26.422499999999999</v>
      </c>
      <c r="AG513">
        <f t="shared" si="12"/>
        <v>1026.4224999999999</v>
      </c>
      <c r="AL513" s="3"/>
      <c r="AN513" s="3">
        <v>397</v>
      </c>
      <c r="AO513" s="3">
        <v>394.37099999999998</v>
      </c>
      <c r="AP513" s="3">
        <v>2.1600000000000001E-2</v>
      </c>
      <c r="AQ513" s="3">
        <v>4.5400000000000003E-2</v>
      </c>
      <c r="AR513" s="3">
        <f t="shared" si="14"/>
        <v>1.724557956777989E-2</v>
      </c>
      <c r="AS513" s="3">
        <v>394.37099999999998</v>
      </c>
      <c r="AT513" s="3">
        <v>17.494900000000001</v>
      </c>
      <c r="AU513" s="3">
        <v>36.339599999999997</v>
      </c>
      <c r="AV513" s="3">
        <v>0.32900000000000001</v>
      </c>
    </row>
    <row r="514" spans="2:48">
      <c r="B514" s="3">
        <v>758</v>
      </c>
      <c r="C514" s="3">
        <v>752.32799999999997</v>
      </c>
      <c r="D514" s="3">
        <v>-0.1008</v>
      </c>
      <c r="E514" s="3">
        <v>4.0800000000000003E-2</v>
      </c>
      <c r="F514" s="3">
        <v>0</v>
      </c>
      <c r="G514" s="3">
        <v>752.32799999999997</v>
      </c>
      <c r="H514" s="3">
        <v>17.123799999999999</v>
      </c>
      <c r="I514" s="3">
        <v>36.2714</v>
      </c>
      <c r="J514" s="3">
        <v>0.312</v>
      </c>
      <c r="V514" s="3">
        <v>396</v>
      </c>
      <c r="W514" s="3">
        <v>393.37900000000002</v>
      </c>
      <c r="Y514" s="3">
        <v>4.07E-2</v>
      </c>
      <c r="Z514" s="3">
        <f t="shared" si="13"/>
        <v>3.1673870333988385E-2</v>
      </c>
      <c r="AA514" s="3">
        <v>393.37900000000002</v>
      </c>
      <c r="AB514" s="3">
        <v>17.494599999999998</v>
      </c>
      <c r="AC514" s="3">
        <v>36.338700000000003</v>
      </c>
      <c r="AD514" s="3">
        <v>0.34200000000000003</v>
      </c>
      <c r="AE514" s="3"/>
      <c r="AF514">
        <v>26.422499999999999</v>
      </c>
      <c r="AG514">
        <f t="shared" si="12"/>
        <v>1026.4224999999999</v>
      </c>
      <c r="AI514" s="13" t="s">
        <v>29</v>
      </c>
      <c r="AL514" s="3"/>
      <c r="AN514" s="3">
        <v>396</v>
      </c>
      <c r="AO514" s="3">
        <v>393.37900000000002</v>
      </c>
      <c r="AP514" s="3">
        <v>4.1599999999999998E-2</v>
      </c>
      <c r="AQ514" s="3">
        <v>4.4299999999999999E-2</v>
      </c>
      <c r="AR514" s="3">
        <f t="shared" si="14"/>
        <v>7.7245579567779887E-2</v>
      </c>
      <c r="AS514" s="3">
        <v>393.37900000000002</v>
      </c>
      <c r="AT514" s="3">
        <v>17.496200000000002</v>
      </c>
      <c r="AU514" s="3">
        <v>36.340000000000003</v>
      </c>
      <c r="AV514" s="3">
        <v>0.38900000000000001</v>
      </c>
    </row>
    <row r="515" spans="2:48">
      <c r="B515" s="3">
        <v>757</v>
      </c>
      <c r="C515" s="3">
        <v>751.33699999999999</v>
      </c>
      <c r="D515" s="3">
        <v>-9.5600000000000004E-2</v>
      </c>
      <c r="E515" s="3">
        <v>4.0099999999999997E-2</v>
      </c>
      <c r="F515" s="3">
        <v>0</v>
      </c>
      <c r="G515" s="3">
        <v>751.33699999999999</v>
      </c>
      <c r="H515" s="3">
        <v>17.124300000000002</v>
      </c>
      <c r="I515" s="3">
        <v>36.2714</v>
      </c>
      <c r="J515" s="3">
        <v>0.30399999999999999</v>
      </c>
      <c r="V515" s="3">
        <v>395</v>
      </c>
      <c r="W515" s="3">
        <v>392.387</v>
      </c>
      <c r="X515" s="3">
        <v>2.8899999999999999E-2</v>
      </c>
      <c r="Y515" s="3">
        <v>4.1799999999999997E-2</v>
      </c>
      <c r="Z515" s="3">
        <f t="shared" si="13"/>
        <v>0</v>
      </c>
      <c r="AA515" s="3">
        <v>392.387</v>
      </c>
      <c r="AB515" s="3">
        <v>17.4968</v>
      </c>
      <c r="AC515" s="3">
        <v>36.339399999999998</v>
      </c>
      <c r="AD515" s="3">
        <v>0.30099999999999999</v>
      </c>
      <c r="AE515" s="3"/>
      <c r="AF515">
        <v>26.4224</v>
      </c>
      <c r="AG515">
        <f t="shared" ref="AG515:AG578" si="15">1000+AF515</f>
        <v>1026.4223999999999</v>
      </c>
      <c r="AI515" s="13" t="s">
        <v>30</v>
      </c>
      <c r="AJ515">
        <v>4.0000000000000002E-4</v>
      </c>
      <c r="AK515" t="s">
        <v>31</v>
      </c>
      <c r="AL515" s="3"/>
      <c r="AN515" s="3">
        <v>395</v>
      </c>
      <c r="AO515" s="3">
        <v>392.38600000000002</v>
      </c>
      <c r="AP515" s="3">
        <v>6.4799999999999996E-2</v>
      </c>
      <c r="AQ515" s="3">
        <v>4.5600000000000002E-2</v>
      </c>
      <c r="AR515" s="3">
        <f t="shared" si="14"/>
        <v>4.3245579567779857E-2</v>
      </c>
      <c r="AS515" s="3">
        <v>392.38600000000002</v>
      </c>
      <c r="AT515" s="3">
        <v>17.496099999999998</v>
      </c>
      <c r="AU515" s="3">
        <v>36.339700000000001</v>
      </c>
      <c r="AV515" s="3">
        <v>0.35499999999999998</v>
      </c>
    </row>
    <row r="516" spans="2:48">
      <c r="B516" s="3">
        <v>756</v>
      </c>
      <c r="C516" s="3">
        <v>750.346</v>
      </c>
      <c r="D516" s="3">
        <v>-8.14E-2</v>
      </c>
      <c r="E516" s="3">
        <v>0.04</v>
      </c>
      <c r="F516" s="3">
        <v>0</v>
      </c>
      <c r="G516" s="3">
        <v>750.346</v>
      </c>
      <c r="H516" s="3">
        <v>17.124300000000002</v>
      </c>
      <c r="I516" s="3">
        <v>36.271700000000003</v>
      </c>
      <c r="J516" s="3">
        <v>0.31</v>
      </c>
      <c r="V516" s="3">
        <v>394</v>
      </c>
      <c r="W516" s="3">
        <v>391.39400000000001</v>
      </c>
      <c r="X516" s="3">
        <v>1.5800000000000002E-2</v>
      </c>
      <c r="Y516" s="3">
        <v>4.3400000000000001E-2</v>
      </c>
      <c r="Z516" s="3">
        <f t="shared" si="13"/>
        <v>8.6738703339883649E-3</v>
      </c>
      <c r="AA516" s="3">
        <v>391.39400000000001</v>
      </c>
      <c r="AB516" s="3">
        <v>17.4983</v>
      </c>
      <c r="AC516" s="3">
        <v>36.339500000000001</v>
      </c>
      <c r="AD516" s="3">
        <v>0.31900000000000001</v>
      </c>
      <c r="AE516" s="3"/>
      <c r="AF516">
        <v>26.4222</v>
      </c>
      <c r="AG516">
        <f t="shared" si="15"/>
        <v>1026.4222</v>
      </c>
      <c r="AI516" s="13" t="s">
        <v>32</v>
      </c>
      <c r="AJ516" s="12">
        <f>AJ515*(SQRT(1/AJ512^2))</f>
        <v>0.21701057653559938</v>
      </c>
      <c r="AK516" t="s">
        <v>33</v>
      </c>
      <c r="AL516" s="3"/>
      <c r="AN516" s="3">
        <v>394</v>
      </c>
      <c r="AO516" s="3">
        <v>391.39400000000001</v>
      </c>
      <c r="AQ516" s="3">
        <v>4.5199999999999997E-2</v>
      </c>
      <c r="AR516" s="3">
        <f t="shared" si="14"/>
        <v>0</v>
      </c>
      <c r="AS516" s="3">
        <v>391.39400000000001</v>
      </c>
      <c r="AT516" s="3">
        <v>17.498799999999999</v>
      </c>
      <c r="AU516" s="3">
        <v>36.3401</v>
      </c>
      <c r="AV516" s="3">
        <v>0.19</v>
      </c>
    </row>
    <row r="517" spans="2:48">
      <c r="B517" s="3">
        <v>755</v>
      </c>
      <c r="C517" s="3">
        <v>749.35599999999999</v>
      </c>
      <c r="D517" s="3">
        <v>-9.5899999999999999E-2</v>
      </c>
      <c r="E517" s="3">
        <v>4.0399999999999998E-2</v>
      </c>
      <c r="F517" s="3">
        <v>0</v>
      </c>
      <c r="G517" s="3">
        <v>749.35599999999999</v>
      </c>
      <c r="H517" s="3">
        <v>17.124300000000002</v>
      </c>
      <c r="I517" s="3">
        <v>36.271999999999998</v>
      </c>
      <c r="J517" s="3">
        <v>0.311</v>
      </c>
      <c r="V517" s="3">
        <v>393</v>
      </c>
      <c r="W517" s="3">
        <v>390.40100000000001</v>
      </c>
      <c r="X517" s="3">
        <v>6.8999999999999999E-3</v>
      </c>
      <c r="Y517" s="3">
        <v>4.4900000000000002E-2</v>
      </c>
      <c r="Z517" s="3">
        <f t="shared" si="13"/>
        <v>0</v>
      </c>
      <c r="AA517" s="3">
        <v>390.40100000000001</v>
      </c>
      <c r="AB517" s="3">
        <v>17.499300000000002</v>
      </c>
      <c r="AC517" s="3">
        <v>36.339700000000001</v>
      </c>
      <c r="AD517" s="3">
        <v>0.24099999999999999</v>
      </c>
      <c r="AE517" s="3"/>
      <c r="AF517">
        <v>26.4221</v>
      </c>
      <c r="AG517">
        <f t="shared" si="15"/>
        <v>1026.4221</v>
      </c>
      <c r="AJ517" s="12">
        <f>(AJ516/10000)*86400</f>
        <v>1.8749713812675788</v>
      </c>
      <c r="AK517" t="s">
        <v>34</v>
      </c>
      <c r="AL517" s="3"/>
      <c r="AN517" s="3">
        <v>393</v>
      </c>
      <c r="AO517" s="3">
        <v>390.40100000000001</v>
      </c>
      <c r="AP517" s="3">
        <v>1.43E-2</v>
      </c>
      <c r="AQ517" s="3">
        <v>4.4900000000000002E-2</v>
      </c>
      <c r="AR517" s="3">
        <f t="shared" si="14"/>
        <v>0</v>
      </c>
      <c r="AS517" s="3">
        <v>390.40100000000001</v>
      </c>
      <c r="AT517" s="3">
        <v>17.498899999999999</v>
      </c>
      <c r="AU517" s="3">
        <v>36.340299999999999</v>
      </c>
      <c r="AV517" s="3">
        <v>0.31</v>
      </c>
    </row>
    <row r="518" spans="2:48">
      <c r="B518" s="3">
        <v>754</v>
      </c>
      <c r="C518" s="3">
        <v>748.36500000000001</v>
      </c>
      <c r="D518" s="3">
        <v>-8.5300000000000001E-2</v>
      </c>
      <c r="E518" s="3">
        <v>4.0599999999999997E-2</v>
      </c>
      <c r="F518" s="3">
        <v>0</v>
      </c>
      <c r="G518" s="3">
        <v>748.36500000000001</v>
      </c>
      <c r="H518" s="3">
        <v>17.124700000000001</v>
      </c>
      <c r="I518" s="3">
        <v>36.271799999999999</v>
      </c>
      <c r="J518" s="3">
        <v>0.252</v>
      </c>
      <c r="V518" s="3">
        <v>392</v>
      </c>
      <c r="W518" s="3">
        <v>389.40899999999999</v>
      </c>
      <c r="Y518" s="3">
        <v>4.1799999999999997E-2</v>
      </c>
      <c r="Z518" s="3">
        <f t="shared" si="13"/>
        <v>8.6673870333988379E-2</v>
      </c>
      <c r="AA518" s="3">
        <v>389.40899999999999</v>
      </c>
      <c r="AB518" s="3">
        <v>17.501100000000001</v>
      </c>
      <c r="AC518" s="3">
        <v>36.340000000000003</v>
      </c>
      <c r="AD518" s="3">
        <v>0.39700000000000002</v>
      </c>
      <c r="AE518" s="3"/>
      <c r="AF518">
        <v>26.421900000000001</v>
      </c>
      <c r="AG518">
        <f t="shared" si="15"/>
        <v>1026.4219000000001</v>
      </c>
      <c r="AL518" s="3"/>
      <c r="AN518" s="3">
        <v>392</v>
      </c>
      <c r="AO518" s="3">
        <v>389.40899999999999</v>
      </c>
      <c r="AQ518" s="3">
        <v>4.5199999999999997E-2</v>
      </c>
      <c r="AR518" s="3">
        <f t="shared" si="14"/>
        <v>0</v>
      </c>
      <c r="AS518" s="3">
        <v>389.40899999999999</v>
      </c>
      <c r="AT518" s="3">
        <v>17.500900000000001</v>
      </c>
      <c r="AU518" s="3">
        <v>36.340600000000002</v>
      </c>
      <c r="AV518" s="3">
        <v>0.23899999999999999</v>
      </c>
    </row>
    <row r="519" spans="2:48">
      <c r="B519" s="3">
        <v>753</v>
      </c>
      <c r="C519" s="3">
        <v>747.37400000000002</v>
      </c>
      <c r="D519" s="3">
        <v>-8.1199999999999994E-2</v>
      </c>
      <c r="E519" s="3">
        <v>4.0399999999999998E-2</v>
      </c>
      <c r="F519" s="3">
        <v>0</v>
      </c>
      <c r="G519" s="3">
        <v>747.37400000000002</v>
      </c>
      <c r="H519" s="3">
        <v>17.125</v>
      </c>
      <c r="I519" s="3">
        <v>36.271700000000003</v>
      </c>
      <c r="J519" s="3">
        <v>0.30099999999999999</v>
      </c>
      <c r="V519" s="3">
        <v>391</v>
      </c>
      <c r="W519" s="3">
        <v>388.41699999999997</v>
      </c>
      <c r="Y519" s="3">
        <v>4.1000000000000002E-2</v>
      </c>
      <c r="Z519" s="3">
        <f t="shared" si="13"/>
        <v>0</v>
      </c>
      <c r="AA519" s="3">
        <v>388.41699999999997</v>
      </c>
      <c r="AB519" s="3">
        <v>17.5032</v>
      </c>
      <c r="AC519" s="3">
        <v>36.340499999999999</v>
      </c>
      <c r="AD519" s="3">
        <v>0.27300000000000002</v>
      </c>
      <c r="AE519" s="3"/>
      <c r="AF519">
        <v>26.421700000000001</v>
      </c>
      <c r="AG519">
        <f t="shared" si="15"/>
        <v>1026.4217000000001</v>
      </c>
      <c r="AI519" t="s">
        <v>41</v>
      </c>
      <c r="AJ519">
        <v>-0.10907499821129515</v>
      </c>
      <c r="AL519" s="3"/>
      <c r="AN519" s="3">
        <v>391</v>
      </c>
      <c r="AO519" s="3">
        <v>388.41699999999997</v>
      </c>
      <c r="AQ519" s="3">
        <v>4.5400000000000003E-2</v>
      </c>
      <c r="AR519" s="3">
        <f t="shared" si="14"/>
        <v>0</v>
      </c>
      <c r="AS519" s="3">
        <v>388.41699999999997</v>
      </c>
      <c r="AT519" s="3">
        <v>17.502400000000002</v>
      </c>
      <c r="AU519" s="3">
        <v>36.341000000000001</v>
      </c>
      <c r="AV519" s="3">
        <v>0.27100000000000002</v>
      </c>
    </row>
    <row r="520" spans="2:48">
      <c r="B520" s="3">
        <v>752</v>
      </c>
      <c r="C520" s="3">
        <v>746.38400000000001</v>
      </c>
      <c r="D520" s="3">
        <v>-5.1299999999999998E-2</v>
      </c>
      <c r="E520" s="3">
        <v>4.0399999999999998E-2</v>
      </c>
      <c r="F520" s="3">
        <v>0</v>
      </c>
      <c r="G520" s="3">
        <v>746.38400000000001</v>
      </c>
      <c r="H520" s="3">
        <v>17.125</v>
      </c>
      <c r="I520" s="3">
        <v>36.271799999999999</v>
      </c>
      <c r="J520" s="3">
        <v>0.33700000000000002</v>
      </c>
      <c r="V520" s="3">
        <v>390</v>
      </c>
      <c r="W520" s="3">
        <v>387.42399999999998</v>
      </c>
      <c r="Y520" s="3">
        <v>4.1500000000000002E-2</v>
      </c>
      <c r="Z520" s="3">
        <f t="shared" si="13"/>
        <v>0</v>
      </c>
      <c r="AA520" s="3">
        <v>387.42399999999998</v>
      </c>
      <c r="AB520" s="3">
        <v>17.5047</v>
      </c>
      <c r="AC520" s="3">
        <v>36.340400000000002</v>
      </c>
      <c r="AD520" s="3">
        <v>0.29499999999999998</v>
      </c>
      <c r="AE520" s="3"/>
      <c r="AF520">
        <v>26.421299999999999</v>
      </c>
      <c r="AG520">
        <f t="shared" si="15"/>
        <v>1026.4213</v>
      </c>
      <c r="AL520" s="3"/>
      <c r="AN520" s="3">
        <v>390</v>
      </c>
      <c r="AO520" s="3">
        <v>387.42399999999998</v>
      </c>
      <c r="AQ520" s="3">
        <v>4.5400000000000003E-2</v>
      </c>
      <c r="AR520" s="3">
        <f t="shared" si="14"/>
        <v>5.2245579567779865E-2</v>
      </c>
      <c r="AS520" s="3">
        <v>387.42399999999998</v>
      </c>
      <c r="AT520" s="3">
        <v>17.508199999999999</v>
      </c>
      <c r="AU520" s="3">
        <v>36.342799999999997</v>
      </c>
      <c r="AV520" s="3">
        <v>0.36399999999999999</v>
      </c>
    </row>
    <row r="521" spans="2:48">
      <c r="B521" s="3">
        <v>751</v>
      </c>
      <c r="C521" s="3">
        <v>745.39300000000003</v>
      </c>
      <c r="D521" s="3">
        <v>2.3E-2</v>
      </c>
      <c r="E521" s="3">
        <v>4.19E-2</v>
      </c>
      <c r="F521" s="3">
        <v>0</v>
      </c>
      <c r="G521" s="3">
        <v>745.39300000000003</v>
      </c>
      <c r="H521" s="3">
        <v>17.125399999999999</v>
      </c>
      <c r="I521" s="3">
        <v>36.271700000000003</v>
      </c>
      <c r="J521" s="3">
        <v>0.23699999999999999</v>
      </c>
      <c r="V521" s="3">
        <v>389</v>
      </c>
      <c r="W521" s="3">
        <v>386.43099999999998</v>
      </c>
      <c r="Y521" s="3">
        <v>4.24E-2</v>
      </c>
      <c r="Z521" s="3">
        <f t="shared" si="13"/>
        <v>7.9673870333988372E-2</v>
      </c>
      <c r="AA521" s="3">
        <v>386.43099999999998</v>
      </c>
      <c r="AB521" s="3">
        <v>17.506699999999999</v>
      </c>
      <c r="AC521" s="3">
        <v>36.340800000000002</v>
      </c>
      <c r="AD521" s="3">
        <v>0.39</v>
      </c>
      <c r="AE521" s="3"/>
      <c r="AF521">
        <v>26.421099999999999</v>
      </c>
      <c r="AG521">
        <f t="shared" si="15"/>
        <v>1026.4211</v>
      </c>
      <c r="AL521" s="3"/>
      <c r="AN521" s="3">
        <v>389</v>
      </c>
      <c r="AO521" s="3">
        <v>386.43200000000002</v>
      </c>
      <c r="AQ521" s="3">
        <v>4.53E-2</v>
      </c>
      <c r="AR521" s="3">
        <f t="shared" si="14"/>
        <v>0</v>
      </c>
      <c r="AS521" s="3">
        <v>386.43200000000002</v>
      </c>
      <c r="AT521" s="3">
        <v>17.510300000000001</v>
      </c>
      <c r="AU521" s="3">
        <v>36.342100000000002</v>
      </c>
      <c r="AV521" s="3">
        <v>0.30199999999999999</v>
      </c>
    </row>
    <row r="522" spans="2:48">
      <c r="B522" s="3">
        <v>750</v>
      </c>
      <c r="C522" s="3">
        <v>744.40200000000004</v>
      </c>
      <c r="D522" s="3">
        <v>-2.2000000000000001E-3</v>
      </c>
      <c r="E522" s="3">
        <v>3.9800000000000002E-2</v>
      </c>
      <c r="F522" s="3">
        <v>0</v>
      </c>
      <c r="G522" s="3">
        <v>744.40200000000004</v>
      </c>
      <c r="H522" s="3">
        <v>17.125399999999999</v>
      </c>
      <c r="I522" s="3">
        <v>36.271900000000002</v>
      </c>
      <c r="J522" s="3">
        <v>0.28699999999999998</v>
      </c>
      <c r="V522" s="3">
        <v>388</v>
      </c>
      <c r="W522" s="3">
        <v>385.43900000000002</v>
      </c>
      <c r="X522" s="3">
        <v>2.1600000000000001E-2</v>
      </c>
      <c r="Y522" s="3">
        <v>4.2200000000000001E-2</v>
      </c>
      <c r="Z522" s="3">
        <f t="shared" si="13"/>
        <v>0</v>
      </c>
      <c r="AA522" s="3">
        <v>385.43900000000002</v>
      </c>
      <c r="AB522" s="3">
        <v>17.510400000000001</v>
      </c>
      <c r="AC522" s="3">
        <v>36.3414</v>
      </c>
      <c r="AD522" s="3">
        <v>0.192</v>
      </c>
      <c r="AE522" s="3"/>
      <c r="AF522">
        <v>26.4207</v>
      </c>
      <c r="AG522">
        <f t="shared" si="15"/>
        <v>1026.4206999999999</v>
      </c>
      <c r="AI522" t="s">
        <v>42</v>
      </c>
      <c r="AJ522" s="12">
        <f>AJ517*AJ519</f>
        <v>-0.20451250005799076</v>
      </c>
      <c r="AK522" s="14" t="s">
        <v>37</v>
      </c>
      <c r="AL522" s="3"/>
      <c r="AN522" s="3">
        <v>388</v>
      </c>
      <c r="AO522" s="3">
        <v>385.43900000000002</v>
      </c>
      <c r="AP522" s="3">
        <v>2.1600000000000001E-2</v>
      </c>
      <c r="AQ522" s="3">
        <v>4.5100000000000001E-2</v>
      </c>
      <c r="AR522" s="3">
        <f t="shared" si="14"/>
        <v>2.7245579567779898E-2</v>
      </c>
      <c r="AS522" s="3">
        <v>385.43900000000002</v>
      </c>
      <c r="AT522" s="3">
        <v>17.515899999999998</v>
      </c>
      <c r="AU522" s="3">
        <v>36.343299999999999</v>
      </c>
      <c r="AV522" s="3">
        <v>0.33900000000000002</v>
      </c>
    </row>
    <row r="523" spans="2:48">
      <c r="B523" s="3">
        <v>749</v>
      </c>
      <c r="C523" s="3">
        <v>743.41099999999994</v>
      </c>
      <c r="D523" s="3">
        <v>-3.0700000000000002E-2</v>
      </c>
      <c r="E523" s="3">
        <v>4.1099999999999998E-2</v>
      </c>
      <c r="F523" s="3">
        <v>0</v>
      </c>
      <c r="G523" s="3">
        <v>743.41099999999994</v>
      </c>
      <c r="H523" s="3">
        <v>17.125599999999999</v>
      </c>
      <c r="I523" s="3">
        <v>36.271900000000002</v>
      </c>
      <c r="J523" s="3">
        <v>0.26900000000000002</v>
      </c>
      <c r="V523" s="3">
        <v>387</v>
      </c>
      <c r="W523" s="3">
        <v>384.44600000000003</v>
      </c>
      <c r="X523" s="3">
        <v>1.6E-2</v>
      </c>
      <c r="Y523" s="3">
        <v>4.2200000000000001E-2</v>
      </c>
      <c r="Z523" s="3">
        <f t="shared" si="13"/>
        <v>0</v>
      </c>
      <c r="AA523" s="3">
        <v>384.44600000000003</v>
      </c>
      <c r="AB523" s="3">
        <v>17.511900000000001</v>
      </c>
      <c r="AC523" s="3">
        <v>36.341799999999999</v>
      </c>
      <c r="AD523" s="3">
        <v>0.30399999999999999</v>
      </c>
      <c r="AE523" s="3"/>
      <c r="AF523">
        <v>26.4206</v>
      </c>
      <c r="AG523">
        <f t="shared" si="15"/>
        <v>1026.4205999999999</v>
      </c>
      <c r="AL523" s="3"/>
      <c r="AN523" s="3">
        <v>387</v>
      </c>
      <c r="AO523" s="3">
        <v>384.447</v>
      </c>
      <c r="AP523" s="3">
        <v>2.9100000000000001E-2</v>
      </c>
      <c r="AQ523" s="3">
        <v>4.6300000000000001E-2</v>
      </c>
      <c r="AR523" s="3">
        <f t="shared" si="14"/>
        <v>6.1245579567779873E-2</v>
      </c>
      <c r="AS523" s="3">
        <v>384.447</v>
      </c>
      <c r="AT523" s="3">
        <v>17.52</v>
      </c>
      <c r="AU523" s="3">
        <v>36.3444</v>
      </c>
      <c r="AV523" s="3">
        <v>0.373</v>
      </c>
    </row>
    <row r="524" spans="2:48">
      <c r="B524" s="3">
        <v>748</v>
      </c>
      <c r="C524" s="3">
        <v>742.42</v>
      </c>
      <c r="D524" s="3">
        <v>-4.5999999999999999E-3</v>
      </c>
      <c r="E524" s="3">
        <v>4.1200000000000001E-2</v>
      </c>
      <c r="F524" s="3">
        <v>0</v>
      </c>
      <c r="G524" s="3">
        <v>742.42100000000005</v>
      </c>
      <c r="H524" s="3">
        <v>17.126300000000001</v>
      </c>
      <c r="I524" s="3">
        <v>36.272100000000002</v>
      </c>
      <c r="J524" s="3">
        <v>0.30099999999999999</v>
      </c>
      <c r="V524" s="3">
        <v>386</v>
      </c>
      <c r="W524" s="3">
        <v>383.45400000000001</v>
      </c>
      <c r="Y524" s="3">
        <v>4.1500000000000002E-2</v>
      </c>
      <c r="Z524" s="3">
        <f t="shared" si="13"/>
        <v>2.567387033398838E-2</v>
      </c>
      <c r="AA524" s="3">
        <v>383.45400000000001</v>
      </c>
      <c r="AB524" s="3">
        <v>17.5138</v>
      </c>
      <c r="AC524" s="3">
        <v>36.342199999999998</v>
      </c>
      <c r="AD524" s="3">
        <v>0.33600000000000002</v>
      </c>
      <c r="AE524" s="3"/>
      <c r="AF524">
        <v>26.420500000000001</v>
      </c>
      <c r="AG524">
        <f t="shared" si="15"/>
        <v>1026.4204999999999</v>
      </c>
      <c r="AL524" s="3"/>
      <c r="AN524" s="3">
        <v>386</v>
      </c>
      <c r="AO524" s="3">
        <v>383.45400000000001</v>
      </c>
      <c r="AP524" s="3">
        <v>2.1600000000000001E-2</v>
      </c>
      <c r="AQ524" s="3">
        <v>4.6399999999999997E-2</v>
      </c>
      <c r="AR524" s="3">
        <f t="shared" si="14"/>
        <v>3.3245579567779848E-2</v>
      </c>
      <c r="AS524" s="3">
        <v>383.45400000000001</v>
      </c>
      <c r="AT524" s="3">
        <v>17.520099999999999</v>
      </c>
      <c r="AU524" s="3">
        <v>36.344000000000001</v>
      </c>
      <c r="AV524" s="3">
        <v>0.34499999999999997</v>
      </c>
    </row>
    <row r="525" spans="2:48">
      <c r="B525" s="3">
        <v>747</v>
      </c>
      <c r="C525" s="3">
        <v>741.43</v>
      </c>
      <c r="D525" s="3">
        <v>-2.8899999999999999E-2</v>
      </c>
      <c r="E525" s="3">
        <v>4.1500000000000002E-2</v>
      </c>
      <c r="F525" s="3">
        <v>0</v>
      </c>
      <c r="G525" s="3">
        <v>741.43</v>
      </c>
      <c r="H525" s="3">
        <v>17.1264</v>
      </c>
      <c r="I525" s="3">
        <v>36.271999999999998</v>
      </c>
      <c r="J525" s="3">
        <v>0.28899999999999998</v>
      </c>
      <c r="V525" s="3">
        <v>385</v>
      </c>
      <c r="W525" s="3">
        <v>382.46199999999999</v>
      </c>
      <c r="Y525" s="3">
        <v>4.2000000000000003E-2</v>
      </c>
      <c r="Z525" s="3">
        <f t="shared" si="13"/>
        <v>4.8673870333988345E-2</v>
      </c>
      <c r="AA525" s="3">
        <v>382.46199999999999</v>
      </c>
      <c r="AB525" s="3">
        <v>17.516400000000001</v>
      </c>
      <c r="AC525" s="3">
        <v>36.342300000000002</v>
      </c>
      <c r="AD525" s="3">
        <v>0.35899999999999999</v>
      </c>
      <c r="AE525" s="3"/>
      <c r="AF525">
        <v>26.419899999999998</v>
      </c>
      <c r="AG525">
        <f t="shared" si="15"/>
        <v>1026.4199000000001</v>
      </c>
      <c r="AI525" t="s">
        <v>23</v>
      </c>
      <c r="AJ525" t="s">
        <v>43</v>
      </c>
      <c r="AL525" s="3"/>
      <c r="AN525" s="3">
        <v>385</v>
      </c>
      <c r="AO525" s="3">
        <v>382.46199999999999</v>
      </c>
      <c r="AP525" s="3">
        <v>2.0199999999999999E-2</v>
      </c>
      <c r="AQ525" s="3">
        <v>4.6699999999999998E-2</v>
      </c>
      <c r="AR525" s="3">
        <f t="shared" si="14"/>
        <v>0</v>
      </c>
      <c r="AS525" s="3">
        <v>382.46199999999999</v>
      </c>
      <c r="AT525" s="3">
        <v>17.526299999999999</v>
      </c>
      <c r="AU525" s="3">
        <v>36.344799999999999</v>
      </c>
      <c r="AV525" s="3">
        <v>0.252</v>
      </c>
    </row>
    <row r="526" spans="2:48">
      <c r="B526" s="3">
        <v>746</v>
      </c>
      <c r="C526" s="3">
        <v>740.43899999999996</v>
      </c>
      <c r="D526" s="3">
        <v>-8.5099999999999995E-2</v>
      </c>
      <c r="E526" s="3">
        <v>4.0800000000000003E-2</v>
      </c>
      <c r="F526" s="3">
        <v>0</v>
      </c>
      <c r="G526" s="3">
        <v>740.43899999999996</v>
      </c>
      <c r="H526" s="3">
        <v>17.1267</v>
      </c>
      <c r="I526" s="3">
        <v>36.272199999999998</v>
      </c>
      <c r="J526" s="3">
        <v>0.30599999999999999</v>
      </c>
      <c r="V526" s="3">
        <v>384</v>
      </c>
      <c r="W526" s="3">
        <v>381.46899999999999</v>
      </c>
      <c r="X526" s="3">
        <v>2.1600000000000001E-2</v>
      </c>
      <c r="Y526" s="3">
        <v>4.2599999999999999E-2</v>
      </c>
      <c r="Z526" s="3">
        <f t="shared" si="13"/>
        <v>0</v>
      </c>
      <c r="AA526" s="3">
        <v>381.46899999999999</v>
      </c>
      <c r="AB526" s="3">
        <v>17.518999999999998</v>
      </c>
      <c r="AC526" s="3">
        <v>36.343000000000004</v>
      </c>
      <c r="AD526" s="3">
        <v>0.27600000000000002</v>
      </c>
      <c r="AE526" s="3"/>
      <c r="AF526">
        <v>26.419799999999999</v>
      </c>
      <c r="AG526">
        <f t="shared" si="15"/>
        <v>1026.4197999999999</v>
      </c>
      <c r="AI526" t="s">
        <v>24</v>
      </c>
      <c r="AL526" s="3"/>
      <c r="AN526" s="3">
        <v>384</v>
      </c>
      <c r="AO526" s="3">
        <v>381.46899999999999</v>
      </c>
      <c r="AP526" s="3">
        <v>3.2899999999999999E-2</v>
      </c>
      <c r="AQ526" s="3">
        <v>4.4900000000000002E-2</v>
      </c>
      <c r="AR526" s="3">
        <f t="shared" si="14"/>
        <v>0</v>
      </c>
      <c r="AS526" s="3">
        <v>381.46899999999999</v>
      </c>
      <c r="AT526" s="3">
        <v>17.527899999999999</v>
      </c>
      <c r="AU526" s="3">
        <v>36.345100000000002</v>
      </c>
      <c r="AV526" s="3">
        <v>0.28699999999999998</v>
      </c>
    </row>
    <row r="527" spans="2:48">
      <c r="B527" s="3">
        <v>745</v>
      </c>
      <c r="C527" s="3">
        <v>739.44799999999998</v>
      </c>
      <c r="D527" s="3">
        <v>3.3099999999999997E-2</v>
      </c>
      <c r="E527" s="3">
        <v>4.0899999999999999E-2</v>
      </c>
      <c r="F527" s="3">
        <v>0</v>
      </c>
      <c r="G527" s="3">
        <v>739.44799999999998</v>
      </c>
      <c r="H527" s="3">
        <v>17.1267</v>
      </c>
      <c r="I527" s="3">
        <v>36.271999999999998</v>
      </c>
      <c r="J527" s="3">
        <v>0.309</v>
      </c>
      <c r="V527" s="3">
        <v>383</v>
      </c>
      <c r="W527" s="3">
        <v>380.47699999999998</v>
      </c>
      <c r="X527" s="3">
        <v>1.4200000000000001E-2</v>
      </c>
      <c r="Y527" s="3">
        <v>4.2000000000000003E-2</v>
      </c>
      <c r="Z527" s="3">
        <f t="shared" si="13"/>
        <v>3.2673870333988386E-2</v>
      </c>
      <c r="AA527" s="3">
        <v>380.47699999999998</v>
      </c>
      <c r="AB527" s="3">
        <v>17.523399999999999</v>
      </c>
      <c r="AC527" s="3">
        <v>36.343899999999998</v>
      </c>
      <c r="AD527" s="3">
        <v>0.34300000000000003</v>
      </c>
      <c r="AE527" s="3"/>
      <c r="AF527">
        <v>26.4194</v>
      </c>
      <c r="AG527">
        <f t="shared" si="15"/>
        <v>1026.4194</v>
      </c>
      <c r="AI527" t="s">
        <v>25</v>
      </c>
      <c r="AL527" s="3"/>
      <c r="AN527" s="3">
        <v>383</v>
      </c>
      <c r="AO527" s="3">
        <v>380.476</v>
      </c>
      <c r="AQ527" s="3">
        <v>4.5999999999999999E-2</v>
      </c>
      <c r="AR527" s="3">
        <f t="shared" si="14"/>
        <v>2.92455795677799E-2</v>
      </c>
      <c r="AS527" s="3">
        <v>380.476</v>
      </c>
      <c r="AT527" s="3">
        <v>17.528400000000001</v>
      </c>
      <c r="AU527" s="3">
        <v>36.345300000000002</v>
      </c>
      <c r="AV527" s="3">
        <v>0.34100000000000003</v>
      </c>
    </row>
    <row r="528" spans="2:48">
      <c r="B528" s="3">
        <v>744</v>
      </c>
      <c r="C528" s="3">
        <v>738.45699999999999</v>
      </c>
      <c r="D528" s="3">
        <v>2.64E-2</v>
      </c>
      <c r="E528" s="3">
        <v>4.0399999999999998E-2</v>
      </c>
      <c r="F528" s="3">
        <v>0</v>
      </c>
      <c r="G528" s="3">
        <v>738.45699999999999</v>
      </c>
      <c r="H528" s="3">
        <v>17.127199999999998</v>
      </c>
      <c r="I528" s="3">
        <v>36.272300000000001</v>
      </c>
      <c r="J528" s="3">
        <v>0.35699999999999998</v>
      </c>
      <c r="V528" s="3">
        <v>382</v>
      </c>
      <c r="W528" s="3">
        <v>379.48500000000001</v>
      </c>
      <c r="X528" s="3">
        <v>2.93E-2</v>
      </c>
      <c r="Y528" s="3">
        <v>4.2599999999999999E-2</v>
      </c>
      <c r="Z528" s="3">
        <f t="shared" si="13"/>
        <v>0</v>
      </c>
      <c r="AA528" s="3">
        <v>379.48500000000001</v>
      </c>
      <c r="AB528" s="3">
        <v>17.529699999999998</v>
      </c>
      <c r="AC528" s="3">
        <v>36.344799999999999</v>
      </c>
      <c r="AD528" s="3">
        <v>0.20499999999999999</v>
      </c>
      <c r="AE528" s="3"/>
      <c r="AF528">
        <v>26.418600000000001</v>
      </c>
      <c r="AG528">
        <f t="shared" si="15"/>
        <v>1026.4186</v>
      </c>
      <c r="AI528" t="s">
        <v>26</v>
      </c>
      <c r="AJ528">
        <f>SLOPE(AG507:AG557,W507:W557)</f>
        <v>2.2536822014894602E-4</v>
      </c>
      <c r="AL528" s="3"/>
      <c r="AN528" s="3">
        <v>382</v>
      </c>
      <c r="AO528" s="3">
        <v>379.48399999999998</v>
      </c>
      <c r="AQ528" s="3">
        <v>4.5199999999999997E-2</v>
      </c>
      <c r="AR528" s="3">
        <f t="shared" si="14"/>
        <v>5.1245579567779864E-2</v>
      </c>
      <c r="AS528" s="3">
        <v>379.48399999999998</v>
      </c>
      <c r="AT528" s="3">
        <v>17.5307</v>
      </c>
      <c r="AU528" s="3">
        <v>36.345799999999997</v>
      </c>
      <c r="AV528" s="3">
        <v>0.36299999999999999</v>
      </c>
    </row>
    <row r="529" spans="2:48">
      <c r="B529" s="3">
        <v>743</v>
      </c>
      <c r="C529" s="3">
        <v>737.46699999999998</v>
      </c>
      <c r="D529" s="3">
        <v>2.8899999999999999E-2</v>
      </c>
      <c r="E529" s="3">
        <v>4.0399999999999998E-2</v>
      </c>
      <c r="F529" s="3">
        <v>0</v>
      </c>
      <c r="G529" s="3">
        <v>737.46699999999998</v>
      </c>
      <c r="H529" s="3">
        <v>17.127800000000001</v>
      </c>
      <c r="I529" s="3">
        <v>36.272399999999998</v>
      </c>
      <c r="J529" s="3">
        <v>0.23699999999999999</v>
      </c>
      <c r="V529" s="3">
        <v>381</v>
      </c>
      <c r="W529" s="3">
        <v>378.49099999999999</v>
      </c>
      <c r="X529" s="3">
        <v>2.07E-2</v>
      </c>
      <c r="Y529" s="3">
        <v>4.2500000000000003E-2</v>
      </c>
      <c r="Z529" s="3">
        <f t="shared" si="13"/>
        <v>0</v>
      </c>
      <c r="AA529" s="3">
        <v>378.49099999999999</v>
      </c>
      <c r="AB529" s="3">
        <v>17.531500000000001</v>
      </c>
      <c r="AC529" s="3">
        <v>36.344700000000003</v>
      </c>
      <c r="AD529" s="3">
        <v>0.30499999999999999</v>
      </c>
      <c r="AE529" s="3"/>
      <c r="AF529">
        <v>26.418099999999999</v>
      </c>
      <c r="AG529">
        <f t="shared" si="15"/>
        <v>1026.4181000000001</v>
      </c>
      <c r="AI529" t="s">
        <v>27</v>
      </c>
      <c r="AJ529" s="12">
        <f>SQRT((9.8/AG506)*AJ528)</f>
        <v>1.4668846911196048E-3</v>
      </c>
      <c r="AK529" t="s">
        <v>28</v>
      </c>
      <c r="AL529" s="3"/>
      <c r="AN529" s="3">
        <v>381</v>
      </c>
      <c r="AO529" s="3">
        <v>378.49099999999999</v>
      </c>
      <c r="AP529" s="3">
        <v>2.6800000000000001E-2</v>
      </c>
      <c r="AQ529" s="3">
        <v>4.6699999999999998E-2</v>
      </c>
      <c r="AR529" s="3">
        <f t="shared" si="14"/>
        <v>0</v>
      </c>
      <c r="AS529" s="3">
        <v>378.49099999999999</v>
      </c>
      <c r="AT529" s="3">
        <v>17.5334</v>
      </c>
      <c r="AU529" s="3">
        <v>36.346200000000003</v>
      </c>
      <c r="AV529" s="3">
        <v>0.28899999999999998</v>
      </c>
    </row>
    <row r="530" spans="2:48">
      <c r="B530" s="3">
        <v>742</v>
      </c>
      <c r="C530" s="3">
        <v>736.476</v>
      </c>
      <c r="D530" s="3">
        <v>2.8899999999999999E-2</v>
      </c>
      <c r="E530" s="3">
        <v>4.0300000000000002E-2</v>
      </c>
      <c r="F530" s="3">
        <v>0</v>
      </c>
      <c r="G530" s="3">
        <v>736.476</v>
      </c>
      <c r="H530" s="3">
        <v>17.128299999999999</v>
      </c>
      <c r="I530" s="3">
        <v>36.272399999999998</v>
      </c>
      <c r="J530" s="3">
        <v>0.35299999999999998</v>
      </c>
      <c r="V530" s="3">
        <v>380</v>
      </c>
      <c r="W530" s="3">
        <v>377.49900000000002</v>
      </c>
      <c r="X530" s="3">
        <v>1.0699999999999999E-2</v>
      </c>
      <c r="Y530" s="3">
        <v>4.3200000000000002E-2</v>
      </c>
      <c r="Z530" s="3">
        <f t="shared" si="13"/>
        <v>1.467387033398837E-2</v>
      </c>
      <c r="AA530" s="3">
        <v>377.49900000000002</v>
      </c>
      <c r="AB530" s="3">
        <v>17.532399999999999</v>
      </c>
      <c r="AC530" s="3">
        <v>36.345199999999998</v>
      </c>
      <c r="AD530" s="3">
        <v>0.32500000000000001</v>
      </c>
      <c r="AE530" s="3"/>
      <c r="AF530">
        <v>26.418199999999999</v>
      </c>
      <c r="AG530">
        <f t="shared" si="15"/>
        <v>1026.4182000000001</v>
      </c>
      <c r="AL530" s="3"/>
      <c r="AN530" s="3">
        <v>380</v>
      </c>
      <c r="AO530" s="3">
        <v>377.49900000000002</v>
      </c>
      <c r="AP530" s="3">
        <v>1.7299999999999999E-2</v>
      </c>
      <c r="AQ530" s="3">
        <v>4.4600000000000001E-2</v>
      </c>
      <c r="AR530" s="3">
        <f t="shared" si="14"/>
        <v>0</v>
      </c>
      <c r="AS530" s="3">
        <v>377.49900000000002</v>
      </c>
      <c r="AT530" s="3">
        <v>17.534300000000002</v>
      </c>
      <c r="AU530" s="3">
        <v>36.3461</v>
      </c>
      <c r="AV530" s="3">
        <v>0.26600000000000001</v>
      </c>
    </row>
    <row r="531" spans="2:48">
      <c r="B531" s="3">
        <v>741</v>
      </c>
      <c r="C531" s="3">
        <v>735.48500000000001</v>
      </c>
      <c r="D531" s="3">
        <v>-1.7299999999999999E-2</v>
      </c>
      <c r="E531" s="3">
        <v>4.0800000000000003E-2</v>
      </c>
      <c r="F531" s="3">
        <v>0</v>
      </c>
      <c r="G531" s="3">
        <v>735.48500000000001</v>
      </c>
      <c r="H531" s="3">
        <v>17.128399999999999</v>
      </c>
      <c r="I531" s="3">
        <v>36.272500000000001</v>
      </c>
      <c r="J531" s="3">
        <v>0.28899999999999998</v>
      </c>
      <c r="V531" s="3">
        <v>379</v>
      </c>
      <c r="W531" s="3">
        <v>376.50700000000001</v>
      </c>
      <c r="X531" s="3">
        <v>1.06E-2</v>
      </c>
      <c r="Y531" s="3">
        <v>4.5199999999999997E-2</v>
      </c>
      <c r="Z531" s="3">
        <f t="shared" si="13"/>
        <v>0</v>
      </c>
      <c r="AA531" s="3">
        <v>376.50700000000001</v>
      </c>
      <c r="AB531" s="3">
        <v>17.533000000000001</v>
      </c>
      <c r="AC531" s="3">
        <v>36.344900000000003</v>
      </c>
      <c r="AD531" s="3">
        <v>0.27400000000000002</v>
      </c>
      <c r="AE531" s="3"/>
      <c r="AF531">
        <v>26.417899999999999</v>
      </c>
      <c r="AG531">
        <f t="shared" si="15"/>
        <v>1026.4178999999999</v>
      </c>
      <c r="AI531" s="13" t="s">
        <v>29</v>
      </c>
      <c r="AL531" s="3"/>
      <c r="AN531" s="3">
        <v>379</v>
      </c>
      <c r="AO531" s="3">
        <v>376.50700000000001</v>
      </c>
      <c r="AP531" s="3">
        <v>1.84E-2</v>
      </c>
      <c r="AQ531" s="3">
        <v>4.4299999999999999E-2</v>
      </c>
      <c r="AR531" s="3">
        <f t="shared" si="14"/>
        <v>4.5245579567779859E-2</v>
      </c>
      <c r="AS531" s="3">
        <v>376.50700000000001</v>
      </c>
      <c r="AT531" s="3">
        <v>17.533899999999999</v>
      </c>
      <c r="AU531" s="3">
        <v>36.345999999999997</v>
      </c>
      <c r="AV531" s="3">
        <v>0.35699999999999998</v>
      </c>
    </row>
    <row r="532" spans="2:48">
      <c r="B532" s="3">
        <v>740</v>
      </c>
      <c r="C532" s="3">
        <v>734.49400000000003</v>
      </c>
      <c r="D532" s="3">
        <v>-6.0199999999999997E-2</v>
      </c>
      <c r="E532" s="3">
        <v>4.0599999999999997E-2</v>
      </c>
      <c r="F532" s="3">
        <v>0</v>
      </c>
      <c r="G532" s="3">
        <v>734.49400000000003</v>
      </c>
      <c r="H532" s="3">
        <v>17.129200000000001</v>
      </c>
      <c r="I532" s="3">
        <v>36.2727</v>
      </c>
      <c r="J532" s="3">
        <v>0.28499999999999998</v>
      </c>
      <c r="V532" s="3">
        <v>378</v>
      </c>
      <c r="W532" s="3">
        <v>375.51400000000001</v>
      </c>
      <c r="Y532" s="3">
        <v>4.2999999999999997E-2</v>
      </c>
      <c r="Z532" s="3">
        <f t="shared" si="13"/>
        <v>0</v>
      </c>
      <c r="AA532" s="3">
        <v>375.51400000000001</v>
      </c>
      <c r="AB532" s="3">
        <v>17.533000000000001</v>
      </c>
      <c r="AC532" s="3">
        <v>36.345100000000002</v>
      </c>
      <c r="AD532" s="3">
        <v>0.27900000000000003</v>
      </c>
      <c r="AE532" s="3"/>
      <c r="AF532">
        <v>26.417999999999999</v>
      </c>
      <c r="AG532">
        <f t="shared" si="15"/>
        <v>1026.4179999999999</v>
      </c>
      <c r="AI532" s="13" t="s">
        <v>30</v>
      </c>
      <c r="AJ532">
        <v>4.0000000000000002E-4</v>
      </c>
      <c r="AK532" t="s">
        <v>31</v>
      </c>
      <c r="AL532" s="3"/>
      <c r="AN532" s="3">
        <v>378</v>
      </c>
      <c r="AO532" s="3">
        <v>375.51400000000001</v>
      </c>
      <c r="AQ532" s="3">
        <v>4.5400000000000003E-2</v>
      </c>
      <c r="AR532" s="3">
        <f t="shared" si="14"/>
        <v>0</v>
      </c>
      <c r="AS532" s="3">
        <v>375.51400000000001</v>
      </c>
      <c r="AT532" s="3">
        <v>17.534700000000001</v>
      </c>
      <c r="AU532" s="3">
        <v>36.3461</v>
      </c>
      <c r="AV532" s="3">
        <v>0.26200000000000001</v>
      </c>
    </row>
    <row r="533" spans="2:48">
      <c r="B533" s="3">
        <v>739</v>
      </c>
      <c r="C533" s="3">
        <v>733.50400000000002</v>
      </c>
      <c r="D533" s="3">
        <v>3.4700000000000002E-2</v>
      </c>
      <c r="E533" s="3">
        <v>4.0599999999999997E-2</v>
      </c>
      <c r="F533" s="3">
        <v>0</v>
      </c>
      <c r="G533" s="3">
        <v>733.50300000000004</v>
      </c>
      <c r="H533" s="3">
        <v>17.13</v>
      </c>
      <c r="I533" s="3">
        <v>36.2727</v>
      </c>
      <c r="J533" s="3">
        <v>0.29699999999999999</v>
      </c>
      <c r="V533" s="3">
        <v>377</v>
      </c>
      <c r="W533" s="3">
        <v>374.52199999999999</v>
      </c>
      <c r="X533" s="3">
        <v>2.1600000000000001E-2</v>
      </c>
      <c r="Y533" s="3">
        <v>4.2599999999999999E-2</v>
      </c>
      <c r="Z533" s="3">
        <f t="shared" si="13"/>
        <v>2.2673870333988377E-2</v>
      </c>
      <c r="AA533" s="3">
        <v>374.52199999999999</v>
      </c>
      <c r="AB533" s="3">
        <v>17.533100000000001</v>
      </c>
      <c r="AC533" s="3">
        <v>36.345199999999998</v>
      </c>
      <c r="AD533" s="3">
        <v>0.33300000000000002</v>
      </c>
      <c r="AE533" s="3"/>
      <c r="AF533">
        <v>26.417999999999999</v>
      </c>
      <c r="AG533">
        <f t="shared" si="15"/>
        <v>1026.4179999999999</v>
      </c>
      <c r="AI533" s="13" t="s">
        <v>32</v>
      </c>
      <c r="AJ533" s="12">
        <f>AJ532*(SQRT(1/AJ529^2))</f>
        <v>0.27268673701591273</v>
      </c>
      <c r="AK533" t="s">
        <v>33</v>
      </c>
      <c r="AL533" s="3"/>
      <c r="AN533" s="3">
        <v>377</v>
      </c>
      <c r="AO533" s="3">
        <v>374.52199999999999</v>
      </c>
      <c r="AQ533" s="3">
        <v>4.5999999999999999E-2</v>
      </c>
      <c r="AR533" s="3">
        <f t="shared" si="14"/>
        <v>4.4245579567779858E-2</v>
      </c>
      <c r="AS533" s="3">
        <v>374.52199999999999</v>
      </c>
      <c r="AT533" s="3">
        <v>17.5365</v>
      </c>
      <c r="AU533" s="3">
        <v>36.346499999999999</v>
      </c>
      <c r="AV533" s="3">
        <v>0.35599999999999998</v>
      </c>
    </row>
    <row r="534" spans="2:48">
      <c r="B534" s="3">
        <v>738</v>
      </c>
      <c r="C534" s="3">
        <v>732.51300000000003</v>
      </c>
      <c r="D534" s="3">
        <v>3.4500000000000003E-2</v>
      </c>
      <c r="E534" s="3">
        <v>4.02E-2</v>
      </c>
      <c r="F534" s="3">
        <v>0</v>
      </c>
      <c r="G534" s="3">
        <v>732.51300000000003</v>
      </c>
      <c r="H534" s="3">
        <v>17.13</v>
      </c>
      <c r="I534" s="3">
        <v>36.2729</v>
      </c>
      <c r="J534" s="3">
        <v>0.30499999999999999</v>
      </c>
      <c r="V534" s="3">
        <v>376</v>
      </c>
      <c r="W534" s="3">
        <v>373.529</v>
      </c>
      <c r="X534" s="3">
        <v>2.1600000000000001E-2</v>
      </c>
      <c r="Y534" s="3">
        <v>4.2599999999999999E-2</v>
      </c>
      <c r="Z534" s="3">
        <f t="shared" si="13"/>
        <v>0</v>
      </c>
      <c r="AA534" s="3">
        <v>373.529</v>
      </c>
      <c r="AB534" s="3">
        <v>17.5337</v>
      </c>
      <c r="AC534" s="3">
        <v>36.345300000000002</v>
      </c>
      <c r="AD534" s="3">
        <v>0.308</v>
      </c>
      <c r="AE534" s="3"/>
      <c r="AF534">
        <v>26.417999999999999</v>
      </c>
      <c r="AG534">
        <f t="shared" si="15"/>
        <v>1026.4179999999999</v>
      </c>
      <c r="AJ534" s="12">
        <f>(AJ533/10000)*86400</f>
        <v>2.3560134078174859</v>
      </c>
      <c r="AK534" t="s">
        <v>34</v>
      </c>
      <c r="AL534" s="3"/>
      <c r="AN534" s="3">
        <v>376</v>
      </c>
      <c r="AO534" s="3">
        <v>373.529</v>
      </c>
      <c r="AQ534" s="3">
        <v>4.8599999999999997E-2</v>
      </c>
      <c r="AR534" s="3">
        <f t="shared" si="14"/>
        <v>4.3245579567779857E-2</v>
      </c>
      <c r="AS534" s="3">
        <v>373.529</v>
      </c>
      <c r="AT534" s="3">
        <v>17.537400000000002</v>
      </c>
      <c r="AU534" s="3">
        <v>36.346699999999998</v>
      </c>
      <c r="AV534" s="3">
        <v>0.35499999999999998</v>
      </c>
    </row>
    <row r="535" spans="2:48">
      <c r="B535" s="3">
        <v>737</v>
      </c>
      <c r="C535" s="3">
        <v>731.52200000000005</v>
      </c>
      <c r="D535" s="3">
        <v>2.8899999999999999E-2</v>
      </c>
      <c r="E535" s="3">
        <v>4.1099999999999998E-2</v>
      </c>
      <c r="F535" s="3">
        <v>0</v>
      </c>
      <c r="G535" s="3">
        <v>731.52200000000005</v>
      </c>
      <c r="H535" s="3">
        <v>17.130600000000001</v>
      </c>
      <c r="I535" s="3">
        <v>36.2729</v>
      </c>
      <c r="J535" s="3">
        <v>0.25800000000000001</v>
      </c>
      <c r="V535" s="3">
        <v>375</v>
      </c>
      <c r="W535" s="3">
        <v>372.53699999999998</v>
      </c>
      <c r="Y535" s="3">
        <v>4.2799999999999998E-2</v>
      </c>
      <c r="Z535" s="3">
        <f t="shared" si="13"/>
        <v>0</v>
      </c>
      <c r="AA535" s="3">
        <v>372.53699999999998</v>
      </c>
      <c r="AB535" s="3">
        <v>17.534700000000001</v>
      </c>
      <c r="AC535" s="3">
        <v>36.345500000000001</v>
      </c>
      <c r="AD535" s="3">
        <v>0.17499999999999999</v>
      </c>
      <c r="AE535" s="3"/>
      <c r="AF535">
        <v>26.417899999999999</v>
      </c>
      <c r="AG535">
        <f t="shared" si="15"/>
        <v>1026.4178999999999</v>
      </c>
      <c r="AL535" s="3"/>
      <c r="AN535" s="3">
        <v>375</v>
      </c>
      <c r="AO535" s="3">
        <v>372.53699999999998</v>
      </c>
      <c r="AP535" s="3">
        <v>2.8899999999999999E-2</v>
      </c>
      <c r="AQ535" s="3">
        <v>4.6800000000000001E-2</v>
      </c>
      <c r="AR535" s="3">
        <f t="shared" si="14"/>
        <v>1.824557956777989E-2</v>
      </c>
      <c r="AS535" s="3">
        <v>372.53699999999998</v>
      </c>
      <c r="AT535" s="3">
        <v>17.538599999999999</v>
      </c>
      <c r="AU535" s="3">
        <v>36.346899999999998</v>
      </c>
      <c r="AV535" s="3">
        <v>0.33</v>
      </c>
    </row>
    <row r="536" spans="2:48">
      <c r="B536" s="3">
        <v>736</v>
      </c>
      <c r="C536" s="3">
        <v>730.53099999999995</v>
      </c>
      <c r="D536" s="3">
        <v>2.8899999999999999E-2</v>
      </c>
      <c r="E536" s="3">
        <v>4.07E-2</v>
      </c>
      <c r="F536" s="3">
        <v>0</v>
      </c>
      <c r="G536" s="3">
        <v>730.53099999999995</v>
      </c>
      <c r="H536" s="3">
        <v>17.1309</v>
      </c>
      <c r="I536" s="3">
        <v>36.272799999999997</v>
      </c>
      <c r="J536" s="3">
        <v>0.28799999999999998</v>
      </c>
      <c r="V536" s="3">
        <v>374</v>
      </c>
      <c r="W536" s="3">
        <v>371.54399999999998</v>
      </c>
      <c r="X536" s="3">
        <v>1.43E-2</v>
      </c>
      <c r="Y536" s="3">
        <v>4.2599999999999999E-2</v>
      </c>
      <c r="Z536" s="3">
        <f t="shared" si="13"/>
        <v>1.2673870333988368E-2</v>
      </c>
      <c r="AA536" s="3">
        <v>371.54399999999998</v>
      </c>
      <c r="AB536" s="3">
        <v>17.536999999999999</v>
      </c>
      <c r="AC536" s="3">
        <v>36.345700000000001</v>
      </c>
      <c r="AD536" s="3">
        <v>0.32300000000000001</v>
      </c>
      <c r="AE536" s="3"/>
      <c r="AF536">
        <v>26.417400000000001</v>
      </c>
      <c r="AG536">
        <f t="shared" si="15"/>
        <v>1026.4174</v>
      </c>
      <c r="AI536" t="s">
        <v>44</v>
      </c>
      <c r="AJ536">
        <v>-0.19593582831609641</v>
      </c>
      <c r="AK536" t="s">
        <v>46</v>
      </c>
      <c r="AL536" s="3"/>
      <c r="AN536" s="3">
        <v>374</v>
      </c>
      <c r="AO536" s="3">
        <v>371.54399999999998</v>
      </c>
      <c r="AP536" s="3">
        <v>2.8899999999999999E-2</v>
      </c>
      <c r="AQ536" s="3">
        <v>4.7500000000000001E-2</v>
      </c>
      <c r="AR536" s="3">
        <f t="shared" si="14"/>
        <v>0</v>
      </c>
      <c r="AS536" s="3">
        <v>371.54399999999998</v>
      </c>
      <c r="AT536" s="3">
        <v>17.540500000000002</v>
      </c>
      <c r="AU536" s="3">
        <v>36.347299999999997</v>
      </c>
      <c r="AV536" s="3">
        <v>0.29199999999999998</v>
      </c>
    </row>
    <row r="537" spans="2:48">
      <c r="B537" s="3">
        <v>735</v>
      </c>
      <c r="C537" s="3">
        <v>729.54</v>
      </c>
      <c r="D537" s="3">
        <v>3.7699999999999997E-2</v>
      </c>
      <c r="E537" s="3">
        <v>4.02E-2</v>
      </c>
      <c r="F537" s="3">
        <v>0</v>
      </c>
      <c r="G537" s="3">
        <v>729.54</v>
      </c>
      <c r="H537" s="3">
        <v>17.131</v>
      </c>
      <c r="I537" s="3">
        <v>36.2729</v>
      </c>
      <c r="J537" s="3">
        <v>0.34100000000000003</v>
      </c>
      <c r="V537" s="3">
        <v>373</v>
      </c>
      <c r="W537" s="3">
        <v>370.55099999999999</v>
      </c>
      <c r="X537" s="3">
        <v>9.2999999999999992E-3</v>
      </c>
      <c r="Y537" s="3">
        <v>4.2799999999999998E-2</v>
      </c>
      <c r="Z537" s="3">
        <f t="shared" si="13"/>
        <v>1.1673870333988368E-2</v>
      </c>
      <c r="AA537" s="3">
        <v>370.55099999999999</v>
      </c>
      <c r="AB537" s="3">
        <v>17.5398</v>
      </c>
      <c r="AC537" s="3">
        <v>36.346499999999999</v>
      </c>
      <c r="AD537" s="3">
        <v>0.32200000000000001</v>
      </c>
      <c r="AE537" s="3"/>
      <c r="AF537">
        <v>26.417400000000001</v>
      </c>
      <c r="AG537">
        <f t="shared" si="15"/>
        <v>1026.4174</v>
      </c>
      <c r="AL537" s="3"/>
      <c r="AN537" s="3">
        <v>373</v>
      </c>
      <c r="AO537" s="3">
        <v>370.55200000000002</v>
      </c>
      <c r="AQ537" s="3">
        <v>4.7899999999999998E-2</v>
      </c>
      <c r="AR537" s="3">
        <f t="shared" si="14"/>
        <v>4.0245579567779854E-2</v>
      </c>
      <c r="AS537" s="3">
        <v>370.55200000000002</v>
      </c>
      <c r="AT537" s="3">
        <v>17.5428</v>
      </c>
      <c r="AU537" s="3">
        <v>36.3474</v>
      </c>
      <c r="AV537" s="3">
        <v>0.35199999999999998</v>
      </c>
    </row>
    <row r="538" spans="2:48">
      <c r="B538" s="3">
        <v>734</v>
      </c>
      <c r="C538" s="3">
        <v>728.54899999999998</v>
      </c>
      <c r="D538" s="3">
        <v>1.9E-3</v>
      </c>
      <c r="E538" s="3">
        <v>3.9899999999999998E-2</v>
      </c>
      <c r="F538" s="3">
        <v>0</v>
      </c>
      <c r="G538" s="3">
        <v>728.54899999999998</v>
      </c>
      <c r="H538" s="3">
        <v>17.1313</v>
      </c>
      <c r="I538" s="3">
        <v>36.273099999999999</v>
      </c>
      <c r="J538" s="3">
        <v>0.314</v>
      </c>
      <c r="V538" s="3">
        <v>372</v>
      </c>
      <c r="W538" s="3">
        <v>369.55900000000003</v>
      </c>
      <c r="X538" s="3">
        <v>-5.9999999999999995E-4</v>
      </c>
      <c r="Y538" s="3">
        <v>4.2599999999999999E-2</v>
      </c>
      <c r="Z538" s="3">
        <f t="shared" si="13"/>
        <v>0</v>
      </c>
      <c r="AA538" s="3">
        <v>369.55900000000003</v>
      </c>
      <c r="AB538" s="3">
        <v>17.543399999999998</v>
      </c>
      <c r="AC538" s="3">
        <v>36.347499999999997</v>
      </c>
      <c r="AD538" s="3">
        <v>0.22800000000000001</v>
      </c>
      <c r="AE538" s="3"/>
      <c r="AF538">
        <v>26.417300000000001</v>
      </c>
      <c r="AG538">
        <f t="shared" si="15"/>
        <v>1026.4173000000001</v>
      </c>
      <c r="AL538" s="3"/>
      <c r="AN538" s="3">
        <v>372</v>
      </c>
      <c r="AO538" s="3">
        <v>369.55900000000003</v>
      </c>
      <c r="AP538" s="3">
        <v>2.1600000000000001E-2</v>
      </c>
      <c r="AQ538" s="3">
        <v>4.7699999999999999E-2</v>
      </c>
      <c r="AR538" s="3">
        <f t="shared" si="14"/>
        <v>3.524557956777985E-2</v>
      </c>
      <c r="AS538" s="3">
        <v>369.55900000000003</v>
      </c>
      <c r="AT538" s="3">
        <v>17.544799999999999</v>
      </c>
      <c r="AU538" s="3">
        <v>36.347900000000003</v>
      </c>
      <c r="AV538" s="3">
        <v>0.34699999999999998</v>
      </c>
    </row>
    <row r="539" spans="2:48">
      <c r="B539" s="3">
        <v>733</v>
      </c>
      <c r="C539" s="3">
        <v>727.55899999999997</v>
      </c>
      <c r="D539" s="3">
        <v>-9.7000000000000003E-3</v>
      </c>
      <c r="E539" s="3">
        <v>4.0800000000000003E-2</v>
      </c>
      <c r="F539" s="3">
        <v>0</v>
      </c>
      <c r="G539" s="3">
        <v>727.55899999999997</v>
      </c>
      <c r="H539" s="3">
        <v>17.131799999999998</v>
      </c>
      <c r="I539" s="3">
        <v>36.273099999999999</v>
      </c>
      <c r="J539" s="3">
        <v>0.31</v>
      </c>
      <c r="V539" s="3">
        <v>371</v>
      </c>
      <c r="W539" s="3">
        <v>368.56700000000001</v>
      </c>
      <c r="Y539" s="3">
        <v>4.3499999999999997E-2</v>
      </c>
      <c r="Z539" s="3">
        <f t="shared" si="13"/>
        <v>0</v>
      </c>
      <c r="AA539" s="3">
        <v>368.56700000000001</v>
      </c>
      <c r="AB539" s="3">
        <v>17.549399999999999</v>
      </c>
      <c r="AC539" s="3">
        <v>36.347900000000003</v>
      </c>
      <c r="AD539" s="3">
        <v>0.30399999999999999</v>
      </c>
      <c r="AE539" s="3"/>
      <c r="AF539">
        <v>26.4161</v>
      </c>
      <c r="AG539">
        <f t="shared" si="15"/>
        <v>1026.4160999999999</v>
      </c>
      <c r="AI539" t="s">
        <v>45</v>
      </c>
      <c r="AJ539" s="12">
        <f>AJ534*AJ536</f>
        <v>-0.46162743858454813</v>
      </c>
      <c r="AK539" s="14" t="s">
        <v>37</v>
      </c>
      <c r="AL539" s="3"/>
      <c r="AN539" s="3">
        <v>371</v>
      </c>
      <c r="AO539" s="3">
        <v>368.56599999999997</v>
      </c>
      <c r="AP539" s="3">
        <v>2.1600000000000001E-2</v>
      </c>
      <c r="AQ539" s="3">
        <v>4.6600000000000003E-2</v>
      </c>
      <c r="AR539" s="3">
        <f t="shared" si="14"/>
        <v>0</v>
      </c>
      <c r="AS539" s="3">
        <v>368.56599999999997</v>
      </c>
      <c r="AT539" s="3">
        <v>17.545999999999999</v>
      </c>
      <c r="AU539" s="3">
        <v>36.347999999999999</v>
      </c>
      <c r="AV539" s="3">
        <v>0.248</v>
      </c>
    </row>
    <row r="540" spans="2:48">
      <c r="B540" s="3">
        <v>732</v>
      </c>
      <c r="C540" s="3">
        <v>726.56799999999998</v>
      </c>
      <c r="D540" s="3">
        <v>5.3E-3</v>
      </c>
      <c r="E540" s="3">
        <v>4.0399999999999998E-2</v>
      </c>
      <c r="F540" s="3">
        <v>0</v>
      </c>
      <c r="G540" s="3">
        <v>726.56799999999998</v>
      </c>
      <c r="H540" s="3">
        <v>17.132100000000001</v>
      </c>
      <c r="I540" s="3">
        <v>36.273499999999999</v>
      </c>
      <c r="J540" s="3">
        <v>0.33100000000000002</v>
      </c>
      <c r="V540" s="3">
        <v>370</v>
      </c>
      <c r="W540" s="3">
        <v>367.57400000000001</v>
      </c>
      <c r="X540" s="3">
        <v>6.8999999999999999E-3</v>
      </c>
      <c r="Y540" s="3">
        <v>4.4600000000000001E-2</v>
      </c>
      <c r="Z540" s="3">
        <f t="shared" si="13"/>
        <v>0.10867387033398834</v>
      </c>
      <c r="AA540" s="3">
        <v>367.57400000000001</v>
      </c>
      <c r="AB540" s="3">
        <v>17.552399999999999</v>
      </c>
      <c r="AC540" s="3">
        <v>36.348399999999998</v>
      </c>
      <c r="AD540" s="3">
        <v>0.41899999999999998</v>
      </c>
      <c r="AE540" s="3"/>
      <c r="AF540">
        <v>26.415800000000001</v>
      </c>
      <c r="AG540">
        <f t="shared" si="15"/>
        <v>1026.4158</v>
      </c>
      <c r="AL540" s="3"/>
      <c r="AN540" s="3">
        <v>370</v>
      </c>
      <c r="AO540" s="3">
        <v>367.57400000000001</v>
      </c>
      <c r="AQ540" s="3">
        <v>4.7800000000000002E-2</v>
      </c>
      <c r="AR540" s="3">
        <f t="shared" si="14"/>
        <v>0</v>
      </c>
      <c r="AS540" s="3">
        <v>367.57400000000001</v>
      </c>
      <c r="AT540" s="3">
        <v>17.548999999999999</v>
      </c>
      <c r="AU540" s="3">
        <v>36.348500000000001</v>
      </c>
      <c r="AV540" s="3">
        <v>0.3</v>
      </c>
    </row>
    <row r="541" spans="2:48">
      <c r="B541" s="3">
        <v>731</v>
      </c>
      <c r="C541" s="3">
        <v>725.577</v>
      </c>
      <c r="D541" s="3">
        <v>1.83E-2</v>
      </c>
      <c r="E541" s="3">
        <v>4.0599999999999997E-2</v>
      </c>
      <c r="F541" s="3">
        <v>0</v>
      </c>
      <c r="G541" s="3">
        <v>725.577</v>
      </c>
      <c r="H541" s="3">
        <v>17.132999999999999</v>
      </c>
      <c r="I541" s="3">
        <v>36.273600000000002</v>
      </c>
      <c r="J541" s="3">
        <v>0.247</v>
      </c>
      <c r="V541" s="3">
        <v>369</v>
      </c>
      <c r="W541" s="3">
        <v>366.58100000000002</v>
      </c>
      <c r="X541" s="3">
        <v>1.1299999999999999E-2</v>
      </c>
      <c r="Y541" s="3">
        <v>4.4900000000000002E-2</v>
      </c>
      <c r="Z541" s="3">
        <f t="shared" si="13"/>
        <v>0</v>
      </c>
      <c r="AA541" s="3">
        <v>366.58100000000002</v>
      </c>
      <c r="AB541" s="3">
        <v>17.554300000000001</v>
      </c>
      <c r="AC541" s="3">
        <v>36.348599999999998</v>
      </c>
      <c r="AD541" s="3">
        <v>0.27100000000000002</v>
      </c>
      <c r="AE541" s="3"/>
      <c r="AF541">
        <v>26.415500000000002</v>
      </c>
      <c r="AG541">
        <f t="shared" si="15"/>
        <v>1026.4155000000001</v>
      </c>
      <c r="AL541" s="3"/>
      <c r="AN541" s="3">
        <v>369</v>
      </c>
      <c r="AO541" s="3">
        <v>366.58100000000002</v>
      </c>
      <c r="AP541" s="3">
        <v>2.1600000000000001E-2</v>
      </c>
      <c r="AQ541" s="3">
        <v>4.9799999999999997E-2</v>
      </c>
      <c r="AR541" s="3">
        <f t="shared" si="14"/>
        <v>0</v>
      </c>
      <c r="AS541" s="3">
        <v>366.58100000000002</v>
      </c>
      <c r="AT541" s="3">
        <v>17.549399999999999</v>
      </c>
      <c r="AU541" s="3">
        <v>36.348500000000001</v>
      </c>
      <c r="AV541" s="3">
        <v>0.27</v>
      </c>
    </row>
    <row r="542" spans="2:48">
      <c r="B542" s="3">
        <v>730</v>
      </c>
      <c r="C542" s="3">
        <v>724.58600000000001</v>
      </c>
      <c r="D542" s="3">
        <v>-5.11E-2</v>
      </c>
      <c r="E542" s="3">
        <v>4.0599999999999997E-2</v>
      </c>
      <c r="F542" s="3">
        <v>0</v>
      </c>
      <c r="G542" s="3">
        <v>724.58600000000001</v>
      </c>
      <c r="H542" s="3">
        <v>17.134</v>
      </c>
      <c r="I542" s="3">
        <v>36.273800000000001</v>
      </c>
      <c r="J542" s="3">
        <v>0.28899999999999998</v>
      </c>
      <c r="V542" s="3">
        <v>368</v>
      </c>
      <c r="W542" s="3">
        <v>365.58800000000002</v>
      </c>
      <c r="X542" s="3">
        <v>2.1499999999999998E-2</v>
      </c>
      <c r="Z542" s="3">
        <f t="shared" si="13"/>
        <v>0</v>
      </c>
      <c r="AA542" s="3">
        <v>365.58800000000002</v>
      </c>
      <c r="AB542" s="3">
        <v>17.5562</v>
      </c>
      <c r="AC542" s="3">
        <v>36.348999999999997</v>
      </c>
      <c r="AD542" s="3">
        <v>0.28399999999999997</v>
      </c>
      <c r="AE542" s="3"/>
      <c r="AF542">
        <v>26.415299999999998</v>
      </c>
      <c r="AG542">
        <f t="shared" si="15"/>
        <v>1026.4152999999999</v>
      </c>
      <c r="AL542" s="3"/>
      <c r="AN542" s="3">
        <v>368</v>
      </c>
      <c r="AO542" s="3">
        <v>365.589</v>
      </c>
      <c r="AP542" s="3">
        <v>2.1600000000000001E-2</v>
      </c>
      <c r="AQ542" s="3">
        <v>4.7100000000000003E-2</v>
      </c>
      <c r="AR542" s="3">
        <f t="shared" si="14"/>
        <v>1.724557956777989E-2</v>
      </c>
      <c r="AS542" s="3">
        <v>365.589</v>
      </c>
      <c r="AT542" s="3">
        <v>17.549600000000002</v>
      </c>
      <c r="AU542" s="3">
        <v>36.348700000000001</v>
      </c>
      <c r="AV542" s="3">
        <v>0.32900000000000001</v>
      </c>
    </row>
    <row r="543" spans="2:48">
      <c r="B543" s="3">
        <v>729</v>
      </c>
      <c r="C543" s="3">
        <v>723.59500000000003</v>
      </c>
      <c r="D543" s="3">
        <v>-8.8099999999999998E-2</v>
      </c>
      <c r="E543" s="3">
        <v>3.9899999999999998E-2</v>
      </c>
      <c r="F543" s="3">
        <v>0</v>
      </c>
      <c r="G543" s="3">
        <v>723.59500000000003</v>
      </c>
      <c r="H543" s="3">
        <v>17.1343</v>
      </c>
      <c r="I543" s="3">
        <v>36.273800000000001</v>
      </c>
      <c r="J543" s="3">
        <v>0.28799999999999998</v>
      </c>
      <c r="V543" s="3">
        <v>367</v>
      </c>
      <c r="W543" s="3">
        <v>364.596</v>
      </c>
      <c r="X543" s="3">
        <v>6.1999999999999998E-3</v>
      </c>
      <c r="Y543" s="3">
        <v>4.6600000000000003E-2</v>
      </c>
      <c r="Z543" s="3">
        <f t="shared" si="13"/>
        <v>0</v>
      </c>
      <c r="AA543" s="3">
        <v>364.596</v>
      </c>
      <c r="AB543" s="3">
        <v>17.558399999999999</v>
      </c>
      <c r="AC543" s="3">
        <v>36.349299999999999</v>
      </c>
      <c r="AD543" s="3">
        <v>0.25</v>
      </c>
      <c r="AE543" s="3"/>
      <c r="AF543">
        <v>26.414999999999999</v>
      </c>
      <c r="AG543">
        <f t="shared" si="15"/>
        <v>1026.415</v>
      </c>
      <c r="AL543" s="3"/>
      <c r="AN543" s="3">
        <v>367</v>
      </c>
      <c r="AO543" s="3">
        <v>364.596</v>
      </c>
      <c r="AQ543" s="3">
        <v>4.7699999999999999E-2</v>
      </c>
      <c r="AR543" s="3">
        <f t="shared" si="14"/>
        <v>0</v>
      </c>
      <c r="AS543" s="3">
        <v>364.596</v>
      </c>
      <c r="AT543" s="3">
        <v>17.551600000000001</v>
      </c>
      <c r="AU543" s="3">
        <v>36.3491</v>
      </c>
      <c r="AV543" s="3">
        <v>0.28000000000000003</v>
      </c>
    </row>
    <row r="544" spans="2:48">
      <c r="B544" s="3">
        <v>728</v>
      </c>
      <c r="C544" s="3">
        <v>722.60400000000004</v>
      </c>
      <c r="D544" s="3">
        <v>-5.5399999999999998E-2</v>
      </c>
      <c r="E544" s="3">
        <v>4.1300000000000003E-2</v>
      </c>
      <c r="F544" s="3">
        <v>0</v>
      </c>
      <c r="G544" s="3">
        <v>722.60400000000004</v>
      </c>
      <c r="H544" s="3">
        <v>17.134499999999999</v>
      </c>
      <c r="I544" s="3">
        <v>36.273800000000001</v>
      </c>
      <c r="J544" s="3">
        <v>0.31900000000000001</v>
      </c>
      <c r="V544" s="3">
        <v>366</v>
      </c>
      <c r="W544" s="3">
        <v>363.60399999999998</v>
      </c>
      <c r="X544" s="3">
        <v>6.8999999999999999E-3</v>
      </c>
      <c r="Y544" s="3">
        <v>4.6600000000000003E-2</v>
      </c>
      <c r="Z544" s="3">
        <f t="shared" si="13"/>
        <v>0</v>
      </c>
      <c r="AA544" s="3">
        <v>363.60399999999998</v>
      </c>
      <c r="AB544" s="3">
        <v>17.559999999999999</v>
      </c>
      <c r="AC544" s="3">
        <v>36.349299999999999</v>
      </c>
      <c r="AD544" s="3">
        <v>0.23300000000000001</v>
      </c>
      <c r="AE544" s="3"/>
      <c r="AF544">
        <v>26.4146</v>
      </c>
      <c r="AG544">
        <f t="shared" si="15"/>
        <v>1026.4146000000001</v>
      </c>
      <c r="AL544" s="3"/>
      <c r="AN544" s="3">
        <v>366</v>
      </c>
      <c r="AO544" s="3">
        <v>363.60399999999998</v>
      </c>
      <c r="AQ544" s="3">
        <v>4.9000000000000002E-2</v>
      </c>
      <c r="AR544" s="3">
        <f t="shared" si="14"/>
        <v>0</v>
      </c>
      <c r="AS544" s="3">
        <v>363.60399999999998</v>
      </c>
      <c r="AT544" s="3">
        <v>17.552700000000002</v>
      </c>
      <c r="AU544" s="3">
        <v>36.349200000000003</v>
      </c>
      <c r="AV544" s="3">
        <v>0.3</v>
      </c>
    </row>
    <row r="545" spans="2:48">
      <c r="B545" s="3">
        <v>727</v>
      </c>
      <c r="C545" s="3">
        <v>721.61300000000006</v>
      </c>
      <c r="D545" s="3">
        <v>-2.0000000000000001E-4</v>
      </c>
      <c r="E545" s="3">
        <v>4.19E-2</v>
      </c>
      <c r="F545" s="3">
        <v>0</v>
      </c>
      <c r="G545" s="3">
        <v>721.61300000000006</v>
      </c>
      <c r="H545" s="3">
        <v>17.1342</v>
      </c>
      <c r="I545" s="3">
        <v>36.273699999999998</v>
      </c>
      <c r="J545" s="3">
        <v>0.315</v>
      </c>
      <c r="V545" s="3">
        <v>365</v>
      </c>
      <c r="W545" s="3">
        <v>362.61099999999999</v>
      </c>
      <c r="Y545" s="3">
        <v>4.8000000000000001E-2</v>
      </c>
      <c r="Z545" s="3">
        <f t="shared" si="13"/>
        <v>7.5673870333988369E-2</v>
      </c>
      <c r="AA545" s="3">
        <v>362.61099999999999</v>
      </c>
      <c r="AB545" s="3">
        <v>17.5609</v>
      </c>
      <c r="AC545" s="3">
        <v>36.349699999999999</v>
      </c>
      <c r="AD545" s="3">
        <v>0.38600000000000001</v>
      </c>
      <c r="AE545" s="3"/>
      <c r="AF545">
        <v>26.4147</v>
      </c>
      <c r="AG545">
        <f t="shared" si="15"/>
        <v>1026.4147</v>
      </c>
      <c r="AL545" s="3"/>
      <c r="AN545" s="3">
        <v>365</v>
      </c>
      <c r="AO545" s="3">
        <v>362.61099999999999</v>
      </c>
      <c r="AQ545" s="3">
        <v>4.9000000000000002E-2</v>
      </c>
      <c r="AR545" s="3">
        <f t="shared" si="14"/>
        <v>0</v>
      </c>
      <c r="AS545" s="3">
        <v>362.61099999999999</v>
      </c>
      <c r="AT545" s="3">
        <v>17.554400000000001</v>
      </c>
      <c r="AU545" s="3">
        <v>36.349499999999999</v>
      </c>
      <c r="AV545" s="3">
        <v>0.27700000000000002</v>
      </c>
    </row>
    <row r="546" spans="2:48">
      <c r="B546" s="3">
        <v>726</v>
      </c>
      <c r="C546" s="3">
        <v>720.62199999999996</v>
      </c>
      <c r="D546" s="3">
        <v>1.54E-2</v>
      </c>
      <c r="E546" s="3">
        <v>3.9699999999999999E-2</v>
      </c>
      <c r="F546" s="3">
        <v>0</v>
      </c>
      <c r="G546" s="3">
        <v>720.62300000000005</v>
      </c>
      <c r="H546" s="3">
        <v>17.134499999999999</v>
      </c>
      <c r="I546" s="3">
        <v>36.273699999999998</v>
      </c>
      <c r="J546" s="3">
        <v>0.28000000000000003</v>
      </c>
      <c r="V546" s="3">
        <v>364</v>
      </c>
      <c r="W546" s="3">
        <v>361.61799999999999</v>
      </c>
      <c r="X546" s="3">
        <v>6.8999999999999999E-3</v>
      </c>
      <c r="Y546" s="3">
        <v>4.6699999999999998E-2</v>
      </c>
      <c r="Z546" s="3">
        <f t="shared" si="13"/>
        <v>0</v>
      </c>
      <c r="AA546" s="3">
        <v>361.61799999999999</v>
      </c>
      <c r="AB546" s="3">
        <v>17.561499999999999</v>
      </c>
      <c r="AC546" s="3">
        <v>36.349800000000002</v>
      </c>
      <c r="AD546" s="3">
        <v>0.255</v>
      </c>
      <c r="AE546" s="3"/>
      <c r="AF546">
        <v>26.4146</v>
      </c>
      <c r="AG546">
        <f t="shared" si="15"/>
        <v>1026.4146000000001</v>
      </c>
      <c r="AL546" s="3"/>
      <c r="AN546" s="3">
        <v>364</v>
      </c>
      <c r="AO546" s="3">
        <v>361.61799999999999</v>
      </c>
      <c r="AQ546" s="3">
        <v>4.9099999999999998E-2</v>
      </c>
      <c r="AR546" s="3">
        <f t="shared" si="14"/>
        <v>5.2455795677798789E-3</v>
      </c>
      <c r="AS546" s="3">
        <v>361.61799999999999</v>
      </c>
      <c r="AT546" s="3">
        <v>17.557700000000001</v>
      </c>
      <c r="AU546" s="3">
        <v>36.349899999999998</v>
      </c>
      <c r="AV546" s="3">
        <v>0.317</v>
      </c>
    </row>
    <row r="547" spans="2:48">
      <c r="B547" s="3">
        <v>725</v>
      </c>
      <c r="C547" s="3">
        <v>719.63199999999995</v>
      </c>
      <c r="D547" s="3">
        <v>1.01E-2</v>
      </c>
      <c r="E547" s="3">
        <v>3.9600000000000003E-2</v>
      </c>
      <c r="F547" s="3">
        <v>0</v>
      </c>
      <c r="G547" s="3">
        <v>719.63199999999995</v>
      </c>
      <c r="H547" s="3">
        <v>17.135300000000001</v>
      </c>
      <c r="I547" s="3">
        <v>36.273899999999998</v>
      </c>
      <c r="J547" s="3">
        <v>0.26300000000000001</v>
      </c>
      <c r="V547" s="3">
        <v>363</v>
      </c>
      <c r="W547" s="3">
        <v>360.62599999999998</v>
      </c>
      <c r="X547" s="3">
        <v>6.8999999999999999E-3</v>
      </c>
      <c r="Y547" s="3">
        <v>4.7100000000000003E-2</v>
      </c>
      <c r="Z547" s="3">
        <f t="shared" si="13"/>
        <v>0</v>
      </c>
      <c r="AA547" s="3">
        <v>360.62599999999998</v>
      </c>
      <c r="AB547" s="3">
        <v>17.561900000000001</v>
      </c>
      <c r="AC547" s="3">
        <v>36.349600000000002</v>
      </c>
      <c r="AD547" s="3">
        <v>0.309</v>
      </c>
      <c r="AE547" s="3"/>
      <c r="AF547">
        <v>26.414400000000001</v>
      </c>
      <c r="AG547">
        <f t="shared" si="15"/>
        <v>1026.4144000000001</v>
      </c>
      <c r="AL547" s="3"/>
      <c r="AN547" s="3">
        <v>363</v>
      </c>
      <c r="AO547" s="3">
        <v>360.62599999999998</v>
      </c>
      <c r="AQ547" s="3">
        <v>4.9000000000000002E-2</v>
      </c>
      <c r="AR547" s="3">
        <f t="shared" si="14"/>
        <v>0</v>
      </c>
      <c r="AS547" s="3">
        <v>360.62599999999998</v>
      </c>
      <c r="AT547" s="3">
        <v>17.559100000000001</v>
      </c>
      <c r="AU547" s="3">
        <v>36.349699999999999</v>
      </c>
      <c r="AV547" s="3">
        <v>0.29399999999999998</v>
      </c>
    </row>
    <row r="548" spans="2:48">
      <c r="B548" s="3">
        <v>724</v>
      </c>
      <c r="C548" s="3">
        <v>718.64099999999996</v>
      </c>
      <c r="D548" s="3">
        <v>2.5399999999999999E-2</v>
      </c>
      <c r="E548" s="3">
        <v>3.9899999999999998E-2</v>
      </c>
      <c r="F548" s="3">
        <v>0</v>
      </c>
      <c r="G548" s="3">
        <v>718.64099999999996</v>
      </c>
      <c r="H548" s="3">
        <v>17.135400000000001</v>
      </c>
      <c r="I548" s="3">
        <v>36.274099999999997</v>
      </c>
      <c r="J548" s="3">
        <v>0.32400000000000001</v>
      </c>
      <c r="V548" s="3">
        <v>362</v>
      </c>
      <c r="W548" s="3">
        <v>359.63299999999998</v>
      </c>
      <c r="X548" s="3">
        <v>1.35E-2</v>
      </c>
      <c r="Y548" s="3">
        <v>4.6899999999999997E-2</v>
      </c>
      <c r="Z548" s="3">
        <f t="shared" si="13"/>
        <v>3.5673870333988333E-2</v>
      </c>
      <c r="AA548" s="3">
        <v>359.63299999999998</v>
      </c>
      <c r="AB548" s="3">
        <v>17.562000000000001</v>
      </c>
      <c r="AC548" s="3">
        <v>36.349899999999998</v>
      </c>
      <c r="AD548" s="3">
        <v>0.34599999999999997</v>
      </c>
      <c r="AE548" s="3"/>
      <c r="AF548">
        <v>26.4145</v>
      </c>
      <c r="AG548">
        <f t="shared" si="15"/>
        <v>1026.4145000000001</v>
      </c>
      <c r="AL548" s="3"/>
      <c r="AN548" s="3">
        <v>362</v>
      </c>
      <c r="AO548" s="3">
        <v>359.63299999999998</v>
      </c>
      <c r="AP548" s="3">
        <v>2.1600000000000001E-2</v>
      </c>
      <c r="AQ548" s="3">
        <v>4.82E-2</v>
      </c>
      <c r="AR548" s="3">
        <f t="shared" si="14"/>
        <v>3.7245579567779852E-2</v>
      </c>
      <c r="AS548" s="3">
        <v>359.63299999999998</v>
      </c>
      <c r="AT548" s="3">
        <v>17.556999999999999</v>
      </c>
      <c r="AU548" s="3">
        <v>36.35</v>
      </c>
      <c r="AV548" s="3">
        <v>0.34899999999999998</v>
      </c>
    </row>
    <row r="549" spans="2:48">
      <c r="B549" s="3">
        <v>723</v>
      </c>
      <c r="C549" s="3">
        <v>717.65</v>
      </c>
      <c r="E549" s="3">
        <v>4.07E-2</v>
      </c>
      <c r="F549" s="3">
        <v>0</v>
      </c>
      <c r="G549" s="3">
        <v>717.65</v>
      </c>
      <c r="H549" s="3">
        <v>17.135200000000001</v>
      </c>
      <c r="I549" s="3">
        <v>36.274099999999997</v>
      </c>
      <c r="J549" s="3">
        <v>0.255</v>
      </c>
      <c r="V549" s="3">
        <v>361</v>
      </c>
      <c r="W549" s="3">
        <v>358.64</v>
      </c>
      <c r="X549" s="3">
        <v>1.9199999999999998E-2</v>
      </c>
      <c r="Y549" s="3">
        <v>4.6899999999999997E-2</v>
      </c>
      <c r="Z549" s="3">
        <f t="shared" si="13"/>
        <v>0</v>
      </c>
      <c r="AA549" s="3">
        <v>358.64</v>
      </c>
      <c r="AB549" s="3">
        <v>17.562899999999999</v>
      </c>
      <c r="AC549" s="3">
        <v>36.349899999999998</v>
      </c>
      <c r="AD549" s="3">
        <v>0.247</v>
      </c>
      <c r="AE549" s="3"/>
      <c r="AF549">
        <v>26.414300000000001</v>
      </c>
      <c r="AG549">
        <f t="shared" si="15"/>
        <v>1026.4142999999999</v>
      </c>
      <c r="AL549" s="3"/>
      <c r="AN549" s="3">
        <v>361</v>
      </c>
      <c r="AO549" s="3">
        <v>358.64100000000002</v>
      </c>
      <c r="AP549" s="3">
        <v>7.9000000000000008E-3</v>
      </c>
      <c r="AQ549" s="3">
        <v>4.82E-2</v>
      </c>
      <c r="AR549" s="3">
        <f t="shared" si="14"/>
        <v>0</v>
      </c>
      <c r="AS549" s="3">
        <v>358.64100000000002</v>
      </c>
      <c r="AT549" s="3">
        <v>17.560600000000001</v>
      </c>
      <c r="AU549" s="3">
        <v>36.350499999999997</v>
      </c>
      <c r="AV549" s="3">
        <v>0.30099999999999999</v>
      </c>
    </row>
    <row r="550" spans="2:48">
      <c r="B550" s="3">
        <v>722</v>
      </c>
      <c r="C550" s="3">
        <v>716.65899999999999</v>
      </c>
      <c r="D550" s="3">
        <v>3.6200000000000003E-2</v>
      </c>
      <c r="E550" s="3">
        <v>4.0399999999999998E-2</v>
      </c>
      <c r="F550" s="3">
        <v>0</v>
      </c>
      <c r="G550" s="3">
        <v>716.65899999999999</v>
      </c>
      <c r="H550" s="3">
        <v>17.136299999999999</v>
      </c>
      <c r="I550" s="3">
        <v>36.274299999999997</v>
      </c>
      <c r="J550" s="3">
        <v>0.30499999999999999</v>
      </c>
      <c r="V550" s="3">
        <v>360</v>
      </c>
      <c r="W550" s="3">
        <v>357.64800000000002</v>
      </c>
      <c r="X550" s="3">
        <v>1.0500000000000001E-2</v>
      </c>
      <c r="Y550" s="3">
        <v>4.8099999999999997E-2</v>
      </c>
      <c r="Z550" s="3">
        <f t="shared" si="13"/>
        <v>0</v>
      </c>
      <c r="AA550" s="3">
        <v>357.64800000000002</v>
      </c>
      <c r="AB550" s="3">
        <v>17.5641</v>
      </c>
      <c r="AC550" s="3">
        <v>36.350299999999997</v>
      </c>
      <c r="AD550" s="3">
        <v>0.29399999999999998</v>
      </c>
      <c r="AE550" s="3"/>
      <c r="AF550">
        <v>26.414400000000001</v>
      </c>
      <c r="AG550">
        <f t="shared" si="15"/>
        <v>1026.4144000000001</v>
      </c>
      <c r="AL550" s="3"/>
      <c r="AN550" s="3">
        <v>360</v>
      </c>
      <c r="AO550" s="3">
        <v>357.64800000000002</v>
      </c>
      <c r="AP550" s="3">
        <v>4.4000000000000003E-3</v>
      </c>
      <c r="AQ550" s="3">
        <v>4.9000000000000002E-2</v>
      </c>
      <c r="AR550" s="3">
        <f t="shared" si="14"/>
        <v>0</v>
      </c>
      <c r="AS550" s="3">
        <v>357.64800000000002</v>
      </c>
      <c r="AT550" s="3">
        <v>17.5608</v>
      </c>
      <c r="AU550" s="3">
        <v>36.35</v>
      </c>
      <c r="AV550" s="3">
        <v>0.309</v>
      </c>
    </row>
    <row r="551" spans="2:48">
      <c r="B551" s="3">
        <v>721</v>
      </c>
      <c r="C551" s="3">
        <v>715.66800000000001</v>
      </c>
      <c r="D551" s="3">
        <v>3.6200000000000003E-2</v>
      </c>
      <c r="E551" s="3">
        <v>4.0500000000000001E-2</v>
      </c>
      <c r="F551" s="3">
        <v>0</v>
      </c>
      <c r="G551" s="3">
        <v>715.66800000000001</v>
      </c>
      <c r="H551" s="3">
        <v>17.136700000000001</v>
      </c>
      <c r="I551" s="3">
        <v>36.274299999999997</v>
      </c>
      <c r="J551" s="3">
        <v>0.308</v>
      </c>
      <c r="V551" s="3">
        <v>359</v>
      </c>
      <c r="W551" s="3">
        <v>356.65499999999997</v>
      </c>
      <c r="X551" s="3">
        <v>1.06E-2</v>
      </c>
      <c r="Y551" s="3">
        <v>4.8000000000000001E-2</v>
      </c>
      <c r="Z551" s="3">
        <f t="shared" si="13"/>
        <v>0</v>
      </c>
      <c r="AA551" s="3">
        <v>356.65499999999997</v>
      </c>
      <c r="AB551" s="3">
        <v>17.565300000000001</v>
      </c>
      <c r="AC551" s="3">
        <v>36.3504</v>
      </c>
      <c r="AD551" s="3">
        <v>0.28399999999999997</v>
      </c>
      <c r="AE551" s="3"/>
      <c r="AF551">
        <v>26.414200000000001</v>
      </c>
      <c r="AG551">
        <f t="shared" si="15"/>
        <v>1026.4141999999999</v>
      </c>
      <c r="AL551" s="3"/>
      <c r="AN551" s="3">
        <v>359</v>
      </c>
      <c r="AO551" s="3">
        <v>356.65600000000001</v>
      </c>
      <c r="AQ551" s="3">
        <v>4.99E-2</v>
      </c>
      <c r="AR551" s="3">
        <f t="shared" si="14"/>
        <v>7.2455795677798807E-3</v>
      </c>
      <c r="AS551" s="3">
        <v>356.65600000000001</v>
      </c>
      <c r="AT551" s="3">
        <v>17.562100000000001</v>
      </c>
      <c r="AU551" s="3">
        <v>36.350999999999999</v>
      </c>
      <c r="AV551" s="3">
        <v>0.31900000000000001</v>
      </c>
    </row>
    <row r="552" spans="2:48">
      <c r="B552" s="3">
        <v>720</v>
      </c>
      <c r="C552" s="3">
        <v>714.67700000000002</v>
      </c>
      <c r="D552" s="3">
        <v>3.6200000000000003E-2</v>
      </c>
      <c r="E552" s="3">
        <v>4.0300000000000002E-2</v>
      </c>
      <c r="F552" s="3">
        <v>0</v>
      </c>
      <c r="G552" s="3">
        <v>714.67700000000002</v>
      </c>
      <c r="H552" s="3">
        <v>17.136700000000001</v>
      </c>
      <c r="I552" s="3">
        <v>36.274299999999997</v>
      </c>
      <c r="J552" s="3">
        <v>0.30599999999999999</v>
      </c>
      <c r="V552" s="3">
        <v>358</v>
      </c>
      <c r="W552" s="3">
        <v>355.66300000000001</v>
      </c>
      <c r="X552" s="3">
        <v>1E-3</v>
      </c>
      <c r="Y552" s="3">
        <v>4.82E-2</v>
      </c>
      <c r="Z552" s="3">
        <f t="shared" si="13"/>
        <v>0</v>
      </c>
      <c r="AA552" s="3">
        <v>355.66300000000001</v>
      </c>
      <c r="AB552" s="3">
        <v>17.5656</v>
      </c>
      <c r="AC552" s="3">
        <v>36.350299999999997</v>
      </c>
      <c r="AD552" s="3">
        <v>0.26100000000000001</v>
      </c>
      <c r="AE552" s="3"/>
      <c r="AF552">
        <v>26.414000000000001</v>
      </c>
      <c r="AG552">
        <f t="shared" si="15"/>
        <v>1026.414</v>
      </c>
      <c r="AL552" s="3"/>
      <c r="AN552" s="3">
        <v>358</v>
      </c>
      <c r="AO552" s="3">
        <v>355.66199999999998</v>
      </c>
      <c r="AQ552" s="3">
        <v>4.9399999999999999E-2</v>
      </c>
      <c r="AR552" s="3">
        <f t="shared" si="14"/>
        <v>0</v>
      </c>
      <c r="AS552" s="3">
        <v>355.66199999999998</v>
      </c>
      <c r="AT552" s="3">
        <v>17.564599999999999</v>
      </c>
      <c r="AU552" s="3">
        <v>36.350999999999999</v>
      </c>
      <c r="AV552" s="3">
        <v>0.29399999999999998</v>
      </c>
    </row>
    <row r="553" spans="2:48">
      <c r="B553" s="3">
        <v>719</v>
      </c>
      <c r="C553" s="3">
        <v>713.68600000000004</v>
      </c>
      <c r="D553" s="3">
        <v>2.9100000000000001E-2</v>
      </c>
      <c r="E553" s="3">
        <v>4.0399999999999998E-2</v>
      </c>
      <c r="F553" s="3">
        <v>0</v>
      </c>
      <c r="G553" s="3">
        <v>713.68600000000004</v>
      </c>
      <c r="H553" s="3">
        <v>17.1374</v>
      </c>
      <c r="I553" s="3">
        <v>36.274500000000003</v>
      </c>
      <c r="J553" s="3">
        <v>0.29599999999999999</v>
      </c>
      <c r="V553" s="3">
        <v>357</v>
      </c>
      <c r="W553" s="3">
        <v>354.67</v>
      </c>
      <c r="X553" s="3">
        <v>3.3E-3</v>
      </c>
      <c r="Y553" s="3">
        <v>4.7899999999999998E-2</v>
      </c>
      <c r="Z553" s="3">
        <f t="shared" si="13"/>
        <v>4.6738703339883614E-3</v>
      </c>
      <c r="AA553" s="3">
        <v>354.67</v>
      </c>
      <c r="AB553" s="3">
        <v>17.566199999999998</v>
      </c>
      <c r="AC553" s="3">
        <v>36.3506</v>
      </c>
      <c r="AD553" s="3">
        <v>0.315</v>
      </c>
      <c r="AE553" s="3"/>
      <c r="AF553">
        <v>26.414100000000001</v>
      </c>
      <c r="AG553">
        <f t="shared" si="15"/>
        <v>1026.4141</v>
      </c>
      <c r="AL553" s="3"/>
      <c r="AN553" s="3">
        <v>357</v>
      </c>
      <c r="AO553" s="3">
        <v>354.67</v>
      </c>
      <c r="AP553" s="3">
        <v>1.06E-2</v>
      </c>
      <c r="AQ553" s="3">
        <v>5.0799999999999998E-2</v>
      </c>
      <c r="AR553" s="3">
        <f t="shared" si="14"/>
        <v>2.4557956777987444E-4</v>
      </c>
      <c r="AS553" s="3">
        <v>354.67</v>
      </c>
      <c r="AT553" s="3">
        <v>17.564699999999998</v>
      </c>
      <c r="AU553" s="3">
        <v>36.350900000000003</v>
      </c>
      <c r="AV553" s="3">
        <v>0.312</v>
      </c>
    </row>
    <row r="554" spans="2:48">
      <c r="B554" s="3">
        <v>718</v>
      </c>
      <c r="C554" s="3">
        <v>712.69500000000005</v>
      </c>
      <c r="D554" s="3">
        <v>-3.5299999999999998E-2</v>
      </c>
      <c r="E554" s="3">
        <v>4.0399999999999998E-2</v>
      </c>
      <c r="F554" s="3">
        <v>0</v>
      </c>
      <c r="G554" s="3">
        <v>712.69600000000003</v>
      </c>
      <c r="H554" s="3">
        <v>17.137599999999999</v>
      </c>
      <c r="I554" s="3">
        <v>36.2744</v>
      </c>
      <c r="J554" s="3">
        <v>0.26400000000000001</v>
      </c>
      <c r="V554" s="3">
        <v>356</v>
      </c>
      <c r="W554" s="3">
        <v>353.678</v>
      </c>
      <c r="X554" s="3">
        <v>-2.5999999999999999E-3</v>
      </c>
      <c r="Y554" s="3">
        <v>4.7600000000000003E-2</v>
      </c>
      <c r="Z554" s="3">
        <f t="shared" si="13"/>
        <v>4.267387033398834E-2</v>
      </c>
      <c r="AA554" s="3">
        <v>353.678</v>
      </c>
      <c r="AB554" s="3">
        <v>17.5669</v>
      </c>
      <c r="AC554" s="3">
        <v>36.3506</v>
      </c>
      <c r="AD554" s="3">
        <v>0.35299999999999998</v>
      </c>
      <c r="AE554" s="3"/>
      <c r="AF554">
        <v>26.413900000000002</v>
      </c>
      <c r="AG554">
        <f t="shared" si="15"/>
        <v>1026.4139</v>
      </c>
      <c r="AL554" s="3"/>
      <c r="AN554" s="3">
        <v>356</v>
      </c>
      <c r="AO554" s="3">
        <v>353.67700000000002</v>
      </c>
      <c r="AP554" s="3">
        <v>2.1399999999999999E-2</v>
      </c>
      <c r="AQ554" s="3">
        <v>5.0999999999999997E-2</v>
      </c>
      <c r="AR554" s="3">
        <f t="shared" si="14"/>
        <v>2.0245579567779892E-2</v>
      </c>
      <c r="AS554" s="3">
        <v>353.67700000000002</v>
      </c>
      <c r="AT554" s="3">
        <v>17.5655</v>
      </c>
      <c r="AU554" s="3">
        <v>36.351199999999999</v>
      </c>
      <c r="AV554" s="3">
        <v>0.33200000000000002</v>
      </c>
    </row>
    <row r="555" spans="2:48">
      <c r="B555" s="3">
        <v>717</v>
      </c>
      <c r="C555" s="3">
        <v>711.70500000000004</v>
      </c>
      <c r="D555" s="3">
        <v>-7.0599999999999996E-2</v>
      </c>
      <c r="E555" s="3">
        <v>4.1799999999999997E-2</v>
      </c>
      <c r="F555" s="3">
        <v>0</v>
      </c>
      <c r="G555" s="3">
        <v>711.70500000000004</v>
      </c>
      <c r="H555" s="3">
        <v>17.137499999999999</v>
      </c>
      <c r="I555" s="3">
        <v>36.274500000000003</v>
      </c>
      <c r="J555" s="3">
        <v>0.34200000000000003</v>
      </c>
      <c r="V555" s="3">
        <v>355</v>
      </c>
      <c r="W555" s="3">
        <v>352.685</v>
      </c>
      <c r="X555" s="3">
        <v>2.2200000000000001E-2</v>
      </c>
      <c r="Z555" s="3">
        <f t="shared" si="13"/>
        <v>0</v>
      </c>
      <c r="AA555" s="3">
        <v>352.685</v>
      </c>
      <c r="AB555" s="3">
        <v>17.567499999999999</v>
      </c>
      <c r="AC555" s="3">
        <v>36.3508</v>
      </c>
      <c r="AD555" s="3">
        <v>0.26100000000000001</v>
      </c>
      <c r="AE555" s="3"/>
      <c r="AF555">
        <v>26.413900000000002</v>
      </c>
      <c r="AG555">
        <f t="shared" si="15"/>
        <v>1026.4139</v>
      </c>
      <c r="AL555" s="3"/>
      <c r="AN555" s="3">
        <v>355</v>
      </c>
      <c r="AO555" s="3">
        <v>352.685</v>
      </c>
      <c r="AP555" s="3">
        <v>2.1600000000000001E-2</v>
      </c>
      <c r="AQ555" s="3">
        <v>4.9700000000000001E-2</v>
      </c>
      <c r="AR555" s="3">
        <f t="shared" si="14"/>
        <v>0</v>
      </c>
      <c r="AS555" s="3">
        <v>352.685</v>
      </c>
      <c r="AT555" s="3">
        <v>17.567299999999999</v>
      </c>
      <c r="AU555" s="3">
        <v>36.351500000000001</v>
      </c>
      <c r="AV555" s="3">
        <v>0.26300000000000001</v>
      </c>
    </row>
    <row r="556" spans="2:48">
      <c r="B556" s="3">
        <v>716</v>
      </c>
      <c r="C556" s="3">
        <v>710.71400000000006</v>
      </c>
      <c r="D556" s="3">
        <v>-6.6400000000000001E-2</v>
      </c>
      <c r="E556" s="3">
        <v>4.2799999999999998E-2</v>
      </c>
      <c r="F556" s="3">
        <v>0</v>
      </c>
      <c r="G556" s="3">
        <v>710.71400000000006</v>
      </c>
      <c r="H556" s="3">
        <v>17.138000000000002</v>
      </c>
      <c r="I556" s="3">
        <v>36.274700000000003</v>
      </c>
      <c r="J556" s="3">
        <v>0.30299999999999999</v>
      </c>
      <c r="V556" s="3">
        <v>354</v>
      </c>
      <c r="W556" s="3">
        <v>351.69200000000001</v>
      </c>
      <c r="X556" s="3">
        <v>1.32E-2</v>
      </c>
      <c r="Z556" s="3">
        <f t="shared" si="13"/>
        <v>6.7673870333988362E-2</v>
      </c>
      <c r="AA556" s="3">
        <v>351.69200000000001</v>
      </c>
      <c r="AB556" s="3">
        <v>17.568100000000001</v>
      </c>
      <c r="AC556" s="3">
        <v>36.3508</v>
      </c>
      <c r="AD556" s="3">
        <v>0.378</v>
      </c>
      <c r="AE556" s="3"/>
      <c r="AF556">
        <v>26.413799999999998</v>
      </c>
      <c r="AG556">
        <f t="shared" si="15"/>
        <v>1026.4138</v>
      </c>
      <c r="AL556" s="3"/>
      <c r="AN556" s="3">
        <v>354</v>
      </c>
      <c r="AO556" s="3">
        <v>351.69200000000001</v>
      </c>
      <c r="AP556" s="3">
        <v>1.7600000000000001E-2</v>
      </c>
      <c r="AQ556" s="3">
        <v>4.9799999999999997E-2</v>
      </c>
      <c r="AR556" s="3">
        <f t="shared" si="14"/>
        <v>2.4245579567779896E-2</v>
      </c>
      <c r="AS556" s="3">
        <v>351.69200000000001</v>
      </c>
      <c r="AT556" s="3">
        <v>17.5672</v>
      </c>
      <c r="AU556" s="3">
        <v>36.351500000000001</v>
      </c>
      <c r="AV556" s="3">
        <v>0.33600000000000002</v>
      </c>
    </row>
    <row r="557" spans="2:48">
      <c r="B557" s="3">
        <v>715</v>
      </c>
      <c r="C557" s="3">
        <v>709.72299999999996</v>
      </c>
      <c r="D557" s="3">
        <v>-6.6E-3</v>
      </c>
      <c r="E557" s="3">
        <v>3.9199999999999999E-2</v>
      </c>
      <c r="F557" s="3">
        <v>0</v>
      </c>
      <c r="G557" s="3">
        <v>709.72299999999996</v>
      </c>
      <c r="H557" s="3">
        <v>17.138200000000001</v>
      </c>
      <c r="I557" s="3">
        <v>36.274700000000003</v>
      </c>
      <c r="J557" s="3">
        <v>0.35</v>
      </c>
      <c r="V557" s="3">
        <v>353</v>
      </c>
      <c r="W557" s="3">
        <v>350.7</v>
      </c>
      <c r="Y557" s="3">
        <v>5.0099999999999999E-2</v>
      </c>
      <c r="Z557" s="3">
        <f t="shared" si="13"/>
        <v>0</v>
      </c>
      <c r="AA557" s="3">
        <v>350.7</v>
      </c>
      <c r="AB557" s="3">
        <v>17.5687</v>
      </c>
      <c r="AC557" s="3">
        <v>36.3508</v>
      </c>
      <c r="AD557" s="3">
        <v>0.27600000000000002</v>
      </c>
      <c r="AE557" s="3"/>
      <c r="AF557">
        <v>26.413599999999999</v>
      </c>
      <c r="AG557">
        <f t="shared" si="15"/>
        <v>1026.4136000000001</v>
      </c>
      <c r="AL557" s="3"/>
      <c r="AN557" s="3">
        <v>353</v>
      </c>
      <c r="AO557" s="3">
        <v>350.7</v>
      </c>
      <c r="AP557" s="3">
        <v>7.3000000000000001E-3</v>
      </c>
      <c r="AQ557" s="3">
        <v>4.9599999999999998E-2</v>
      </c>
      <c r="AR557" s="3">
        <f t="shared" si="14"/>
        <v>0</v>
      </c>
      <c r="AS557" s="3">
        <v>350.7</v>
      </c>
      <c r="AT557" s="3">
        <v>17.567900000000002</v>
      </c>
      <c r="AU557" s="3">
        <v>36.351599999999998</v>
      </c>
      <c r="AV557" s="3">
        <v>0.28199999999999997</v>
      </c>
    </row>
    <row r="558" spans="2:48">
      <c r="B558" s="3">
        <v>714</v>
      </c>
      <c r="C558" s="3">
        <v>708.73199999999997</v>
      </c>
      <c r="D558" s="3">
        <v>3.1300000000000001E-2</v>
      </c>
      <c r="E558" s="3">
        <v>3.95E-2</v>
      </c>
      <c r="F558" s="3">
        <v>0</v>
      </c>
      <c r="G558" s="3">
        <v>708.73199999999997</v>
      </c>
      <c r="H558" s="3">
        <v>17.138500000000001</v>
      </c>
      <c r="I558" s="3">
        <v>36.274700000000003</v>
      </c>
      <c r="J558" s="3">
        <v>0.26</v>
      </c>
      <c r="V558" s="3">
        <v>352</v>
      </c>
      <c r="W558" s="3">
        <v>349.70699999999999</v>
      </c>
      <c r="Y558" s="3">
        <v>4.9299999999999997E-2</v>
      </c>
      <c r="Z558" s="3">
        <f t="shared" si="13"/>
        <v>0</v>
      </c>
      <c r="AA558" s="3">
        <v>349.70699999999999</v>
      </c>
      <c r="AB558" s="3">
        <v>17.569600000000001</v>
      </c>
      <c r="AC558" s="3">
        <v>36.350900000000003</v>
      </c>
      <c r="AD558" s="3">
        <v>0.20200000000000001</v>
      </c>
      <c r="AE558" s="3"/>
      <c r="AF558">
        <v>26.413499999999999</v>
      </c>
      <c r="AG558">
        <f t="shared" si="15"/>
        <v>1026.4135000000001</v>
      </c>
      <c r="AL558" s="3"/>
      <c r="AN558" s="3">
        <v>352</v>
      </c>
      <c r="AO558" s="3">
        <v>349.70699999999999</v>
      </c>
      <c r="AP558" s="3">
        <v>2.12E-2</v>
      </c>
      <c r="AQ558" s="3">
        <v>5.11E-2</v>
      </c>
      <c r="AR558" s="3">
        <f t="shared" si="14"/>
        <v>0</v>
      </c>
      <c r="AS558" s="3">
        <v>349.70699999999999</v>
      </c>
      <c r="AT558" s="3">
        <v>17.5684</v>
      </c>
      <c r="AU558" s="3">
        <v>36.351799999999997</v>
      </c>
      <c r="AV558" s="3">
        <v>0.30499999999999999</v>
      </c>
    </row>
    <row r="559" spans="2:48">
      <c r="B559" s="3">
        <v>713</v>
      </c>
      <c r="C559" s="3">
        <v>707.74099999999999</v>
      </c>
      <c r="D559" s="3">
        <v>2.1499999999999998E-2</v>
      </c>
      <c r="E559" s="3">
        <v>3.9399999999999998E-2</v>
      </c>
      <c r="F559" s="3">
        <v>0</v>
      </c>
      <c r="G559" s="3">
        <v>707.74099999999999</v>
      </c>
      <c r="H559" s="3">
        <v>17.1386</v>
      </c>
      <c r="I559" s="3">
        <v>36.274799999999999</v>
      </c>
      <c r="J559" s="3">
        <v>0.28699999999999998</v>
      </c>
      <c r="V559" s="3">
        <v>351</v>
      </c>
      <c r="W559" s="3">
        <v>348.714</v>
      </c>
      <c r="X559" s="3">
        <v>2.1600000000000001E-2</v>
      </c>
      <c r="Y559" s="3">
        <v>4.8500000000000001E-2</v>
      </c>
      <c r="Z559" s="3">
        <f t="shared" si="13"/>
        <v>1.467387033398837E-2</v>
      </c>
      <c r="AA559" s="3">
        <v>348.714</v>
      </c>
      <c r="AB559" s="3">
        <v>17.5703</v>
      </c>
      <c r="AC559" s="3">
        <v>36.351199999999999</v>
      </c>
      <c r="AD559" s="3">
        <v>0.32500000000000001</v>
      </c>
      <c r="AE559" s="3"/>
      <c r="AF559">
        <v>26.413499999999999</v>
      </c>
      <c r="AG559">
        <f t="shared" si="15"/>
        <v>1026.4135000000001</v>
      </c>
      <c r="AL559" s="3"/>
      <c r="AN559" s="3">
        <v>351</v>
      </c>
      <c r="AO559" s="3">
        <v>348.714</v>
      </c>
      <c r="AP559" s="3">
        <v>5.4000000000000003E-3</v>
      </c>
      <c r="AQ559" s="3">
        <v>5.11E-2</v>
      </c>
      <c r="AR559" s="3">
        <f t="shared" si="14"/>
        <v>3.3245579567779848E-2</v>
      </c>
      <c r="AS559" s="3">
        <v>348.714</v>
      </c>
      <c r="AT559" s="3">
        <v>17.571000000000002</v>
      </c>
      <c r="AU559" s="3">
        <v>36.3523</v>
      </c>
      <c r="AV559" s="3">
        <v>0.34499999999999997</v>
      </c>
    </row>
    <row r="560" spans="2:48">
      <c r="B560" s="3">
        <v>712</v>
      </c>
      <c r="C560" s="3">
        <v>706.75</v>
      </c>
      <c r="E560" s="3">
        <v>4.1399999999999999E-2</v>
      </c>
      <c r="F560" s="3">
        <v>0</v>
      </c>
      <c r="G560" s="3">
        <v>706.75</v>
      </c>
      <c r="H560" s="3">
        <v>17.138999999999999</v>
      </c>
      <c r="I560" s="3">
        <v>36.274999999999999</v>
      </c>
      <c r="J560" s="3">
        <v>0.34200000000000003</v>
      </c>
      <c r="V560" s="3">
        <v>350</v>
      </c>
      <c r="W560" s="3">
        <v>347.72199999999998</v>
      </c>
      <c r="X560" s="3">
        <v>2.1600000000000001E-2</v>
      </c>
      <c r="Y560" s="3">
        <v>5.0299999999999997E-2</v>
      </c>
      <c r="Z560" s="3">
        <f t="shared" si="13"/>
        <v>6.4673870333988359E-2</v>
      </c>
      <c r="AA560" s="3">
        <v>347.72199999999998</v>
      </c>
      <c r="AB560" s="3">
        <v>17.570699999999999</v>
      </c>
      <c r="AC560" s="3">
        <v>36.351399999999998</v>
      </c>
      <c r="AD560" s="3">
        <v>0.375</v>
      </c>
      <c r="AE560" s="3"/>
      <c r="AF560">
        <v>26.413599999999999</v>
      </c>
      <c r="AG560">
        <f t="shared" si="15"/>
        <v>1026.4136000000001</v>
      </c>
      <c r="AL560" s="3"/>
      <c r="AN560" s="3">
        <v>350</v>
      </c>
      <c r="AO560" s="3">
        <v>347.72199999999998</v>
      </c>
      <c r="AP560" s="3">
        <v>1.2800000000000001E-2</v>
      </c>
      <c r="AQ560" s="3">
        <v>5.04E-2</v>
      </c>
      <c r="AR560" s="3">
        <f t="shared" si="14"/>
        <v>1.3245579567779886E-2</v>
      </c>
      <c r="AS560" s="3">
        <v>347.72199999999998</v>
      </c>
      <c r="AT560" s="3">
        <v>17.572900000000001</v>
      </c>
      <c r="AU560" s="3">
        <v>36.352499999999999</v>
      </c>
      <c r="AV560" s="3">
        <v>0.32500000000000001</v>
      </c>
    </row>
    <row r="561" spans="2:48">
      <c r="B561" s="3">
        <v>711</v>
      </c>
      <c r="C561" s="3">
        <v>705.75900000000001</v>
      </c>
      <c r="D561" s="3">
        <v>2.8899999999999999E-2</v>
      </c>
      <c r="E561" s="3">
        <v>4.0399999999999998E-2</v>
      </c>
      <c r="F561" s="3">
        <v>0</v>
      </c>
      <c r="G561" s="3">
        <v>705.75900000000001</v>
      </c>
      <c r="H561" s="3">
        <v>17.139700000000001</v>
      </c>
      <c r="I561" s="3">
        <v>36.275199999999998</v>
      </c>
      <c r="J561" s="3">
        <v>0.23599999999999999</v>
      </c>
      <c r="V561" s="3">
        <v>349</v>
      </c>
      <c r="W561" s="3">
        <v>346.72899999999998</v>
      </c>
      <c r="X561" s="3">
        <v>1.9099999999999999E-2</v>
      </c>
      <c r="Y561" s="3">
        <v>4.8500000000000001E-2</v>
      </c>
      <c r="Z561" s="3">
        <f t="shared" si="13"/>
        <v>1.7673870333988373E-2</v>
      </c>
      <c r="AA561" s="3">
        <v>346.72899999999998</v>
      </c>
      <c r="AB561" s="3">
        <v>17.571200000000001</v>
      </c>
      <c r="AC561" s="3">
        <v>36.351199999999999</v>
      </c>
      <c r="AD561" s="3">
        <v>0.32800000000000001</v>
      </c>
      <c r="AE561" s="3"/>
      <c r="AF561">
        <v>26.4133</v>
      </c>
      <c r="AG561">
        <f t="shared" si="15"/>
        <v>1026.4132999999999</v>
      </c>
      <c r="AL561" s="3"/>
      <c r="AN561" s="3">
        <v>349</v>
      </c>
      <c r="AO561" s="3">
        <v>346.72899999999998</v>
      </c>
      <c r="AP561" s="3">
        <v>1.35E-2</v>
      </c>
      <c r="AQ561" s="3">
        <v>5.04E-2</v>
      </c>
      <c r="AR561" s="3">
        <f t="shared" si="14"/>
        <v>0</v>
      </c>
      <c r="AS561" s="3">
        <v>346.72899999999998</v>
      </c>
      <c r="AT561" s="3">
        <v>17.573599999999999</v>
      </c>
      <c r="AU561" s="3">
        <v>36.352499999999999</v>
      </c>
      <c r="AV561" s="3">
        <v>0.23300000000000001</v>
      </c>
    </row>
    <row r="562" spans="2:48">
      <c r="B562" s="3">
        <v>710</v>
      </c>
      <c r="C562" s="3">
        <v>704.76800000000003</v>
      </c>
      <c r="D562" s="3">
        <v>2.8899999999999999E-2</v>
      </c>
      <c r="E562" s="3">
        <v>3.9899999999999998E-2</v>
      </c>
      <c r="F562" s="3">
        <v>0</v>
      </c>
      <c r="G562" s="3">
        <v>704.76800000000003</v>
      </c>
      <c r="H562" s="3">
        <v>17.140499999999999</v>
      </c>
      <c r="I562" s="3">
        <v>36.275199999999998</v>
      </c>
      <c r="J562" s="3">
        <v>0.313</v>
      </c>
      <c r="V562" s="3">
        <v>348</v>
      </c>
      <c r="W562" s="3">
        <v>345.73599999999999</v>
      </c>
      <c r="X562" s="3">
        <v>1.61E-2</v>
      </c>
      <c r="Y562" s="3">
        <v>4.8899999999999999E-2</v>
      </c>
      <c r="Z562" s="3">
        <f t="shared" si="13"/>
        <v>0</v>
      </c>
      <c r="AA562" s="3">
        <v>345.73599999999999</v>
      </c>
      <c r="AB562" s="3">
        <v>17.5716</v>
      </c>
      <c r="AC562" s="3">
        <v>36.351599999999998</v>
      </c>
      <c r="AD562" s="3">
        <v>0.216</v>
      </c>
      <c r="AE562" s="3"/>
      <c r="AF562">
        <v>26.413499999999999</v>
      </c>
      <c r="AG562">
        <f t="shared" si="15"/>
        <v>1026.4135000000001</v>
      </c>
      <c r="AL562" s="3"/>
      <c r="AN562" s="3">
        <v>348</v>
      </c>
      <c r="AO562" s="3">
        <v>345.73599999999999</v>
      </c>
      <c r="AP562" s="3">
        <v>5.8999999999999999E-3</v>
      </c>
      <c r="AQ562" s="3">
        <v>5.0500000000000003E-2</v>
      </c>
      <c r="AR562" s="3">
        <f t="shared" si="14"/>
        <v>0</v>
      </c>
      <c r="AS562" s="3">
        <v>345.73599999999999</v>
      </c>
      <c r="AT562" s="3">
        <v>17.574100000000001</v>
      </c>
      <c r="AU562" s="3">
        <v>36.352800000000002</v>
      </c>
      <c r="AV562" s="3">
        <v>0.28199999999999997</v>
      </c>
    </row>
    <row r="563" spans="2:48">
      <c r="B563" s="3">
        <v>709</v>
      </c>
      <c r="C563" s="3">
        <v>703.77700000000004</v>
      </c>
      <c r="D563" s="3">
        <v>1.8700000000000001E-2</v>
      </c>
      <c r="E563" s="3">
        <v>4.0399999999999998E-2</v>
      </c>
      <c r="F563" s="3">
        <v>0</v>
      </c>
      <c r="G563" s="3">
        <v>703.77700000000004</v>
      </c>
      <c r="H563" s="3">
        <v>17.140799999999999</v>
      </c>
      <c r="I563" s="3">
        <v>36.275199999999998</v>
      </c>
      <c r="J563" s="3">
        <v>0.32300000000000001</v>
      </c>
      <c r="V563" s="3">
        <v>347</v>
      </c>
      <c r="W563" s="3">
        <v>344.74400000000003</v>
      </c>
      <c r="X563" s="3">
        <v>-1E-4</v>
      </c>
      <c r="Y563" s="3">
        <v>5.0200000000000002E-2</v>
      </c>
      <c r="Z563" s="3">
        <f t="shared" si="13"/>
        <v>0</v>
      </c>
      <c r="AA563" s="3">
        <v>344.74400000000003</v>
      </c>
      <c r="AB563" s="3">
        <v>17.571999999999999</v>
      </c>
      <c r="AC563" s="3">
        <v>36.351599999999998</v>
      </c>
      <c r="AD563" s="3">
        <v>0.28499999999999998</v>
      </c>
      <c r="AE563" s="3"/>
      <c r="AF563">
        <v>26.413399999999999</v>
      </c>
      <c r="AG563">
        <f t="shared" si="15"/>
        <v>1026.4133999999999</v>
      </c>
      <c r="AL563" s="3"/>
      <c r="AN563" s="3">
        <v>347</v>
      </c>
      <c r="AO563" s="3">
        <v>344.74400000000003</v>
      </c>
      <c r="AP563" s="3">
        <v>1.4E-3</v>
      </c>
      <c r="AQ563" s="3">
        <v>5.0299999999999997E-2</v>
      </c>
      <c r="AR563" s="3">
        <f t="shared" si="14"/>
        <v>4.4245579567779858E-2</v>
      </c>
      <c r="AS563" s="3">
        <v>344.74400000000003</v>
      </c>
      <c r="AT563" s="3">
        <v>17.575700000000001</v>
      </c>
      <c r="AU563" s="3">
        <v>36.352899999999998</v>
      </c>
      <c r="AV563" s="3">
        <v>0.35599999999999998</v>
      </c>
    </row>
    <row r="564" spans="2:48">
      <c r="B564" s="3">
        <v>708</v>
      </c>
      <c r="C564" s="3">
        <v>702.78599999999994</v>
      </c>
      <c r="D564" s="3">
        <v>3.5900000000000001E-2</v>
      </c>
      <c r="E564" s="3">
        <v>4.0399999999999998E-2</v>
      </c>
      <c r="F564" s="3">
        <v>0</v>
      </c>
      <c r="G564" s="3">
        <v>702.78599999999994</v>
      </c>
      <c r="H564" s="3">
        <v>17.141500000000001</v>
      </c>
      <c r="I564" s="3">
        <v>36.275300000000001</v>
      </c>
      <c r="J564" s="3">
        <v>0.26</v>
      </c>
      <c r="V564" s="3">
        <v>346</v>
      </c>
      <c r="W564" s="3">
        <v>343.75099999999998</v>
      </c>
      <c r="X564" s="3">
        <v>0.01</v>
      </c>
      <c r="Y564" s="3">
        <v>5.1700000000000003E-2</v>
      </c>
      <c r="Z564" s="3">
        <f t="shared" si="13"/>
        <v>4.267387033398834E-2</v>
      </c>
      <c r="AA564" s="3">
        <v>343.75099999999998</v>
      </c>
      <c r="AB564" s="3">
        <v>17.5731</v>
      </c>
      <c r="AC564" s="3">
        <v>36.351799999999997</v>
      </c>
      <c r="AD564" s="3">
        <v>0.35299999999999998</v>
      </c>
      <c r="AE564" s="3"/>
      <c r="AF564">
        <v>26.4133</v>
      </c>
      <c r="AG564">
        <f t="shared" si="15"/>
        <v>1026.4132999999999</v>
      </c>
      <c r="AL564" s="3"/>
      <c r="AN564" s="3">
        <v>346</v>
      </c>
      <c r="AO564" s="3">
        <v>343.75099999999998</v>
      </c>
      <c r="AP564" s="3">
        <v>5.5999999999999999E-3</v>
      </c>
      <c r="AQ564" s="3">
        <v>0.05</v>
      </c>
      <c r="AR564" s="3">
        <f t="shared" si="14"/>
        <v>0</v>
      </c>
      <c r="AS564" s="3">
        <v>343.75099999999998</v>
      </c>
      <c r="AT564" s="3">
        <v>17.576699999999999</v>
      </c>
      <c r="AU564" s="3">
        <v>36.353099999999998</v>
      </c>
      <c r="AV564" s="3">
        <v>0.28000000000000003</v>
      </c>
    </row>
    <row r="565" spans="2:48">
      <c r="B565" s="3">
        <v>707</v>
      </c>
      <c r="C565" s="3">
        <v>701.79499999999996</v>
      </c>
      <c r="D565" s="3">
        <v>2.8799999999999999E-2</v>
      </c>
      <c r="E565" s="3">
        <v>3.9399999999999998E-2</v>
      </c>
      <c r="F565" s="3">
        <v>0</v>
      </c>
      <c r="G565" s="3">
        <v>701.79499999999996</v>
      </c>
      <c r="H565" s="3">
        <v>17.1416</v>
      </c>
      <c r="I565" s="3">
        <v>36.275599999999997</v>
      </c>
      <c r="J565" s="3">
        <v>0.313</v>
      </c>
      <c r="V565" s="3">
        <v>345</v>
      </c>
      <c r="W565" s="3">
        <v>342.75900000000001</v>
      </c>
      <c r="X565" s="3">
        <v>1.21E-2</v>
      </c>
      <c r="Y565" s="3">
        <v>4.8099999999999997E-2</v>
      </c>
      <c r="Z565" s="3">
        <f t="shared" si="13"/>
        <v>4.6738703339883614E-3</v>
      </c>
      <c r="AA565" s="3">
        <v>342.75900000000001</v>
      </c>
      <c r="AB565" s="3">
        <v>17.575199999999999</v>
      </c>
      <c r="AC565" s="3">
        <v>36.3521</v>
      </c>
      <c r="AD565" s="3">
        <v>0.315</v>
      </c>
      <c r="AE565" s="3"/>
      <c r="AF565">
        <v>26.413</v>
      </c>
      <c r="AG565">
        <f t="shared" si="15"/>
        <v>1026.413</v>
      </c>
      <c r="AL565" s="3"/>
      <c r="AN565" s="3">
        <v>345</v>
      </c>
      <c r="AO565" s="3">
        <v>342.75799999999998</v>
      </c>
      <c r="AP565" s="3">
        <v>1.6199999999999999E-2</v>
      </c>
      <c r="AQ565" s="3">
        <v>5.0799999999999998E-2</v>
      </c>
      <c r="AR565" s="3">
        <f t="shared" si="14"/>
        <v>0</v>
      </c>
      <c r="AS565" s="3">
        <v>342.75799999999998</v>
      </c>
      <c r="AT565" s="3">
        <v>17.5776</v>
      </c>
      <c r="AU565" s="3">
        <v>36.353299999999997</v>
      </c>
      <c r="AV565" s="3">
        <v>0.24</v>
      </c>
    </row>
    <row r="566" spans="2:48">
      <c r="B566" s="3">
        <v>706</v>
      </c>
      <c r="C566" s="3">
        <v>700.80399999999997</v>
      </c>
      <c r="D566" s="3">
        <v>2.52E-2</v>
      </c>
      <c r="E566" s="3">
        <v>3.9300000000000002E-2</v>
      </c>
      <c r="F566" s="3">
        <v>0</v>
      </c>
      <c r="G566" s="3">
        <v>700.80399999999997</v>
      </c>
      <c r="H566" s="3">
        <v>17.141999999999999</v>
      </c>
      <c r="I566" s="3">
        <v>36.275500000000001</v>
      </c>
      <c r="J566" s="3">
        <v>0.255</v>
      </c>
      <c r="V566" s="3">
        <v>344</v>
      </c>
      <c r="W566" s="3">
        <v>341.76600000000002</v>
      </c>
      <c r="X566" s="3">
        <v>-2.0000000000000001E-4</v>
      </c>
      <c r="Y566" s="3">
        <v>5.1499999999999997E-2</v>
      </c>
      <c r="Z566" s="3">
        <f t="shared" si="13"/>
        <v>0</v>
      </c>
      <c r="AA566" s="3">
        <v>341.76600000000002</v>
      </c>
      <c r="AB566" s="3">
        <v>17.577200000000001</v>
      </c>
      <c r="AC566" s="3">
        <v>36.352200000000003</v>
      </c>
      <c r="AD566" s="3">
        <v>0.27200000000000002</v>
      </c>
      <c r="AE566" s="3"/>
      <c r="AF566">
        <v>26.412600000000001</v>
      </c>
      <c r="AG566">
        <f t="shared" si="15"/>
        <v>1026.4126000000001</v>
      </c>
      <c r="AL566" s="3"/>
      <c r="AN566" s="3">
        <v>344</v>
      </c>
      <c r="AO566" s="3">
        <v>341.76600000000002</v>
      </c>
      <c r="AP566" s="3">
        <v>1.8700000000000001E-2</v>
      </c>
      <c r="AQ566" s="3">
        <v>0.05</v>
      </c>
      <c r="AR566" s="3">
        <f t="shared" si="14"/>
        <v>0</v>
      </c>
      <c r="AS566" s="3">
        <v>341.76600000000002</v>
      </c>
      <c r="AT566" s="3">
        <v>17.584700000000002</v>
      </c>
      <c r="AU566" s="3">
        <v>36.354399999999998</v>
      </c>
      <c r="AV566" s="3">
        <v>0.23100000000000001</v>
      </c>
    </row>
    <row r="567" spans="2:48">
      <c r="B567" s="3">
        <v>705</v>
      </c>
      <c r="C567" s="3">
        <v>699.81399999999996</v>
      </c>
      <c r="E567" s="3">
        <v>3.9300000000000002E-2</v>
      </c>
      <c r="F567" s="3">
        <v>0</v>
      </c>
      <c r="G567" s="3">
        <v>699.81299999999999</v>
      </c>
      <c r="H567" s="3">
        <v>17.142600000000002</v>
      </c>
      <c r="I567" s="3">
        <v>36.275700000000001</v>
      </c>
      <c r="J567" s="3">
        <v>0.33400000000000002</v>
      </c>
      <c r="V567" s="3">
        <v>343</v>
      </c>
      <c r="W567" s="3">
        <v>340.77300000000002</v>
      </c>
      <c r="X567" s="3">
        <v>-4.0000000000000002E-4</v>
      </c>
      <c r="Y567" s="3">
        <v>4.8599999999999997E-2</v>
      </c>
      <c r="Z567" s="3">
        <f t="shared" si="13"/>
        <v>0</v>
      </c>
      <c r="AA567" s="3">
        <v>340.77300000000002</v>
      </c>
      <c r="AB567" s="3">
        <v>17.5792</v>
      </c>
      <c r="AC567" s="3">
        <v>36.352699999999999</v>
      </c>
      <c r="AD567" s="3">
        <v>0.30599999999999999</v>
      </c>
      <c r="AE567" s="3"/>
      <c r="AF567">
        <v>26.412500000000001</v>
      </c>
      <c r="AG567">
        <f t="shared" si="15"/>
        <v>1026.4124999999999</v>
      </c>
      <c r="AL567" s="3"/>
      <c r="AN567" s="3">
        <v>343</v>
      </c>
      <c r="AO567" s="3">
        <v>340.77300000000002</v>
      </c>
      <c r="AP567" s="3">
        <v>1.4E-2</v>
      </c>
      <c r="AQ567" s="3">
        <v>4.8399999999999999E-2</v>
      </c>
      <c r="AR567" s="3">
        <f t="shared" si="14"/>
        <v>6.8245579567779879E-2</v>
      </c>
      <c r="AS567" s="3">
        <v>340.77300000000002</v>
      </c>
      <c r="AT567" s="3">
        <v>17.588000000000001</v>
      </c>
      <c r="AU567" s="3">
        <v>36.354399999999998</v>
      </c>
      <c r="AV567" s="3">
        <v>0.38</v>
      </c>
    </row>
    <row r="568" spans="2:48">
      <c r="B568" s="3">
        <v>704</v>
      </c>
      <c r="C568" s="3">
        <v>698.822</v>
      </c>
      <c r="D568" s="3">
        <v>2.8899999999999999E-2</v>
      </c>
      <c r="E568" s="3">
        <v>3.9399999999999998E-2</v>
      </c>
      <c r="F568" s="3">
        <v>0</v>
      </c>
      <c r="G568" s="3">
        <v>698.822</v>
      </c>
      <c r="H568" s="3">
        <v>17.142700000000001</v>
      </c>
      <c r="I568" s="3">
        <v>36.275599999999997</v>
      </c>
      <c r="J568" s="3">
        <v>0.315</v>
      </c>
      <c r="V568" s="3">
        <v>342</v>
      </c>
      <c r="W568" s="3">
        <v>339.78</v>
      </c>
      <c r="Y568" s="3">
        <v>4.5499999999999999E-2</v>
      </c>
      <c r="Z568" s="3">
        <f t="shared" si="13"/>
        <v>4.9673870333988346E-2</v>
      </c>
      <c r="AA568" s="3">
        <v>339.78</v>
      </c>
      <c r="AB568" s="3">
        <v>17.5824</v>
      </c>
      <c r="AC568" s="3">
        <v>36.353200000000001</v>
      </c>
      <c r="AD568" s="3">
        <v>0.36</v>
      </c>
      <c r="AE568" s="3"/>
      <c r="AF568">
        <v>26.412099999999999</v>
      </c>
      <c r="AG568">
        <f t="shared" si="15"/>
        <v>1026.4121</v>
      </c>
      <c r="AL568" s="3"/>
      <c r="AN568" s="3">
        <v>342</v>
      </c>
      <c r="AO568" s="3">
        <v>339.78</v>
      </c>
      <c r="AP568" s="3">
        <v>2.01E-2</v>
      </c>
      <c r="AQ568" s="3">
        <v>4.9299999999999997E-2</v>
      </c>
      <c r="AR568" s="3">
        <f t="shared" si="14"/>
        <v>0</v>
      </c>
      <c r="AS568" s="3">
        <v>339.78</v>
      </c>
      <c r="AT568" s="3">
        <v>17.5885</v>
      </c>
      <c r="AU568" s="3">
        <v>36.355200000000004</v>
      </c>
      <c r="AV568" s="3">
        <v>0.29299999999999998</v>
      </c>
    </row>
    <row r="569" spans="2:48">
      <c r="B569" s="3">
        <v>703</v>
      </c>
      <c r="C569" s="3">
        <v>697.83100000000002</v>
      </c>
      <c r="D569" s="3">
        <v>2.63E-2</v>
      </c>
      <c r="E569" s="3">
        <v>4.0899999999999999E-2</v>
      </c>
      <c r="F569" s="3">
        <v>0</v>
      </c>
      <c r="G569" s="3">
        <v>697.83100000000002</v>
      </c>
      <c r="H569" s="3">
        <v>17.143000000000001</v>
      </c>
      <c r="I569" s="3">
        <v>36.275700000000001</v>
      </c>
      <c r="J569" s="3">
        <v>0.246</v>
      </c>
      <c r="V569" s="3">
        <v>341</v>
      </c>
      <c r="W569" s="3">
        <v>338.78800000000001</v>
      </c>
      <c r="Y569" s="3">
        <v>4.4699999999999997E-2</v>
      </c>
      <c r="Z569" s="3">
        <f t="shared" si="13"/>
        <v>5.6738703339883623E-3</v>
      </c>
      <c r="AA569" s="3">
        <v>338.78800000000001</v>
      </c>
      <c r="AB569" s="3">
        <v>17.586500000000001</v>
      </c>
      <c r="AC569" s="3">
        <v>36.3538</v>
      </c>
      <c r="AD569" s="3">
        <v>0.316</v>
      </c>
      <c r="AE569" s="3"/>
      <c r="AF569">
        <v>26.4116</v>
      </c>
      <c r="AG569">
        <f t="shared" si="15"/>
        <v>1026.4115999999999</v>
      </c>
      <c r="AL569" s="3"/>
      <c r="AN569" s="3">
        <v>341</v>
      </c>
      <c r="AO569" s="3">
        <v>338.78699999999998</v>
      </c>
      <c r="AQ569" s="3">
        <v>4.87E-2</v>
      </c>
      <c r="AR569" s="3">
        <f t="shared" si="14"/>
        <v>1.2245579567779885E-2</v>
      </c>
      <c r="AS569" s="3">
        <v>338.78699999999998</v>
      </c>
      <c r="AT569" s="3">
        <v>17.593499999999999</v>
      </c>
      <c r="AU569" s="3">
        <v>36.355800000000002</v>
      </c>
      <c r="AV569" s="3">
        <v>0.32400000000000001</v>
      </c>
    </row>
    <row r="570" spans="2:48">
      <c r="B570" s="3">
        <v>702</v>
      </c>
      <c r="C570" s="3">
        <v>696.84100000000001</v>
      </c>
      <c r="D570" s="3">
        <v>2.1600000000000001E-2</v>
      </c>
      <c r="E570" s="3">
        <v>4.02E-2</v>
      </c>
      <c r="F570" s="3">
        <v>0</v>
      </c>
      <c r="G570" s="3">
        <v>696.84</v>
      </c>
      <c r="H570" s="3">
        <v>17.1433</v>
      </c>
      <c r="I570" s="3">
        <v>36.275599999999997</v>
      </c>
      <c r="J570" s="3">
        <v>0.25</v>
      </c>
      <c r="V570" s="3">
        <v>340</v>
      </c>
      <c r="W570" s="3">
        <v>337.79500000000002</v>
      </c>
      <c r="Y570" s="3">
        <v>4.2799999999999998E-2</v>
      </c>
      <c r="Z570" s="3">
        <f t="shared" si="13"/>
        <v>0</v>
      </c>
      <c r="AA570" s="3">
        <v>337.79500000000002</v>
      </c>
      <c r="AB570" s="3">
        <v>17.59</v>
      </c>
      <c r="AC570" s="3">
        <v>36.354700000000001</v>
      </c>
      <c r="AD570" s="3">
        <v>0.248</v>
      </c>
      <c r="AE570" s="3"/>
      <c r="AF570">
        <v>26.4114</v>
      </c>
      <c r="AG570">
        <f t="shared" si="15"/>
        <v>1026.4114</v>
      </c>
      <c r="AL570" s="3"/>
      <c r="AN570" s="3">
        <v>340</v>
      </c>
      <c r="AO570" s="3">
        <v>337.79500000000002</v>
      </c>
      <c r="AP570" s="3">
        <v>1.72E-2</v>
      </c>
      <c r="AQ570" s="3">
        <v>4.8899999999999999E-2</v>
      </c>
      <c r="AR570" s="3">
        <f t="shared" si="14"/>
        <v>0</v>
      </c>
      <c r="AS570" s="3">
        <v>337.79500000000002</v>
      </c>
      <c r="AT570" s="3">
        <v>17.595500000000001</v>
      </c>
      <c r="AU570" s="3">
        <v>36.356200000000001</v>
      </c>
      <c r="AV570" s="3">
        <v>0.24299999999999999</v>
      </c>
    </row>
    <row r="571" spans="2:48">
      <c r="B571" s="3">
        <v>701</v>
      </c>
      <c r="C571" s="3">
        <v>695.84900000000005</v>
      </c>
      <c r="D571" s="3">
        <v>-0.03</v>
      </c>
      <c r="E571" s="3">
        <v>0.04</v>
      </c>
      <c r="F571" s="3">
        <v>0</v>
      </c>
      <c r="G571" s="3">
        <v>695.84900000000005</v>
      </c>
      <c r="H571" s="3">
        <v>17.1433</v>
      </c>
      <c r="I571" s="3">
        <v>36.275500000000001</v>
      </c>
      <c r="J571" s="3">
        <v>0.35699999999999998</v>
      </c>
      <c r="V571" s="3">
        <v>339</v>
      </c>
      <c r="W571" s="3">
        <v>336.80200000000002</v>
      </c>
      <c r="Y571" s="3">
        <v>4.5400000000000003E-2</v>
      </c>
      <c r="Z571" s="3">
        <f t="shared" si="13"/>
        <v>0</v>
      </c>
      <c r="AA571" s="3">
        <v>336.80200000000002</v>
      </c>
      <c r="AB571" s="3">
        <v>17.599799999999998</v>
      </c>
      <c r="AC571" s="3">
        <v>36.356400000000001</v>
      </c>
      <c r="AD571" s="3">
        <v>0.29899999999999999</v>
      </c>
      <c r="AE571" s="3"/>
      <c r="AF571">
        <v>26.410299999999999</v>
      </c>
      <c r="AG571">
        <f t="shared" si="15"/>
        <v>1026.4103</v>
      </c>
      <c r="AL571" s="3"/>
      <c r="AN571" s="3">
        <v>339</v>
      </c>
      <c r="AO571" s="3">
        <v>336.80200000000002</v>
      </c>
      <c r="AP571" s="3">
        <v>1.5299999999999999E-2</v>
      </c>
      <c r="AQ571" s="3">
        <v>5.0599999999999999E-2</v>
      </c>
      <c r="AR571" s="3">
        <f t="shared" si="14"/>
        <v>0.1492455795677799</v>
      </c>
      <c r="AS571" s="3">
        <v>336.80200000000002</v>
      </c>
      <c r="AT571" s="3">
        <v>17.597300000000001</v>
      </c>
      <c r="AU571" s="3">
        <v>36.356699999999996</v>
      </c>
      <c r="AV571" s="3">
        <v>0.46100000000000002</v>
      </c>
    </row>
    <row r="572" spans="2:48">
      <c r="B572" s="3">
        <v>700</v>
      </c>
      <c r="C572" s="3">
        <v>694.85900000000004</v>
      </c>
      <c r="D572" s="3">
        <v>-9.4399999999999998E-2</v>
      </c>
      <c r="E572" s="3">
        <v>3.95E-2</v>
      </c>
      <c r="F572" s="3">
        <v>0</v>
      </c>
      <c r="G572" s="3">
        <v>694.85900000000004</v>
      </c>
      <c r="H572" s="3">
        <v>17.1435</v>
      </c>
      <c r="I572" s="3">
        <v>36.275799999999997</v>
      </c>
      <c r="J572" s="3">
        <v>0.28999999999999998</v>
      </c>
      <c r="V572" s="3">
        <v>338</v>
      </c>
      <c r="W572" s="3">
        <v>335.81</v>
      </c>
      <c r="X572" s="3">
        <v>-1.4999999999999999E-2</v>
      </c>
      <c r="Y572" s="3">
        <v>4.3799999999999999E-2</v>
      </c>
      <c r="Z572" s="3">
        <f t="shared" si="13"/>
        <v>0</v>
      </c>
      <c r="AA572" s="3">
        <v>335.81</v>
      </c>
      <c r="AB572" s="3">
        <v>17.6081</v>
      </c>
      <c r="AC572" s="3">
        <v>36.357500000000002</v>
      </c>
      <c r="AD572" s="3">
        <v>0.3</v>
      </c>
      <c r="AE572" s="3"/>
      <c r="AF572">
        <v>26.409099999999999</v>
      </c>
      <c r="AG572">
        <f t="shared" si="15"/>
        <v>1026.4091000000001</v>
      </c>
      <c r="AL572" s="3"/>
      <c r="AN572" s="3">
        <v>338</v>
      </c>
      <c r="AO572" s="3">
        <v>335.81</v>
      </c>
      <c r="AP572" s="3">
        <v>9.1999999999999998E-3</v>
      </c>
      <c r="AQ572" s="3">
        <v>5.1200000000000002E-2</v>
      </c>
      <c r="AR572" s="3">
        <f t="shared" si="14"/>
        <v>0</v>
      </c>
      <c r="AS572" s="3">
        <v>335.81</v>
      </c>
      <c r="AT572" s="3">
        <v>17.601299999999998</v>
      </c>
      <c r="AU572" s="3">
        <v>36.357399999999998</v>
      </c>
      <c r="AV572" s="3">
        <v>0.22600000000000001</v>
      </c>
    </row>
    <row r="573" spans="2:48">
      <c r="B573" s="3">
        <v>699</v>
      </c>
      <c r="C573" s="3">
        <v>693.86800000000005</v>
      </c>
      <c r="D573" s="3">
        <v>-9.5699999999999993E-2</v>
      </c>
      <c r="E573" s="3">
        <v>3.9600000000000003E-2</v>
      </c>
      <c r="F573" s="3">
        <v>0</v>
      </c>
      <c r="G573" s="3">
        <v>693.86800000000005</v>
      </c>
      <c r="H573" s="3">
        <v>17.144500000000001</v>
      </c>
      <c r="I573" s="3">
        <v>36.2759</v>
      </c>
      <c r="J573" s="3">
        <v>0.313</v>
      </c>
      <c r="V573" s="3">
        <v>337</v>
      </c>
      <c r="W573" s="3">
        <v>334.81700000000001</v>
      </c>
      <c r="X573" s="3">
        <v>-8.0000000000000004E-4</v>
      </c>
      <c r="Y573" s="3">
        <v>4.4900000000000002E-2</v>
      </c>
      <c r="Z573" s="3">
        <f t="shared" ref="Z573:Z636" si="16">IF(AD573-U$6&lt;0,0,AD573-U$6)</f>
        <v>0</v>
      </c>
      <c r="AA573" s="3">
        <v>334.81700000000001</v>
      </c>
      <c r="AB573" s="3">
        <v>17.6111</v>
      </c>
      <c r="AC573" s="3">
        <v>36.357599999999998</v>
      </c>
      <c r="AD573" s="3">
        <v>0.29299999999999998</v>
      </c>
      <c r="AE573" s="3"/>
      <c r="AF573">
        <v>26.4085</v>
      </c>
      <c r="AG573">
        <f t="shared" si="15"/>
        <v>1026.4085</v>
      </c>
      <c r="AL573" s="3"/>
      <c r="AN573" s="3">
        <v>337</v>
      </c>
      <c r="AO573" s="3">
        <v>334.81700000000001</v>
      </c>
      <c r="AQ573" s="3">
        <v>5.2499999999999998E-2</v>
      </c>
      <c r="AR573" s="3">
        <f t="shared" si="14"/>
        <v>0</v>
      </c>
      <c r="AS573" s="3">
        <v>334.81700000000001</v>
      </c>
      <c r="AT573" s="3">
        <v>17.605799999999999</v>
      </c>
      <c r="AU573" s="3">
        <v>36.357799999999997</v>
      </c>
      <c r="AV573" s="3">
        <v>0.26700000000000002</v>
      </c>
    </row>
    <row r="574" spans="2:48">
      <c r="B574" s="3">
        <v>698</v>
      </c>
      <c r="C574" s="3">
        <v>692.87599999999998</v>
      </c>
      <c r="D574" s="3">
        <v>-8.4400000000000003E-2</v>
      </c>
      <c r="E574" s="3">
        <v>3.9300000000000002E-2</v>
      </c>
      <c r="F574" s="3">
        <v>0</v>
      </c>
      <c r="G574" s="3">
        <v>692.87699999999995</v>
      </c>
      <c r="H574" s="3">
        <v>17.145399999999999</v>
      </c>
      <c r="I574" s="3">
        <v>36.2761</v>
      </c>
      <c r="J574" s="3">
        <v>0.25900000000000001</v>
      </c>
      <c r="V574" s="3">
        <v>336</v>
      </c>
      <c r="W574" s="3">
        <v>333.82400000000001</v>
      </c>
      <c r="X574" s="3">
        <v>2.3999999999999998E-3</v>
      </c>
      <c r="Y574" s="3">
        <v>4.3799999999999999E-2</v>
      </c>
      <c r="Z574" s="3">
        <f t="shared" si="16"/>
        <v>0</v>
      </c>
      <c r="AA574" s="3">
        <v>333.82400000000001</v>
      </c>
      <c r="AB574" s="3">
        <v>17.6114</v>
      </c>
      <c r="AC574" s="3">
        <v>36.357599999999998</v>
      </c>
      <c r="AD574" s="3">
        <v>0.3</v>
      </c>
      <c r="AE574" s="3"/>
      <c r="AF574">
        <v>26.4084</v>
      </c>
      <c r="AG574">
        <f t="shared" si="15"/>
        <v>1026.4084</v>
      </c>
      <c r="AL574" s="3"/>
      <c r="AN574" s="3">
        <v>336</v>
      </c>
      <c r="AO574" s="3">
        <v>333.82499999999999</v>
      </c>
      <c r="AP574" s="3">
        <v>1.67E-2</v>
      </c>
      <c r="AQ574" s="3">
        <v>5.1999999999999998E-2</v>
      </c>
      <c r="AR574" s="3">
        <f t="shared" si="14"/>
        <v>5.2455795677798789E-3</v>
      </c>
      <c r="AS574" s="3">
        <v>333.82499999999999</v>
      </c>
      <c r="AT574" s="3">
        <v>17.604700000000001</v>
      </c>
      <c r="AU574" s="3">
        <v>36.357900000000001</v>
      </c>
      <c r="AV574" s="3">
        <v>0.317</v>
      </c>
    </row>
    <row r="575" spans="2:48">
      <c r="B575" s="3">
        <v>697</v>
      </c>
      <c r="C575" s="3">
        <v>691.88499999999999</v>
      </c>
      <c r="D575" s="3">
        <v>-8.0799999999999997E-2</v>
      </c>
      <c r="E575" s="3">
        <v>0.04</v>
      </c>
      <c r="F575" s="3">
        <v>0</v>
      </c>
      <c r="G575" s="3">
        <v>691.88599999999997</v>
      </c>
      <c r="H575" s="3">
        <v>17.145299999999999</v>
      </c>
      <c r="I575" s="3">
        <v>36.2761</v>
      </c>
      <c r="J575" s="3">
        <v>0.31</v>
      </c>
      <c r="V575" s="3">
        <v>335</v>
      </c>
      <c r="W575" s="3">
        <v>332.83199999999999</v>
      </c>
      <c r="X575" s="3">
        <v>1.8800000000000001E-2</v>
      </c>
      <c r="Y575" s="3">
        <v>4.3499999999999997E-2</v>
      </c>
      <c r="Z575" s="3">
        <f t="shared" si="16"/>
        <v>0</v>
      </c>
      <c r="AA575" s="3">
        <v>332.83199999999999</v>
      </c>
      <c r="AB575" s="3">
        <v>17.611999999999998</v>
      </c>
      <c r="AC575" s="3">
        <v>36.357900000000001</v>
      </c>
      <c r="AD575" s="3">
        <v>0.29199999999999998</v>
      </c>
      <c r="AE575" s="3"/>
      <c r="AF575">
        <v>26.4084</v>
      </c>
      <c r="AG575">
        <f t="shared" si="15"/>
        <v>1026.4084</v>
      </c>
      <c r="AL575" s="3"/>
      <c r="AN575" s="3">
        <v>335</v>
      </c>
      <c r="AO575" s="3">
        <v>332.83199999999999</v>
      </c>
      <c r="AP575" s="3">
        <v>2.0400000000000001E-2</v>
      </c>
      <c r="AQ575" s="3">
        <v>5.3199999999999997E-2</v>
      </c>
      <c r="AR575" s="3">
        <f t="shared" ref="AR575:AR638" si="17">IF(AV575-AM$6&lt;0,0,AV575-AM$6)</f>
        <v>6.2455795677798798E-3</v>
      </c>
      <c r="AS575" s="3">
        <v>332.83199999999999</v>
      </c>
      <c r="AT575" s="3">
        <v>17.607900000000001</v>
      </c>
      <c r="AU575" s="3">
        <v>36.358199999999997</v>
      </c>
      <c r="AV575" s="3">
        <v>0.318</v>
      </c>
    </row>
    <row r="576" spans="2:48">
      <c r="B576" s="3">
        <v>696</v>
      </c>
      <c r="C576" s="3">
        <v>690.89499999999998</v>
      </c>
      <c r="D576" s="3">
        <v>-5.7599999999999998E-2</v>
      </c>
      <c r="E576" s="3">
        <v>3.9300000000000002E-2</v>
      </c>
      <c r="F576" s="3">
        <v>0</v>
      </c>
      <c r="G576" s="3">
        <v>690.89499999999998</v>
      </c>
      <c r="H576" s="3">
        <v>17.147500000000001</v>
      </c>
      <c r="I576" s="3">
        <v>36.276800000000001</v>
      </c>
      <c r="J576" s="3">
        <v>0.38</v>
      </c>
      <c r="V576" s="3">
        <v>334</v>
      </c>
      <c r="W576" s="3">
        <v>331.839</v>
      </c>
      <c r="X576" s="3">
        <v>7.0000000000000001E-3</v>
      </c>
      <c r="Y576" s="3">
        <v>4.2999999999999997E-2</v>
      </c>
      <c r="Z576" s="3">
        <f t="shared" si="16"/>
        <v>5.9673870333988355E-2</v>
      </c>
      <c r="AA576" s="3">
        <v>331.839</v>
      </c>
      <c r="AB576" s="3">
        <v>17.613099999999999</v>
      </c>
      <c r="AC576" s="3">
        <v>36.357999999999997</v>
      </c>
      <c r="AD576" s="3">
        <v>0.37</v>
      </c>
      <c r="AE576" s="3"/>
      <c r="AF576">
        <v>26.408300000000001</v>
      </c>
      <c r="AG576">
        <f t="shared" si="15"/>
        <v>1026.4083000000001</v>
      </c>
      <c r="AL576" s="3"/>
      <c r="AN576" s="3">
        <v>334</v>
      </c>
      <c r="AO576" s="3">
        <v>331.839</v>
      </c>
      <c r="AQ576" s="3">
        <v>5.5199999999999999E-2</v>
      </c>
      <c r="AR576" s="3">
        <f t="shared" si="17"/>
        <v>0</v>
      </c>
      <c r="AS576" s="3">
        <v>331.839</v>
      </c>
      <c r="AT576" s="3">
        <v>17.607900000000001</v>
      </c>
      <c r="AU576" s="3">
        <v>36.357799999999997</v>
      </c>
      <c r="AV576" s="3">
        <v>0.30499999999999999</v>
      </c>
    </row>
    <row r="577" spans="2:48">
      <c r="B577" s="3">
        <v>695</v>
      </c>
      <c r="C577" s="3">
        <v>689.90300000000002</v>
      </c>
      <c r="D577" s="3">
        <v>-0.10249999999999999</v>
      </c>
      <c r="E577" s="3">
        <v>3.9300000000000002E-2</v>
      </c>
      <c r="F577" s="3">
        <v>0</v>
      </c>
      <c r="G577" s="3">
        <v>689.90300000000002</v>
      </c>
      <c r="H577" s="3">
        <v>17.148599999999998</v>
      </c>
      <c r="I577" s="3">
        <v>36.276699999999998</v>
      </c>
      <c r="J577" s="3">
        <v>0.248</v>
      </c>
      <c r="V577" s="3">
        <v>333</v>
      </c>
      <c r="W577" s="3">
        <v>330.846</v>
      </c>
      <c r="X577" s="3">
        <v>1.23E-2</v>
      </c>
      <c r="Y577" s="3">
        <v>4.4200000000000003E-2</v>
      </c>
      <c r="Z577" s="3">
        <f t="shared" si="16"/>
        <v>0</v>
      </c>
      <c r="AA577" s="3">
        <v>330.846</v>
      </c>
      <c r="AB577" s="3">
        <v>17.613900000000001</v>
      </c>
      <c r="AC577" s="3">
        <v>36.3583</v>
      </c>
      <c r="AD577" s="3">
        <v>0.29299999999999998</v>
      </c>
      <c r="AE577" s="3"/>
      <c r="AF577">
        <v>26.408200000000001</v>
      </c>
      <c r="AG577">
        <f t="shared" si="15"/>
        <v>1026.4082000000001</v>
      </c>
      <c r="AL577" s="3"/>
      <c r="AN577" s="3">
        <v>333</v>
      </c>
      <c r="AO577" s="3">
        <v>330.846</v>
      </c>
      <c r="AQ577" s="3">
        <v>5.45E-2</v>
      </c>
      <c r="AR577" s="3">
        <f t="shared" si="17"/>
        <v>0</v>
      </c>
      <c r="AS577" s="3">
        <v>330.846</v>
      </c>
      <c r="AT577" s="3">
        <v>17.6069</v>
      </c>
      <c r="AU577" s="3">
        <v>36.358199999999997</v>
      </c>
      <c r="AV577" s="3">
        <v>0.255</v>
      </c>
    </row>
    <row r="578" spans="2:48">
      <c r="B578" s="3">
        <v>694</v>
      </c>
      <c r="C578" s="3">
        <v>688.91200000000003</v>
      </c>
      <c r="D578" s="3">
        <v>-9.8000000000000004E-2</v>
      </c>
      <c r="E578" s="3">
        <v>4.0300000000000002E-2</v>
      </c>
      <c r="F578" s="3">
        <v>0</v>
      </c>
      <c r="G578" s="3">
        <v>688.91200000000003</v>
      </c>
      <c r="H578" s="3">
        <v>17.148</v>
      </c>
      <c r="I578" s="3">
        <v>36.276600000000002</v>
      </c>
      <c r="J578" s="3">
        <v>0.33800000000000002</v>
      </c>
      <c r="V578" s="3">
        <v>332</v>
      </c>
      <c r="W578" s="3">
        <v>329.85300000000001</v>
      </c>
      <c r="Y578" s="3">
        <v>4.3700000000000003E-2</v>
      </c>
      <c r="Z578" s="3">
        <f t="shared" si="16"/>
        <v>0</v>
      </c>
      <c r="AA578" s="3">
        <v>329.85300000000001</v>
      </c>
      <c r="AB578" s="3">
        <v>17.615400000000001</v>
      </c>
      <c r="AC578" s="3">
        <v>36.358499999999999</v>
      </c>
      <c r="AD578" s="3">
        <v>0.23899999999999999</v>
      </c>
      <c r="AE578" s="3"/>
      <c r="AF578">
        <v>26.408000000000001</v>
      </c>
      <c r="AG578">
        <f t="shared" si="15"/>
        <v>1026.4079999999999</v>
      </c>
      <c r="AL578" s="3"/>
      <c r="AN578" s="3">
        <v>332</v>
      </c>
      <c r="AO578" s="3">
        <v>329.85300000000001</v>
      </c>
      <c r="AQ578" s="3">
        <v>5.5899999999999998E-2</v>
      </c>
      <c r="AR578" s="3">
        <f t="shared" si="17"/>
        <v>0</v>
      </c>
      <c r="AS578" s="3">
        <v>329.85300000000001</v>
      </c>
      <c r="AT578" s="3">
        <v>17.6111</v>
      </c>
      <c r="AU578" s="3">
        <v>36.359099999999998</v>
      </c>
      <c r="AV578" s="3">
        <v>0.25</v>
      </c>
    </row>
    <row r="579" spans="2:48">
      <c r="B579" s="3">
        <v>693</v>
      </c>
      <c r="C579" s="3">
        <v>687.92100000000005</v>
      </c>
      <c r="D579" s="3">
        <v>-0.1032</v>
      </c>
      <c r="E579" s="3">
        <v>4.0399999999999998E-2</v>
      </c>
      <c r="F579" s="3">
        <v>0</v>
      </c>
      <c r="G579" s="3">
        <v>687.92100000000005</v>
      </c>
      <c r="H579" s="3">
        <v>17.149000000000001</v>
      </c>
      <c r="I579" s="3">
        <v>36.276899999999998</v>
      </c>
      <c r="J579" s="3">
        <v>0.29099999999999998</v>
      </c>
      <c r="V579" s="3">
        <v>331</v>
      </c>
      <c r="W579" s="3">
        <v>328.86099999999999</v>
      </c>
      <c r="X579" s="3">
        <v>-2.2000000000000001E-3</v>
      </c>
      <c r="Y579" s="3">
        <v>4.3299999999999998E-2</v>
      </c>
      <c r="Z579" s="3">
        <f t="shared" si="16"/>
        <v>0</v>
      </c>
      <c r="AA579" s="3">
        <v>328.86099999999999</v>
      </c>
      <c r="AB579" s="3">
        <v>17.616800000000001</v>
      </c>
      <c r="AC579" s="3">
        <v>36.358800000000002</v>
      </c>
      <c r="AD579" s="3">
        <v>0.29699999999999999</v>
      </c>
      <c r="AE579" s="3"/>
      <c r="AF579">
        <v>26.408000000000001</v>
      </c>
      <c r="AG579">
        <f t="shared" ref="AG579:AG642" si="18">1000+AF579</f>
        <v>1026.4079999999999</v>
      </c>
      <c r="AL579" s="3"/>
      <c r="AN579" s="3">
        <v>331</v>
      </c>
      <c r="AO579" s="3">
        <v>328.86099999999999</v>
      </c>
      <c r="AQ579" s="3">
        <v>5.9400000000000001E-2</v>
      </c>
      <c r="AR579" s="3">
        <f t="shared" si="17"/>
        <v>7.5245579567779886E-2</v>
      </c>
      <c r="AS579" s="3">
        <v>328.86099999999999</v>
      </c>
      <c r="AT579" s="3">
        <v>17.616099999999999</v>
      </c>
      <c r="AU579" s="3">
        <v>36.359699999999997</v>
      </c>
      <c r="AV579" s="3">
        <v>0.38700000000000001</v>
      </c>
    </row>
    <row r="580" spans="2:48">
      <c r="B580" s="3">
        <v>692</v>
      </c>
      <c r="C580" s="3">
        <v>686.93100000000004</v>
      </c>
      <c r="D580" s="3">
        <v>-9.9299999999999999E-2</v>
      </c>
      <c r="E580" s="3">
        <v>3.9300000000000002E-2</v>
      </c>
      <c r="F580" s="3">
        <v>0</v>
      </c>
      <c r="G580" s="3">
        <v>686.93</v>
      </c>
      <c r="H580" s="3">
        <v>17.1492</v>
      </c>
      <c r="I580" s="3">
        <v>36.276600000000002</v>
      </c>
      <c r="J580" s="3">
        <v>0.27600000000000002</v>
      </c>
      <c r="V580" s="3">
        <v>330</v>
      </c>
      <c r="W580" s="3">
        <v>327.86799999999999</v>
      </c>
      <c r="X580" s="3">
        <v>4.3E-3</v>
      </c>
      <c r="Y580" s="3">
        <v>4.53E-2</v>
      </c>
      <c r="Z580" s="3">
        <f t="shared" si="16"/>
        <v>0</v>
      </c>
      <c r="AA580" s="3">
        <v>327.86799999999999</v>
      </c>
      <c r="AB580" s="3">
        <v>17.618500000000001</v>
      </c>
      <c r="AC580" s="3">
        <v>36.359000000000002</v>
      </c>
      <c r="AD580" s="3">
        <v>0.31</v>
      </c>
      <c r="AE580" s="3"/>
      <c r="AF580">
        <v>26.407699999999998</v>
      </c>
      <c r="AG580">
        <f t="shared" si="18"/>
        <v>1026.4077</v>
      </c>
      <c r="AL580" s="3"/>
      <c r="AN580" s="3">
        <v>330</v>
      </c>
      <c r="AO580" s="3">
        <v>327.86799999999999</v>
      </c>
      <c r="AQ580" s="3">
        <v>5.7200000000000001E-2</v>
      </c>
      <c r="AR580" s="3">
        <f t="shared" si="17"/>
        <v>0</v>
      </c>
      <c r="AS580" s="3">
        <v>327.86799999999999</v>
      </c>
      <c r="AT580" s="3">
        <v>17.628</v>
      </c>
      <c r="AU580" s="3">
        <v>36.362400000000001</v>
      </c>
      <c r="AV580" s="3">
        <v>0.26600000000000001</v>
      </c>
    </row>
    <row r="581" spans="2:48">
      <c r="B581" s="3">
        <v>691</v>
      </c>
      <c r="C581" s="3">
        <v>685.93899999999996</v>
      </c>
      <c r="E581" s="3">
        <v>3.9699999999999999E-2</v>
      </c>
      <c r="F581" s="3">
        <v>0</v>
      </c>
      <c r="G581" s="3">
        <v>685.93899999999996</v>
      </c>
      <c r="H581" s="3">
        <v>17.148700000000002</v>
      </c>
      <c r="I581" s="3">
        <v>36.276699999999998</v>
      </c>
      <c r="J581" s="3">
        <v>0.34599999999999997</v>
      </c>
      <c r="V581" s="3">
        <v>329</v>
      </c>
      <c r="W581" s="3">
        <v>326.875</v>
      </c>
      <c r="X581" s="3">
        <v>1.1599999999999999E-2</v>
      </c>
      <c r="Y581" s="3">
        <v>4.87E-2</v>
      </c>
      <c r="Z581" s="3">
        <f t="shared" si="16"/>
        <v>0</v>
      </c>
      <c r="AA581" s="3">
        <v>326.875</v>
      </c>
      <c r="AB581" s="3">
        <v>17.62</v>
      </c>
      <c r="AC581" s="3">
        <v>36.359099999999998</v>
      </c>
      <c r="AD581" s="3">
        <v>0.255</v>
      </c>
      <c r="AE581" s="3"/>
      <c r="AF581">
        <v>26.407399999999999</v>
      </c>
      <c r="AG581">
        <f t="shared" si="18"/>
        <v>1026.4074000000001</v>
      </c>
      <c r="AL581" s="3"/>
      <c r="AN581" s="3">
        <v>329</v>
      </c>
      <c r="AO581" s="3">
        <v>326.875</v>
      </c>
      <c r="AP581" s="3">
        <v>6.8999999999999999E-3</v>
      </c>
      <c r="AQ581" s="3">
        <v>5.8900000000000001E-2</v>
      </c>
      <c r="AR581" s="3">
        <f t="shared" si="17"/>
        <v>2.7245579567779898E-2</v>
      </c>
      <c r="AS581" s="3">
        <v>326.875</v>
      </c>
      <c r="AT581" s="3">
        <v>17.632300000000001</v>
      </c>
      <c r="AU581" s="3">
        <v>36.361899999999999</v>
      </c>
      <c r="AV581" s="3">
        <v>0.33900000000000002</v>
      </c>
    </row>
    <row r="582" spans="2:48">
      <c r="B582" s="3">
        <v>690</v>
      </c>
      <c r="C582" s="3">
        <v>684.94799999999998</v>
      </c>
      <c r="D582" s="3">
        <v>-9.5600000000000004E-2</v>
      </c>
      <c r="E582" s="3">
        <v>3.9899999999999998E-2</v>
      </c>
      <c r="F582" s="3">
        <v>0</v>
      </c>
      <c r="G582" s="3">
        <v>684.94799999999998</v>
      </c>
      <c r="H582" s="3">
        <v>17.149000000000001</v>
      </c>
      <c r="I582" s="3">
        <v>36.276800000000001</v>
      </c>
      <c r="J582" s="3">
        <v>0.26600000000000001</v>
      </c>
      <c r="V582" s="3">
        <v>328</v>
      </c>
      <c r="W582" s="3">
        <v>325.88200000000001</v>
      </c>
      <c r="Y582" s="3">
        <v>4.8500000000000001E-2</v>
      </c>
      <c r="Z582" s="3">
        <f t="shared" si="16"/>
        <v>3.6673870333988334E-2</v>
      </c>
      <c r="AA582" s="3">
        <v>325.88200000000001</v>
      </c>
      <c r="AB582" s="3">
        <v>17.624700000000001</v>
      </c>
      <c r="AC582" s="3">
        <v>36.360100000000003</v>
      </c>
      <c r="AD582" s="3">
        <v>0.34699999999999998</v>
      </c>
      <c r="AE582" s="3"/>
      <c r="AF582">
        <v>26.407</v>
      </c>
      <c r="AG582">
        <f t="shared" si="18"/>
        <v>1026.4069999999999</v>
      </c>
      <c r="AL582" s="3"/>
      <c r="AN582" s="3">
        <v>328</v>
      </c>
      <c r="AO582" s="3">
        <v>325.88200000000001</v>
      </c>
      <c r="AP582" s="3">
        <v>6.8999999999999999E-3</v>
      </c>
      <c r="AQ582" s="3">
        <v>6.0400000000000002E-2</v>
      </c>
      <c r="AR582" s="3">
        <f t="shared" si="17"/>
        <v>0</v>
      </c>
      <c r="AS582" s="3">
        <v>325.88200000000001</v>
      </c>
      <c r="AT582" s="3">
        <v>17.633199999999999</v>
      </c>
      <c r="AU582" s="3">
        <v>36.3626</v>
      </c>
      <c r="AV582" s="3">
        <v>0.27300000000000002</v>
      </c>
    </row>
    <row r="583" spans="2:48">
      <c r="B583" s="3">
        <v>689</v>
      </c>
      <c r="C583" s="3">
        <v>683.95699999999999</v>
      </c>
      <c r="D583" s="3">
        <v>-9.5600000000000004E-2</v>
      </c>
      <c r="E583" s="3">
        <v>4.0399999999999998E-2</v>
      </c>
      <c r="F583" s="3">
        <v>0</v>
      </c>
      <c r="G583" s="3">
        <v>683.95699999999999</v>
      </c>
      <c r="H583" s="3">
        <v>17.1493</v>
      </c>
      <c r="I583" s="3">
        <v>36.276800000000001</v>
      </c>
      <c r="J583" s="3">
        <v>0.31</v>
      </c>
      <c r="V583" s="3">
        <v>327</v>
      </c>
      <c r="W583" s="3">
        <v>324.89</v>
      </c>
      <c r="X583" s="3">
        <v>-2.8E-3</v>
      </c>
      <c r="Y583" s="3">
        <v>4.6699999999999998E-2</v>
      </c>
      <c r="Z583" s="3">
        <f t="shared" si="16"/>
        <v>0</v>
      </c>
      <c r="AA583" s="3">
        <v>324.89</v>
      </c>
      <c r="AB583" s="3">
        <v>17.63</v>
      </c>
      <c r="AC583" s="3">
        <v>36.360900000000001</v>
      </c>
      <c r="AD583" s="3">
        <v>0.27100000000000002</v>
      </c>
      <c r="AE583" s="3"/>
      <c r="AF583">
        <v>26.406400000000001</v>
      </c>
      <c r="AG583">
        <f t="shared" si="18"/>
        <v>1026.4064000000001</v>
      </c>
      <c r="AL583" s="3"/>
      <c r="AN583" s="3">
        <v>327</v>
      </c>
      <c r="AO583" s="3">
        <v>324.88900000000001</v>
      </c>
      <c r="AQ583" s="3">
        <v>6.13E-2</v>
      </c>
      <c r="AR583" s="3">
        <f t="shared" si="17"/>
        <v>0</v>
      </c>
      <c r="AS583" s="3">
        <v>324.88900000000001</v>
      </c>
      <c r="AT583" s="3">
        <v>17.634599999999999</v>
      </c>
      <c r="AU583" s="3">
        <v>36.3626</v>
      </c>
      <c r="AV583" s="3">
        <v>0.30599999999999999</v>
      </c>
    </row>
    <row r="584" spans="2:48">
      <c r="B584" s="3">
        <v>688</v>
      </c>
      <c r="C584" s="3">
        <v>682.96600000000001</v>
      </c>
      <c r="D584" s="3">
        <v>-8.1799999999999998E-2</v>
      </c>
      <c r="E584" s="3">
        <v>4.0399999999999998E-2</v>
      </c>
      <c r="F584" s="3">
        <v>0</v>
      </c>
      <c r="G584" s="3">
        <v>682.96600000000001</v>
      </c>
      <c r="H584" s="3">
        <v>17.1493</v>
      </c>
      <c r="I584" s="3">
        <v>36.276899999999998</v>
      </c>
      <c r="J584" s="3">
        <v>0.30099999999999999</v>
      </c>
      <c r="V584" s="3">
        <v>326</v>
      </c>
      <c r="W584" s="3">
        <v>323.89699999999999</v>
      </c>
      <c r="X584" s="3">
        <v>2.0999999999999999E-3</v>
      </c>
      <c r="Y584" s="3">
        <v>4.8099999999999997E-2</v>
      </c>
      <c r="Z584" s="3">
        <f t="shared" si="16"/>
        <v>1.5673870333988371E-2</v>
      </c>
      <c r="AA584" s="3">
        <v>323.89699999999999</v>
      </c>
      <c r="AB584" s="3">
        <v>17.634</v>
      </c>
      <c r="AC584" s="3">
        <v>36.361800000000002</v>
      </c>
      <c r="AD584" s="3">
        <v>0.32600000000000001</v>
      </c>
      <c r="AE584" s="3"/>
      <c r="AF584">
        <v>26.405999999999999</v>
      </c>
      <c r="AG584">
        <f t="shared" si="18"/>
        <v>1026.4059999999999</v>
      </c>
      <c r="AL584" s="3"/>
      <c r="AN584" s="3">
        <v>326</v>
      </c>
      <c r="AO584" s="3">
        <v>323.89699999999999</v>
      </c>
      <c r="AP584" s="3">
        <v>4.4999999999999997E-3</v>
      </c>
      <c r="AQ584" s="3">
        <v>6.2899999999999998E-2</v>
      </c>
      <c r="AR584" s="3">
        <f t="shared" si="17"/>
        <v>0</v>
      </c>
      <c r="AS584" s="3">
        <v>323.89699999999999</v>
      </c>
      <c r="AT584" s="3">
        <v>17.636299999999999</v>
      </c>
      <c r="AU584" s="3">
        <v>36.363</v>
      </c>
      <c r="AV584" s="3">
        <v>0.27400000000000002</v>
      </c>
    </row>
    <row r="585" spans="2:48">
      <c r="B585" s="3">
        <v>687</v>
      </c>
      <c r="C585" s="3">
        <v>681.97500000000002</v>
      </c>
      <c r="D585" s="3">
        <v>-9.1800000000000007E-2</v>
      </c>
      <c r="E585" s="3">
        <v>4.0399999999999998E-2</v>
      </c>
      <c r="F585" s="3">
        <v>0</v>
      </c>
      <c r="G585" s="3">
        <v>681.97500000000002</v>
      </c>
      <c r="H585" s="3">
        <v>17.1494</v>
      </c>
      <c r="I585" s="3">
        <v>36.276899999999998</v>
      </c>
      <c r="J585" s="3">
        <v>0.29599999999999999</v>
      </c>
      <c r="V585" s="3">
        <v>325</v>
      </c>
      <c r="W585" s="3">
        <v>322.904</v>
      </c>
      <c r="X585" s="3">
        <v>8.6E-3</v>
      </c>
      <c r="Y585" s="3">
        <v>4.7500000000000001E-2</v>
      </c>
      <c r="Z585" s="3">
        <f t="shared" si="16"/>
        <v>0</v>
      </c>
      <c r="AA585" s="3">
        <v>322.904</v>
      </c>
      <c r="AB585" s="3">
        <v>17.6371</v>
      </c>
      <c r="AC585" s="3">
        <v>36.362000000000002</v>
      </c>
      <c r="AD585" s="3">
        <v>0.30599999999999999</v>
      </c>
      <c r="AE585" s="3"/>
      <c r="AF585">
        <v>26.4054</v>
      </c>
      <c r="AG585">
        <f t="shared" si="18"/>
        <v>1026.4054000000001</v>
      </c>
      <c r="AL585" s="3"/>
      <c r="AN585" s="3">
        <v>325</v>
      </c>
      <c r="AO585" s="3">
        <v>322.904</v>
      </c>
      <c r="AP585" s="3">
        <v>-5.9999999999999995E-4</v>
      </c>
      <c r="AQ585" s="3">
        <v>6.2700000000000006E-2</v>
      </c>
      <c r="AR585" s="3">
        <f t="shared" si="17"/>
        <v>9.2455795677798824E-3</v>
      </c>
      <c r="AS585" s="3">
        <v>322.904</v>
      </c>
      <c r="AT585" s="3">
        <v>17.6433</v>
      </c>
      <c r="AU585" s="3">
        <v>36.3643</v>
      </c>
      <c r="AV585" s="3">
        <v>0.32100000000000001</v>
      </c>
    </row>
    <row r="586" spans="2:48">
      <c r="B586" s="3">
        <v>686</v>
      </c>
      <c r="C586" s="3">
        <v>680.98400000000004</v>
      </c>
      <c r="D586" s="3">
        <v>-9.5600000000000004E-2</v>
      </c>
      <c r="E586" s="3">
        <v>4.0800000000000003E-2</v>
      </c>
      <c r="F586" s="3">
        <v>0</v>
      </c>
      <c r="G586" s="3">
        <v>680.98400000000004</v>
      </c>
      <c r="H586" s="3">
        <v>17.151</v>
      </c>
      <c r="I586" s="3">
        <v>36.277000000000001</v>
      </c>
      <c r="J586" s="3">
        <v>0.253</v>
      </c>
      <c r="V586" s="3">
        <v>324</v>
      </c>
      <c r="W586" s="3">
        <v>321.911</v>
      </c>
      <c r="X586" s="3">
        <v>6.8999999999999999E-3</v>
      </c>
      <c r="Y586" s="3">
        <v>4.7699999999999999E-2</v>
      </c>
      <c r="Z586" s="3">
        <f t="shared" si="16"/>
        <v>0</v>
      </c>
      <c r="AA586" s="3">
        <v>321.911</v>
      </c>
      <c r="AB586" s="3">
        <v>17.640499999999999</v>
      </c>
      <c r="AC586" s="3">
        <v>36.362400000000001</v>
      </c>
      <c r="AD586" s="3">
        <v>0.28599999999999998</v>
      </c>
      <c r="AE586" s="3"/>
      <c r="AF586">
        <v>26.404900000000001</v>
      </c>
      <c r="AG586">
        <f t="shared" si="18"/>
        <v>1026.4049</v>
      </c>
      <c r="AL586" s="3"/>
      <c r="AN586" s="3">
        <v>324</v>
      </c>
      <c r="AO586" s="3">
        <v>321.911</v>
      </c>
      <c r="AP586" s="3">
        <v>1.41E-2</v>
      </c>
      <c r="AQ586" s="3">
        <v>6.4100000000000004E-2</v>
      </c>
      <c r="AR586" s="3">
        <f t="shared" si="17"/>
        <v>6.1245579567779873E-2</v>
      </c>
      <c r="AS586" s="3">
        <v>321.911</v>
      </c>
      <c r="AT586" s="3">
        <v>17.6463</v>
      </c>
      <c r="AU586" s="3">
        <v>36.3645</v>
      </c>
      <c r="AV586" s="3">
        <v>0.373</v>
      </c>
    </row>
    <row r="587" spans="2:48">
      <c r="B587" s="3">
        <v>685</v>
      </c>
      <c r="C587" s="3">
        <v>679.99300000000005</v>
      </c>
      <c r="D587" s="3">
        <v>-8.8400000000000006E-2</v>
      </c>
      <c r="E587" s="3">
        <v>4.02E-2</v>
      </c>
      <c r="F587" s="3">
        <v>0</v>
      </c>
      <c r="G587" s="3">
        <v>679.99300000000005</v>
      </c>
      <c r="H587" s="3">
        <v>17.151199999999999</v>
      </c>
      <c r="I587" s="3">
        <v>36.277000000000001</v>
      </c>
      <c r="J587" s="3">
        <v>0.28699999999999998</v>
      </c>
      <c r="V587" s="3">
        <v>323</v>
      </c>
      <c r="W587" s="3">
        <v>320.91800000000001</v>
      </c>
      <c r="X587" s="3">
        <v>2.8E-3</v>
      </c>
      <c r="Y587" s="3">
        <v>4.7600000000000003E-2</v>
      </c>
      <c r="Z587" s="3">
        <f t="shared" si="16"/>
        <v>0</v>
      </c>
      <c r="AA587" s="3">
        <v>320.91800000000001</v>
      </c>
      <c r="AB587" s="3">
        <v>17.6418</v>
      </c>
      <c r="AC587" s="3">
        <v>36.362499999999997</v>
      </c>
      <c r="AD587" s="3">
        <v>0.26500000000000001</v>
      </c>
      <c r="AE587" s="3"/>
      <c r="AF587">
        <v>26.404699999999998</v>
      </c>
      <c r="AG587">
        <f t="shared" si="18"/>
        <v>1026.4047</v>
      </c>
      <c r="AL587" s="3"/>
      <c r="AN587" s="3">
        <v>323</v>
      </c>
      <c r="AO587" s="3">
        <v>320.91800000000001</v>
      </c>
      <c r="AP587" s="3">
        <v>8.8000000000000005E-3</v>
      </c>
      <c r="AQ587" s="3">
        <v>6.6699999999999995E-2</v>
      </c>
      <c r="AR587" s="3">
        <f t="shared" si="17"/>
        <v>0</v>
      </c>
      <c r="AS587" s="3">
        <v>320.91800000000001</v>
      </c>
      <c r="AT587" s="3">
        <v>17.6492</v>
      </c>
      <c r="AU587" s="3">
        <v>36.365200000000002</v>
      </c>
      <c r="AV587" s="3">
        <v>0.23</v>
      </c>
    </row>
    <row r="588" spans="2:48">
      <c r="B588" s="3">
        <v>684</v>
      </c>
      <c r="C588" s="3">
        <v>679.00199999999995</v>
      </c>
      <c r="D588" s="3">
        <v>-9.5000000000000001E-2</v>
      </c>
      <c r="E588" s="3">
        <v>3.9399999999999998E-2</v>
      </c>
      <c r="F588" s="3">
        <v>0</v>
      </c>
      <c r="G588" s="3">
        <v>679.00199999999995</v>
      </c>
      <c r="H588" s="3">
        <v>17.151399999999999</v>
      </c>
      <c r="I588" s="3">
        <v>36.2774</v>
      </c>
      <c r="J588" s="3">
        <v>0.28599999999999998</v>
      </c>
      <c r="V588" s="3">
        <v>322</v>
      </c>
      <c r="W588" s="3">
        <v>319.92599999999999</v>
      </c>
      <c r="X588" s="3">
        <v>3.5999999999999999E-3</v>
      </c>
      <c r="Y588" s="3">
        <v>4.7300000000000002E-2</v>
      </c>
      <c r="Z588" s="3">
        <f t="shared" si="16"/>
        <v>7.8673870333988372E-2</v>
      </c>
      <c r="AA588" s="3">
        <v>319.92599999999999</v>
      </c>
      <c r="AB588" s="3">
        <v>17.642099999999999</v>
      </c>
      <c r="AC588" s="3">
        <v>36.362699999999997</v>
      </c>
      <c r="AD588" s="3">
        <v>0.38900000000000001</v>
      </c>
      <c r="AE588" s="3"/>
      <c r="AF588">
        <v>26.404699999999998</v>
      </c>
      <c r="AG588">
        <f t="shared" si="18"/>
        <v>1026.4047</v>
      </c>
      <c r="AL588" s="3"/>
      <c r="AN588" s="3">
        <v>322</v>
      </c>
      <c r="AO588" s="3">
        <v>319.92599999999999</v>
      </c>
      <c r="AQ588" s="3">
        <v>7.0800000000000002E-2</v>
      </c>
      <c r="AR588" s="3">
        <f t="shared" si="17"/>
        <v>0</v>
      </c>
      <c r="AS588" s="3">
        <v>319.92599999999999</v>
      </c>
      <c r="AT588" s="3">
        <v>17.6508</v>
      </c>
      <c r="AU588" s="3">
        <v>36.365400000000001</v>
      </c>
      <c r="AV588" s="3">
        <v>0.3</v>
      </c>
    </row>
    <row r="589" spans="2:48">
      <c r="B589" s="3">
        <v>683</v>
      </c>
      <c r="C589" s="3">
        <v>678.01099999999997</v>
      </c>
      <c r="D589" s="3">
        <v>-0.1031</v>
      </c>
      <c r="E589" s="3">
        <v>4.02E-2</v>
      </c>
      <c r="F589" s="3">
        <v>0</v>
      </c>
      <c r="G589" s="3">
        <v>678.01099999999997</v>
      </c>
      <c r="H589" s="3">
        <v>17.1523</v>
      </c>
      <c r="I589" s="3">
        <v>36.277500000000003</v>
      </c>
      <c r="J589" s="3">
        <v>0.30599999999999999</v>
      </c>
      <c r="V589" s="3">
        <v>321</v>
      </c>
      <c r="W589" s="3">
        <v>318.93299999999999</v>
      </c>
      <c r="X589" s="3">
        <v>3.3E-3</v>
      </c>
      <c r="Y589" s="3">
        <v>4.7300000000000002E-2</v>
      </c>
      <c r="Z589" s="3">
        <f t="shared" si="16"/>
        <v>0</v>
      </c>
      <c r="AA589" s="3">
        <v>318.93299999999999</v>
      </c>
      <c r="AB589" s="3">
        <v>17.642700000000001</v>
      </c>
      <c r="AC589" s="3">
        <v>36.362499999999997</v>
      </c>
      <c r="AD589" s="3">
        <v>0.254</v>
      </c>
      <c r="AE589" s="3"/>
      <c r="AF589">
        <v>26.404399999999999</v>
      </c>
      <c r="AG589">
        <f t="shared" si="18"/>
        <v>1026.4043999999999</v>
      </c>
      <c r="AL589" s="3"/>
      <c r="AN589" s="3">
        <v>321</v>
      </c>
      <c r="AO589" s="3">
        <v>318.93299999999999</v>
      </c>
      <c r="AP589" s="3">
        <v>1.43E-2</v>
      </c>
      <c r="AQ589" s="3">
        <v>7.0000000000000007E-2</v>
      </c>
      <c r="AR589" s="3">
        <f t="shared" si="17"/>
        <v>8.2455795677798815E-3</v>
      </c>
      <c r="AS589" s="3">
        <v>318.93299999999999</v>
      </c>
      <c r="AT589" s="3">
        <v>17.649799999999999</v>
      </c>
      <c r="AU589" s="3">
        <v>36.365099999999998</v>
      </c>
      <c r="AV589" s="3">
        <v>0.32</v>
      </c>
    </row>
    <row r="590" spans="2:48">
      <c r="B590" s="3">
        <v>682</v>
      </c>
      <c r="C590" s="3">
        <v>677.02</v>
      </c>
      <c r="D590" s="3">
        <v>-8.9399999999999993E-2</v>
      </c>
      <c r="E590" s="3">
        <v>0.04</v>
      </c>
      <c r="F590" s="3">
        <v>0</v>
      </c>
      <c r="G590" s="3">
        <v>677.02</v>
      </c>
      <c r="H590" s="3">
        <v>17.152699999999999</v>
      </c>
      <c r="I590" s="3">
        <v>36.277500000000003</v>
      </c>
      <c r="J590" s="3">
        <v>0.32500000000000001</v>
      </c>
      <c r="V590" s="3">
        <v>320</v>
      </c>
      <c r="W590" s="3">
        <v>317.94</v>
      </c>
      <c r="Y590" s="3">
        <v>4.8000000000000001E-2</v>
      </c>
      <c r="Z590" s="3">
        <f t="shared" si="16"/>
        <v>4.0673870333988338E-2</v>
      </c>
      <c r="AA590" s="3">
        <v>317.94</v>
      </c>
      <c r="AB590" s="3">
        <v>17.6432</v>
      </c>
      <c r="AC590" s="3">
        <v>36.362699999999997</v>
      </c>
      <c r="AD590" s="3">
        <v>0.35099999999999998</v>
      </c>
      <c r="AE590" s="3"/>
      <c r="AF590">
        <v>26.404499999999999</v>
      </c>
      <c r="AG590">
        <f t="shared" si="18"/>
        <v>1026.4045000000001</v>
      </c>
      <c r="AL590" s="3"/>
      <c r="AN590" s="3">
        <v>320</v>
      </c>
      <c r="AO590" s="3">
        <v>317.94</v>
      </c>
      <c r="AP590" s="3">
        <v>-1.6000000000000001E-3</v>
      </c>
      <c r="AQ590" s="3">
        <v>6.7900000000000002E-2</v>
      </c>
      <c r="AR590" s="3">
        <f t="shared" si="17"/>
        <v>0</v>
      </c>
      <c r="AS590" s="3">
        <v>317.94</v>
      </c>
      <c r="AT590" s="3">
        <v>17.650700000000001</v>
      </c>
      <c r="AU590" s="3">
        <v>36.365200000000002</v>
      </c>
      <c r="AV590" s="3">
        <v>0.30199999999999999</v>
      </c>
    </row>
    <row r="591" spans="2:48">
      <c r="B591" s="3">
        <v>681</v>
      </c>
      <c r="C591" s="3">
        <v>676.029</v>
      </c>
      <c r="D591" s="3">
        <v>-9.6100000000000005E-2</v>
      </c>
      <c r="E591" s="3">
        <v>4.07E-2</v>
      </c>
      <c r="F591" s="3">
        <v>0</v>
      </c>
      <c r="G591" s="3">
        <v>676.029</v>
      </c>
      <c r="H591" s="3">
        <v>17.1525</v>
      </c>
      <c r="I591" s="3">
        <v>36.277500000000003</v>
      </c>
      <c r="J591" s="3">
        <v>0.308</v>
      </c>
      <c r="V591" s="3">
        <v>319</v>
      </c>
      <c r="W591" s="3">
        <v>316.947</v>
      </c>
      <c r="Y591" s="3">
        <v>4.7699999999999999E-2</v>
      </c>
      <c r="Z591" s="3">
        <f t="shared" si="16"/>
        <v>2.3673870333988378E-2</v>
      </c>
      <c r="AA591" s="3">
        <v>316.947</v>
      </c>
      <c r="AB591" s="3">
        <v>17.6448</v>
      </c>
      <c r="AC591" s="3">
        <v>36.3628</v>
      </c>
      <c r="AD591" s="3">
        <v>0.33400000000000002</v>
      </c>
      <c r="AE591" s="3"/>
      <c r="AF591">
        <v>26.404199999999999</v>
      </c>
      <c r="AG591">
        <f t="shared" si="18"/>
        <v>1026.4041999999999</v>
      </c>
      <c r="AL591" s="3"/>
      <c r="AN591" s="3">
        <v>319</v>
      </c>
      <c r="AO591" s="3">
        <v>316.947</v>
      </c>
      <c r="AP591" s="3">
        <v>8.0000000000000004E-4</v>
      </c>
      <c r="AQ591" s="3">
        <v>6.7299999999999999E-2</v>
      </c>
      <c r="AR591" s="3">
        <f t="shared" si="17"/>
        <v>2.8245579567779899E-2</v>
      </c>
      <c r="AS591" s="3">
        <v>316.947</v>
      </c>
      <c r="AT591" s="3">
        <v>17.651499999999999</v>
      </c>
      <c r="AU591" s="3">
        <v>36.365600000000001</v>
      </c>
      <c r="AV591" s="3">
        <v>0.34</v>
      </c>
    </row>
    <row r="592" spans="2:48">
      <c r="B592" s="3">
        <v>680</v>
      </c>
      <c r="C592" s="3">
        <v>675.03800000000001</v>
      </c>
      <c r="D592" s="3">
        <v>-6.5000000000000002E-2</v>
      </c>
      <c r="E592" s="3">
        <v>4.0599999999999997E-2</v>
      </c>
      <c r="F592" s="3">
        <v>0</v>
      </c>
      <c r="G592" s="3">
        <v>675.03800000000001</v>
      </c>
      <c r="H592" s="3">
        <v>17.152799999999999</v>
      </c>
      <c r="I592" s="3">
        <v>36.2774</v>
      </c>
      <c r="J592" s="3">
        <v>0.24399999999999999</v>
      </c>
      <c r="V592" s="3">
        <v>318</v>
      </c>
      <c r="W592" s="3">
        <v>315.95499999999998</v>
      </c>
      <c r="Y592" s="3">
        <v>4.7500000000000001E-2</v>
      </c>
      <c r="Z592" s="3">
        <f t="shared" si="16"/>
        <v>0</v>
      </c>
      <c r="AA592" s="3">
        <v>315.95499999999998</v>
      </c>
      <c r="AB592" s="3">
        <v>17.645199999999999</v>
      </c>
      <c r="AC592" s="3">
        <v>36.363100000000003</v>
      </c>
      <c r="AD592" s="3">
        <v>0.28899999999999998</v>
      </c>
      <c r="AE592" s="3"/>
      <c r="AF592">
        <v>26.404299999999999</v>
      </c>
      <c r="AG592">
        <f t="shared" si="18"/>
        <v>1026.4042999999999</v>
      </c>
      <c r="AL592" s="3"/>
      <c r="AN592" s="3">
        <v>318</v>
      </c>
      <c r="AO592" s="3">
        <v>315.95400000000001</v>
      </c>
      <c r="AP592" s="3">
        <v>5.8999999999999999E-3</v>
      </c>
      <c r="AQ592" s="3">
        <v>6.7599999999999993E-2</v>
      </c>
      <c r="AR592" s="3">
        <f t="shared" si="17"/>
        <v>0</v>
      </c>
      <c r="AS592" s="3">
        <v>315.95400000000001</v>
      </c>
      <c r="AT592" s="3">
        <v>17.656199999999998</v>
      </c>
      <c r="AU592" s="3">
        <v>36.366100000000003</v>
      </c>
      <c r="AV592" s="3">
        <v>0.29899999999999999</v>
      </c>
    </row>
    <row r="593" spans="2:48">
      <c r="B593" s="3">
        <v>679</v>
      </c>
      <c r="C593" s="3">
        <v>674.04700000000003</v>
      </c>
      <c r="D593" s="3">
        <v>4.3E-3</v>
      </c>
      <c r="E593" s="3">
        <v>4.0399999999999998E-2</v>
      </c>
      <c r="F593" s="3">
        <v>0</v>
      </c>
      <c r="G593" s="3">
        <v>674.04700000000003</v>
      </c>
      <c r="H593" s="3">
        <v>17.153500000000001</v>
      </c>
      <c r="I593" s="3">
        <v>36.277500000000003</v>
      </c>
      <c r="J593" s="3">
        <v>0.32400000000000001</v>
      </c>
      <c r="V593" s="4">
        <v>317</v>
      </c>
      <c r="W593" s="4">
        <v>314.96199999999999</v>
      </c>
      <c r="X593" s="4">
        <v>3.6200000000000003E-2</v>
      </c>
      <c r="Y593" s="4">
        <v>4.8500000000000001E-2</v>
      </c>
      <c r="Z593" s="4">
        <f t="shared" si="16"/>
        <v>6.6738703339883632E-3</v>
      </c>
      <c r="AA593" s="4">
        <v>314.96199999999999</v>
      </c>
      <c r="AB593" s="4">
        <v>17.645600000000002</v>
      </c>
      <c r="AC593" s="4">
        <v>36.363100000000003</v>
      </c>
      <c r="AD593" s="4">
        <v>0.317</v>
      </c>
      <c r="AE593" s="4"/>
      <c r="AF593">
        <v>26.404199999999999</v>
      </c>
      <c r="AG593">
        <f t="shared" si="18"/>
        <v>1026.4041999999999</v>
      </c>
      <c r="AL593" s="4"/>
      <c r="AN593" s="3">
        <v>317</v>
      </c>
      <c r="AO593" s="3">
        <v>314.96199999999999</v>
      </c>
      <c r="AP593" s="3">
        <v>1.32E-2</v>
      </c>
      <c r="AQ593" s="3">
        <v>6.8500000000000005E-2</v>
      </c>
      <c r="AR593" s="3">
        <f t="shared" si="17"/>
        <v>0</v>
      </c>
      <c r="AS593" s="3">
        <v>314.96199999999999</v>
      </c>
      <c r="AT593" s="3">
        <v>17.661899999999999</v>
      </c>
      <c r="AU593" s="3">
        <v>36.366999999999997</v>
      </c>
      <c r="AV593" s="3">
        <v>0.27100000000000002</v>
      </c>
    </row>
    <row r="594" spans="2:48">
      <c r="B594" s="3">
        <v>678</v>
      </c>
      <c r="C594" s="3">
        <v>673.05600000000004</v>
      </c>
      <c r="D594" s="3">
        <v>1.9099999999999999E-2</v>
      </c>
      <c r="E594" s="3">
        <v>4.1300000000000003E-2</v>
      </c>
      <c r="F594" s="3">
        <v>0</v>
      </c>
      <c r="G594" s="3">
        <v>673.05600000000004</v>
      </c>
      <c r="H594" s="3">
        <v>17.155100000000001</v>
      </c>
      <c r="I594" s="3">
        <v>36.278199999999998</v>
      </c>
      <c r="J594" s="3">
        <v>0.318</v>
      </c>
      <c r="V594" s="3">
        <v>316</v>
      </c>
      <c r="W594" s="3">
        <v>313.96899999999999</v>
      </c>
      <c r="X594" s="3">
        <v>1.54E-2</v>
      </c>
      <c r="Y594" s="3">
        <v>5.0500000000000003E-2</v>
      </c>
      <c r="Z594" s="3">
        <f t="shared" si="16"/>
        <v>1.6738703339883587E-3</v>
      </c>
      <c r="AA594" s="3">
        <v>313.96899999999999</v>
      </c>
      <c r="AB594" s="3">
        <v>17.647500000000001</v>
      </c>
      <c r="AC594" s="3">
        <v>36.363500000000002</v>
      </c>
      <c r="AD594" s="3">
        <v>0.312</v>
      </c>
      <c r="AE594" s="3"/>
      <c r="AF594">
        <v>26.404</v>
      </c>
      <c r="AG594">
        <f t="shared" si="18"/>
        <v>1026.404</v>
      </c>
      <c r="AL594" s="3"/>
      <c r="AN594" s="3">
        <v>316</v>
      </c>
      <c r="AO594" s="3">
        <v>313.96899999999999</v>
      </c>
      <c r="AP594" s="3">
        <v>7.1000000000000004E-3</v>
      </c>
      <c r="AQ594" s="3">
        <v>6.7799999999999999E-2</v>
      </c>
      <c r="AR594" s="3">
        <f t="shared" si="17"/>
        <v>1.4245579567779887E-2</v>
      </c>
      <c r="AS594" s="3">
        <v>313.96899999999999</v>
      </c>
      <c r="AT594" s="3">
        <v>17.669899999999998</v>
      </c>
      <c r="AU594" s="3">
        <v>36.368299999999998</v>
      </c>
      <c r="AV594" s="3">
        <v>0.32600000000000001</v>
      </c>
    </row>
    <row r="595" spans="2:48">
      <c r="B595" s="3">
        <v>677</v>
      </c>
      <c r="C595" s="3">
        <v>672.06399999999996</v>
      </c>
      <c r="D595" s="3">
        <v>1.6199999999999999E-2</v>
      </c>
      <c r="E595" s="3">
        <v>0.04</v>
      </c>
      <c r="F595" s="3">
        <v>0</v>
      </c>
      <c r="G595" s="3">
        <v>672.06500000000005</v>
      </c>
      <c r="H595" s="3">
        <v>17.1553</v>
      </c>
      <c r="I595" s="3">
        <v>36.278199999999998</v>
      </c>
      <c r="J595" s="3">
        <v>0.28999999999999998</v>
      </c>
      <c r="V595" s="3">
        <v>315</v>
      </c>
      <c r="W595" s="3">
        <v>312.976</v>
      </c>
      <c r="X595" s="3">
        <v>6.7000000000000002E-3</v>
      </c>
      <c r="Y595" s="3">
        <v>5.5800000000000002E-2</v>
      </c>
      <c r="Z595" s="3">
        <f t="shared" si="16"/>
        <v>0</v>
      </c>
      <c r="AA595" s="3">
        <v>312.976</v>
      </c>
      <c r="AB595" s="3">
        <v>17.654</v>
      </c>
      <c r="AC595" s="3">
        <v>36.364899999999999</v>
      </c>
      <c r="AD595" s="3">
        <v>0.3</v>
      </c>
      <c r="AE595" s="3"/>
      <c r="AF595">
        <v>26.403500000000001</v>
      </c>
      <c r="AG595">
        <f t="shared" si="18"/>
        <v>1026.4034999999999</v>
      </c>
      <c r="AL595" s="3"/>
      <c r="AN595" s="3">
        <v>315</v>
      </c>
      <c r="AO595" s="3">
        <v>312.976</v>
      </c>
      <c r="AP595" s="3">
        <v>1.2200000000000001E-2</v>
      </c>
      <c r="AQ595" s="3">
        <v>6.6900000000000001E-2</v>
      </c>
      <c r="AR595" s="3">
        <f t="shared" si="17"/>
        <v>0</v>
      </c>
      <c r="AS595" s="3">
        <v>312.976</v>
      </c>
      <c r="AT595" s="3">
        <v>17.674600000000002</v>
      </c>
      <c r="AU595" s="3">
        <v>36.369399999999999</v>
      </c>
      <c r="AV595" s="3">
        <v>0.26100000000000001</v>
      </c>
    </row>
    <row r="596" spans="2:48">
      <c r="B596" s="3">
        <v>676</v>
      </c>
      <c r="C596" s="3">
        <v>671.07299999999998</v>
      </c>
      <c r="D596" s="3">
        <v>1.0500000000000001E-2</v>
      </c>
      <c r="E596" s="3">
        <v>3.9800000000000002E-2</v>
      </c>
      <c r="F596" s="3">
        <v>0</v>
      </c>
      <c r="G596" s="3">
        <v>671.07299999999998</v>
      </c>
      <c r="H596" s="3">
        <v>17.155799999999999</v>
      </c>
      <c r="I596" s="3">
        <v>36.278100000000002</v>
      </c>
      <c r="J596" s="3">
        <v>0.307</v>
      </c>
      <c r="V596" s="3">
        <v>314</v>
      </c>
      <c r="W596" s="3">
        <v>311.983</v>
      </c>
      <c r="Y596" s="3">
        <v>5.74E-2</v>
      </c>
      <c r="Z596" s="3">
        <f t="shared" si="16"/>
        <v>3.6738703339883605E-3</v>
      </c>
      <c r="AA596" s="3">
        <v>311.983</v>
      </c>
      <c r="AB596" s="3">
        <v>17.66</v>
      </c>
      <c r="AC596" s="3">
        <v>36.3658</v>
      </c>
      <c r="AD596" s="3">
        <v>0.314</v>
      </c>
      <c r="AE596" s="3"/>
      <c r="AF596">
        <v>26.402699999999999</v>
      </c>
      <c r="AG596">
        <f t="shared" si="18"/>
        <v>1026.4027000000001</v>
      </c>
      <c r="AL596" s="3"/>
      <c r="AN596" s="3">
        <v>314</v>
      </c>
      <c r="AO596" s="3">
        <v>311.983</v>
      </c>
      <c r="AP596" s="3">
        <v>-6.9999999999999999E-4</v>
      </c>
      <c r="AQ596" s="3">
        <v>6.6900000000000001E-2</v>
      </c>
      <c r="AR596" s="3">
        <f t="shared" si="17"/>
        <v>0</v>
      </c>
      <c r="AS596" s="3">
        <v>311.983</v>
      </c>
      <c r="AT596" s="3">
        <v>17.6797</v>
      </c>
      <c r="AU596" s="3">
        <v>36.369700000000002</v>
      </c>
      <c r="AV596" s="3">
        <v>0.26500000000000001</v>
      </c>
    </row>
    <row r="597" spans="2:48">
      <c r="B597" s="3">
        <v>675</v>
      </c>
      <c r="C597" s="3">
        <v>670.08199999999999</v>
      </c>
      <c r="D597" s="3">
        <v>3.2300000000000002E-2</v>
      </c>
      <c r="E597" s="3">
        <v>0.04</v>
      </c>
      <c r="F597" s="3">
        <v>0</v>
      </c>
      <c r="G597" s="3">
        <v>670.08199999999999</v>
      </c>
      <c r="H597" s="3">
        <v>17.155899999999999</v>
      </c>
      <c r="I597" s="3">
        <v>36.277999999999999</v>
      </c>
      <c r="J597" s="3">
        <v>0.27200000000000002</v>
      </c>
      <c r="V597" s="3">
        <v>313</v>
      </c>
      <c r="W597" s="3">
        <v>310.99099999999999</v>
      </c>
      <c r="Y597" s="3">
        <v>6.54E-2</v>
      </c>
      <c r="Z597" s="3">
        <f t="shared" si="16"/>
        <v>0</v>
      </c>
      <c r="AA597" s="3">
        <v>310.99099999999999</v>
      </c>
      <c r="AB597" s="3">
        <v>17.6647</v>
      </c>
      <c r="AC597" s="3">
        <v>36.366199999999999</v>
      </c>
      <c r="AD597" s="3">
        <v>0.30099999999999999</v>
      </c>
      <c r="AE597" s="3"/>
      <c r="AF597">
        <v>26.401800000000001</v>
      </c>
      <c r="AG597">
        <f t="shared" si="18"/>
        <v>1026.4018000000001</v>
      </c>
      <c r="AL597" s="3"/>
      <c r="AN597" s="3">
        <v>313</v>
      </c>
      <c r="AO597" s="3">
        <v>310.99</v>
      </c>
      <c r="AP597" s="3">
        <v>1.78E-2</v>
      </c>
      <c r="AQ597" s="3">
        <v>6.5500000000000003E-2</v>
      </c>
      <c r="AR597" s="3">
        <f t="shared" si="17"/>
        <v>9.2455795677798824E-3</v>
      </c>
      <c r="AS597" s="3">
        <v>310.99</v>
      </c>
      <c r="AT597" s="3">
        <v>17.680099999999999</v>
      </c>
      <c r="AU597" s="3">
        <v>36.369900000000001</v>
      </c>
      <c r="AV597" s="3">
        <v>0.32100000000000001</v>
      </c>
    </row>
    <row r="598" spans="2:48">
      <c r="B598" s="3">
        <v>674</v>
      </c>
      <c r="C598" s="3">
        <v>669.09100000000001</v>
      </c>
      <c r="D598" s="3">
        <v>3.0200000000000001E-2</v>
      </c>
      <c r="E598" s="3">
        <v>3.9300000000000002E-2</v>
      </c>
      <c r="F598" s="3">
        <v>0</v>
      </c>
      <c r="G598" s="3">
        <v>669.09100000000001</v>
      </c>
      <c r="H598" s="3">
        <v>17.156500000000001</v>
      </c>
      <c r="I598" s="3">
        <v>36.278500000000001</v>
      </c>
      <c r="J598" s="3">
        <v>0.30399999999999999</v>
      </c>
      <c r="V598" s="3">
        <v>312</v>
      </c>
      <c r="W598" s="3">
        <v>309.99799999999999</v>
      </c>
      <c r="X598" s="3">
        <v>6.8999999999999999E-3</v>
      </c>
      <c r="Y598" s="3">
        <v>7.4399999999999994E-2</v>
      </c>
      <c r="Z598" s="3">
        <f t="shared" si="16"/>
        <v>0</v>
      </c>
      <c r="AA598" s="3">
        <v>309.99799999999999</v>
      </c>
      <c r="AB598" s="3">
        <v>17.666</v>
      </c>
      <c r="AC598" s="3">
        <v>36.367199999999997</v>
      </c>
      <c r="AD598" s="3">
        <v>0.30199999999999999</v>
      </c>
      <c r="AE598" s="3"/>
      <c r="AF598">
        <v>26.4023</v>
      </c>
      <c r="AG598">
        <f t="shared" si="18"/>
        <v>1026.4023</v>
      </c>
      <c r="AL598" s="3"/>
      <c r="AN598" s="3">
        <v>312</v>
      </c>
      <c r="AO598" s="3">
        <v>309.99799999999999</v>
      </c>
      <c r="AP598" s="3">
        <v>-1E-3</v>
      </c>
      <c r="AQ598" s="3">
        <v>6.5799999999999997E-2</v>
      </c>
      <c r="AR598" s="3">
        <f t="shared" si="17"/>
        <v>0</v>
      </c>
      <c r="AS598" s="3">
        <v>309.99799999999999</v>
      </c>
      <c r="AT598" s="3">
        <v>17.682200000000002</v>
      </c>
      <c r="AU598" s="3">
        <v>36.3705</v>
      </c>
      <c r="AV598" s="3">
        <v>0.29399999999999998</v>
      </c>
    </row>
    <row r="599" spans="2:48">
      <c r="B599" s="3">
        <v>673</v>
      </c>
      <c r="C599" s="3">
        <v>668.1</v>
      </c>
      <c r="D599" s="3">
        <v>3.2199999999999999E-2</v>
      </c>
      <c r="E599" s="3">
        <v>4.0399999999999998E-2</v>
      </c>
      <c r="F599" s="3">
        <v>0</v>
      </c>
      <c r="G599" s="3">
        <v>668.1</v>
      </c>
      <c r="H599" s="3">
        <v>17.157399999999999</v>
      </c>
      <c r="I599" s="3">
        <v>36.278300000000002</v>
      </c>
      <c r="J599" s="3">
        <v>0.33900000000000002</v>
      </c>
      <c r="V599" s="3">
        <v>311</v>
      </c>
      <c r="W599" s="3">
        <v>309.005</v>
      </c>
      <c r="Y599" s="3">
        <v>6.9400000000000003E-2</v>
      </c>
      <c r="Z599" s="3">
        <f t="shared" si="16"/>
        <v>0</v>
      </c>
      <c r="AA599" s="3">
        <v>309.005</v>
      </c>
      <c r="AB599" s="3">
        <v>17.673300000000001</v>
      </c>
      <c r="AC599" s="3">
        <v>36.367800000000003</v>
      </c>
      <c r="AD599" s="3">
        <v>0.29399999999999998</v>
      </c>
      <c r="AE599" s="3"/>
      <c r="AF599">
        <v>26.401</v>
      </c>
      <c r="AG599">
        <f t="shared" si="18"/>
        <v>1026.4010000000001</v>
      </c>
      <c r="AL599" s="3"/>
      <c r="AN599" s="3">
        <v>311</v>
      </c>
      <c r="AO599" s="3">
        <v>309.005</v>
      </c>
      <c r="AP599" s="3">
        <v>-4.0000000000000002E-4</v>
      </c>
      <c r="AQ599" s="3">
        <v>6.5199999999999994E-2</v>
      </c>
      <c r="AR599" s="3">
        <f t="shared" si="17"/>
        <v>0</v>
      </c>
      <c r="AS599" s="3">
        <v>309.005</v>
      </c>
      <c r="AT599" s="3">
        <v>17.685099999999998</v>
      </c>
      <c r="AU599" s="3">
        <v>36.370699999999999</v>
      </c>
      <c r="AV599" s="3">
        <v>0.30299999999999999</v>
      </c>
    </row>
    <row r="600" spans="2:48">
      <c r="B600" s="3">
        <v>672</v>
      </c>
      <c r="C600" s="3">
        <v>667.10900000000004</v>
      </c>
      <c r="D600" s="3">
        <v>4.24E-2</v>
      </c>
      <c r="E600" s="3">
        <v>4.0399999999999998E-2</v>
      </c>
      <c r="F600" s="3">
        <v>0</v>
      </c>
      <c r="G600" s="3">
        <v>667.10900000000004</v>
      </c>
      <c r="H600" s="3">
        <v>17.157299999999999</v>
      </c>
      <c r="I600" s="3">
        <v>36.278500000000001</v>
      </c>
      <c r="J600" s="3">
        <v>0.28699999999999998</v>
      </c>
      <c r="V600" s="3">
        <v>310</v>
      </c>
      <c r="W600" s="3">
        <v>308.012</v>
      </c>
      <c r="X600" s="3">
        <v>2.3E-3</v>
      </c>
      <c r="Y600" s="3">
        <v>7.3700000000000002E-2</v>
      </c>
      <c r="Z600" s="3">
        <f t="shared" si="16"/>
        <v>0</v>
      </c>
      <c r="AA600" s="3">
        <v>308.012</v>
      </c>
      <c r="AB600" s="3">
        <v>17.6751</v>
      </c>
      <c r="AC600" s="3">
        <v>36.368099999999998</v>
      </c>
      <c r="AD600" s="3">
        <v>0.23899999999999999</v>
      </c>
      <c r="AE600" s="3"/>
      <c r="AF600">
        <v>26.4008</v>
      </c>
      <c r="AG600">
        <f t="shared" si="18"/>
        <v>1026.4007999999999</v>
      </c>
      <c r="AL600" s="3"/>
      <c r="AN600" s="3">
        <v>310</v>
      </c>
      <c r="AO600" s="3">
        <v>308.012</v>
      </c>
      <c r="AP600" s="3">
        <v>8.6999999999999994E-3</v>
      </c>
      <c r="AQ600" s="3">
        <v>6.6299999999999998E-2</v>
      </c>
      <c r="AR600" s="3">
        <f t="shared" si="17"/>
        <v>1.824557956777989E-2</v>
      </c>
      <c r="AS600" s="3">
        <v>308.012</v>
      </c>
      <c r="AT600" s="3">
        <v>17.686499999999999</v>
      </c>
      <c r="AU600" s="3">
        <v>36.370800000000003</v>
      </c>
      <c r="AV600" s="3">
        <v>0.33</v>
      </c>
    </row>
    <row r="601" spans="2:48">
      <c r="B601" s="3">
        <v>671</v>
      </c>
      <c r="C601" s="3">
        <v>666.11800000000005</v>
      </c>
      <c r="D601" s="3">
        <v>1.37E-2</v>
      </c>
      <c r="E601" s="3">
        <v>4.0399999999999998E-2</v>
      </c>
      <c r="F601" s="3">
        <v>0</v>
      </c>
      <c r="G601" s="3">
        <v>666.11800000000005</v>
      </c>
      <c r="H601" s="3">
        <v>17.158200000000001</v>
      </c>
      <c r="I601" s="3">
        <v>36.278300000000002</v>
      </c>
      <c r="J601" s="3">
        <v>0.29299999999999998</v>
      </c>
      <c r="V601" s="3">
        <v>309</v>
      </c>
      <c r="W601" s="3">
        <v>307.01900000000001</v>
      </c>
      <c r="X601" s="3">
        <v>7.1000000000000004E-3</v>
      </c>
      <c r="Y601" s="3">
        <v>7.4999999999999997E-2</v>
      </c>
      <c r="Z601" s="3">
        <f t="shared" si="16"/>
        <v>6.567387033398836E-2</v>
      </c>
      <c r="AA601" s="3">
        <v>307.01900000000001</v>
      </c>
      <c r="AB601" s="3">
        <v>17.674900000000001</v>
      </c>
      <c r="AC601" s="3">
        <v>36.368099999999998</v>
      </c>
      <c r="AD601" s="3">
        <v>0.376</v>
      </c>
      <c r="AE601" s="3"/>
      <c r="AF601">
        <v>26.4008</v>
      </c>
      <c r="AG601">
        <f t="shared" si="18"/>
        <v>1026.4007999999999</v>
      </c>
      <c r="AL601" s="3"/>
      <c r="AN601" s="3">
        <v>309</v>
      </c>
      <c r="AO601" s="3">
        <v>307.01900000000001</v>
      </c>
      <c r="AP601" s="3">
        <v>1.29E-2</v>
      </c>
      <c r="AQ601" s="3">
        <v>6.4699999999999994E-2</v>
      </c>
      <c r="AR601" s="3">
        <f t="shared" si="17"/>
        <v>5.2455795677798789E-3</v>
      </c>
      <c r="AS601" s="3">
        <v>307.01900000000001</v>
      </c>
      <c r="AT601" s="3">
        <v>17.6874</v>
      </c>
      <c r="AU601" s="3">
        <v>36.371200000000002</v>
      </c>
      <c r="AV601" s="3">
        <v>0.317</v>
      </c>
    </row>
    <row r="602" spans="2:48">
      <c r="B602" s="3">
        <v>670</v>
      </c>
      <c r="C602" s="3">
        <v>665.12699999999995</v>
      </c>
      <c r="D602" s="3">
        <v>-3.1399999999999997E-2</v>
      </c>
      <c r="E602" s="3">
        <v>4.0599999999999997E-2</v>
      </c>
      <c r="F602" s="3">
        <v>0</v>
      </c>
      <c r="G602" s="3">
        <v>665.12699999999995</v>
      </c>
      <c r="H602" s="3">
        <v>17.1584</v>
      </c>
      <c r="I602" s="3">
        <v>36.278500000000001</v>
      </c>
      <c r="J602" s="3">
        <v>0.32400000000000001</v>
      </c>
      <c r="V602" s="3">
        <v>308</v>
      </c>
      <c r="W602" s="3">
        <v>306.02600000000001</v>
      </c>
      <c r="Y602" s="3">
        <v>7.8799999999999995E-2</v>
      </c>
      <c r="Z602" s="3">
        <f t="shared" si="16"/>
        <v>3.4673870333988333E-2</v>
      </c>
      <c r="AA602" s="3">
        <v>306.02600000000001</v>
      </c>
      <c r="AB602" s="3">
        <v>17.676600000000001</v>
      </c>
      <c r="AC602" s="3">
        <v>36.368200000000002</v>
      </c>
      <c r="AD602" s="3">
        <v>0.34499999999999997</v>
      </c>
      <c r="AE602" s="3"/>
      <c r="AF602">
        <v>26.400400000000001</v>
      </c>
      <c r="AG602">
        <f t="shared" si="18"/>
        <v>1026.4004</v>
      </c>
      <c r="AL602" s="3"/>
      <c r="AN602" s="4">
        <v>308</v>
      </c>
      <c r="AO602" s="4">
        <v>306.02600000000001</v>
      </c>
      <c r="AP602" s="4">
        <v>1.3599999999999999E-2</v>
      </c>
      <c r="AQ602" s="4">
        <v>6.3899999999999998E-2</v>
      </c>
      <c r="AR602" s="4">
        <f t="shared" si="17"/>
        <v>0</v>
      </c>
      <c r="AS602" s="4">
        <v>306.02600000000001</v>
      </c>
      <c r="AT602" s="4">
        <v>17.689900000000002</v>
      </c>
      <c r="AU602" s="4">
        <v>36.371499999999997</v>
      </c>
      <c r="AV602" s="4">
        <v>0.31</v>
      </c>
    </row>
    <row r="603" spans="2:48">
      <c r="B603" s="3">
        <v>669</v>
      </c>
      <c r="C603" s="3">
        <v>664.13599999999997</v>
      </c>
      <c r="D603" s="3">
        <v>2.1600000000000001E-2</v>
      </c>
      <c r="E603" s="3">
        <v>4.1500000000000002E-2</v>
      </c>
      <c r="F603" s="3">
        <v>0</v>
      </c>
      <c r="G603" s="3">
        <v>664.13599999999997</v>
      </c>
      <c r="H603" s="3">
        <v>17.159300000000002</v>
      </c>
      <c r="I603" s="3">
        <v>36.278799999999997</v>
      </c>
      <c r="J603" s="3">
        <v>0.33400000000000002</v>
      </c>
      <c r="V603" s="3">
        <v>307</v>
      </c>
      <c r="W603" s="3">
        <v>305.03300000000002</v>
      </c>
      <c r="Y603" s="3">
        <v>8.1199999999999994E-2</v>
      </c>
      <c r="Z603" s="3">
        <f t="shared" si="16"/>
        <v>0</v>
      </c>
      <c r="AA603" s="3">
        <v>305.03300000000002</v>
      </c>
      <c r="AB603" s="3">
        <v>17.677199999999999</v>
      </c>
      <c r="AC603" s="3">
        <v>36.368600000000001</v>
      </c>
      <c r="AD603" s="3">
        <v>0.28899999999999998</v>
      </c>
      <c r="AE603" s="3"/>
      <c r="AF603">
        <v>26.400700000000001</v>
      </c>
      <c r="AG603">
        <f t="shared" si="18"/>
        <v>1026.4006999999999</v>
      </c>
      <c r="AL603" s="3"/>
      <c r="AN603" s="3">
        <v>307</v>
      </c>
      <c r="AO603" s="3">
        <v>305.03300000000002</v>
      </c>
      <c r="AP603" s="3">
        <v>2.5999999999999999E-2</v>
      </c>
      <c r="AQ603" s="3">
        <v>6.6199999999999995E-2</v>
      </c>
      <c r="AR603" s="3">
        <f t="shared" si="17"/>
        <v>0</v>
      </c>
      <c r="AS603" s="3">
        <v>305.03300000000002</v>
      </c>
      <c r="AT603" s="3">
        <v>17.693300000000001</v>
      </c>
      <c r="AU603" s="3">
        <v>36.372199999999999</v>
      </c>
      <c r="AV603" s="3">
        <v>0.307</v>
      </c>
    </row>
    <row r="604" spans="2:48">
      <c r="B604" s="3">
        <v>668</v>
      </c>
      <c r="C604" s="3">
        <v>663.14499999999998</v>
      </c>
      <c r="D604" s="3">
        <v>2.5700000000000001E-2</v>
      </c>
      <c r="E604" s="3">
        <v>4.07E-2</v>
      </c>
      <c r="F604" s="3">
        <v>0</v>
      </c>
      <c r="G604" s="3">
        <v>663.14400000000001</v>
      </c>
      <c r="H604" s="3">
        <v>17.159700000000001</v>
      </c>
      <c r="I604" s="3">
        <v>36.2791</v>
      </c>
      <c r="J604" s="3">
        <v>0.28599999999999998</v>
      </c>
      <c r="V604" s="3">
        <v>306</v>
      </c>
      <c r="W604" s="3">
        <v>304.041</v>
      </c>
      <c r="Y604" s="3">
        <v>8.0199999999999994E-2</v>
      </c>
      <c r="Z604" s="3">
        <f t="shared" si="16"/>
        <v>0</v>
      </c>
      <c r="AA604" s="3">
        <v>304.041</v>
      </c>
      <c r="AB604" s="3">
        <v>17.679099999999998</v>
      </c>
      <c r="AC604" s="3">
        <v>36.368899999999996</v>
      </c>
      <c r="AD604" s="3">
        <v>0.28999999999999998</v>
      </c>
      <c r="AE604" s="3"/>
      <c r="AF604">
        <v>26.400400000000001</v>
      </c>
      <c r="AG604">
        <f t="shared" si="18"/>
        <v>1026.4004</v>
      </c>
      <c r="AL604" s="3"/>
      <c r="AN604" s="3">
        <v>306</v>
      </c>
      <c r="AO604" s="3">
        <v>304.041</v>
      </c>
      <c r="AQ604" s="3">
        <v>7.1199999999999999E-2</v>
      </c>
      <c r="AR604" s="3">
        <f t="shared" si="17"/>
        <v>0</v>
      </c>
      <c r="AS604" s="3">
        <v>304.041</v>
      </c>
      <c r="AT604" s="3">
        <v>17.696999999999999</v>
      </c>
      <c r="AU604" s="3">
        <v>36.372399999999999</v>
      </c>
      <c r="AV604" s="3">
        <v>0.26</v>
      </c>
    </row>
    <row r="605" spans="2:48">
      <c r="B605" s="3">
        <v>667</v>
      </c>
      <c r="C605" s="3">
        <v>662.154</v>
      </c>
      <c r="E605" s="3">
        <v>4.0099999999999997E-2</v>
      </c>
      <c r="F605" s="3">
        <v>0</v>
      </c>
      <c r="G605" s="3">
        <v>662.15300000000002</v>
      </c>
      <c r="H605" s="3">
        <v>17.160299999999999</v>
      </c>
      <c r="I605" s="3">
        <v>36.279200000000003</v>
      </c>
      <c r="J605" s="3">
        <v>0.249</v>
      </c>
      <c r="V605" s="3">
        <v>305</v>
      </c>
      <c r="W605" s="3">
        <v>303.048</v>
      </c>
      <c r="X605" s="3">
        <v>2.0999999999999999E-3</v>
      </c>
      <c r="Y605" s="3">
        <v>7.9299999999999995E-2</v>
      </c>
      <c r="Z605" s="3">
        <f t="shared" si="16"/>
        <v>0</v>
      </c>
      <c r="AA605" s="3">
        <v>303.048</v>
      </c>
      <c r="AB605" s="3">
        <v>17.680800000000001</v>
      </c>
      <c r="AC605" s="3">
        <v>36.368899999999996</v>
      </c>
      <c r="AD605" s="3">
        <v>0.28599999999999998</v>
      </c>
      <c r="AE605" s="3"/>
      <c r="AF605">
        <v>26.4</v>
      </c>
      <c r="AG605">
        <f t="shared" si="18"/>
        <v>1026.4000000000001</v>
      </c>
      <c r="AL605" s="3"/>
      <c r="AN605" s="3">
        <v>305</v>
      </c>
      <c r="AO605" s="3">
        <v>303.048</v>
      </c>
      <c r="AP605" s="3">
        <v>-4.0000000000000002E-4</v>
      </c>
      <c r="AQ605" s="3">
        <v>7.2599999999999998E-2</v>
      </c>
      <c r="AR605" s="3">
        <f t="shared" si="17"/>
        <v>6.3245579567779875E-2</v>
      </c>
      <c r="AS605" s="3">
        <v>303.048</v>
      </c>
      <c r="AT605" s="3">
        <v>17.698699999999999</v>
      </c>
      <c r="AU605" s="3">
        <v>36.372599999999998</v>
      </c>
      <c r="AV605" s="3">
        <v>0.375</v>
      </c>
    </row>
    <row r="606" spans="2:48">
      <c r="B606" s="3">
        <v>666</v>
      </c>
      <c r="C606" s="3">
        <v>661.16200000000003</v>
      </c>
      <c r="D606" s="3">
        <v>6.8999999999999999E-3</v>
      </c>
      <c r="E606" s="3">
        <v>3.9899999999999998E-2</v>
      </c>
      <c r="F606" s="3">
        <v>0</v>
      </c>
      <c r="G606" s="3">
        <v>661.16200000000003</v>
      </c>
      <c r="H606" s="3">
        <v>17.161799999999999</v>
      </c>
      <c r="I606" s="3">
        <v>36.279699999999998</v>
      </c>
      <c r="J606" s="3">
        <v>0.30199999999999999</v>
      </c>
      <c r="V606" s="3">
        <v>304</v>
      </c>
      <c r="W606" s="3">
        <v>302.05500000000001</v>
      </c>
      <c r="X606" s="3">
        <v>1.2E-2</v>
      </c>
      <c r="Y606" s="3">
        <v>0.08</v>
      </c>
      <c r="Z606" s="3">
        <f t="shared" si="16"/>
        <v>0</v>
      </c>
      <c r="AA606" s="3">
        <v>302.05500000000001</v>
      </c>
      <c r="AB606" s="3">
        <v>17.683399999999999</v>
      </c>
      <c r="AC606" s="3">
        <v>36.369500000000002</v>
      </c>
      <c r="AD606" s="3">
        <v>0.25800000000000001</v>
      </c>
      <c r="AE606" s="3"/>
      <c r="AF606">
        <v>26.399799999999999</v>
      </c>
      <c r="AG606">
        <f t="shared" si="18"/>
        <v>1026.3997999999999</v>
      </c>
      <c r="AL606" s="3"/>
      <c r="AN606" s="3">
        <v>304</v>
      </c>
      <c r="AO606" s="3">
        <v>302.05399999999997</v>
      </c>
      <c r="AP606" s="3">
        <v>4.3E-3</v>
      </c>
      <c r="AQ606" s="3">
        <v>7.6100000000000001E-2</v>
      </c>
      <c r="AR606" s="3">
        <f t="shared" si="17"/>
        <v>0</v>
      </c>
      <c r="AS606" s="3">
        <v>302.05399999999997</v>
      </c>
      <c r="AT606" s="3">
        <v>17.7</v>
      </c>
      <c r="AU606" s="3">
        <v>36.373100000000001</v>
      </c>
      <c r="AV606" s="3">
        <v>0.29799999999999999</v>
      </c>
    </row>
    <row r="607" spans="2:48">
      <c r="B607" s="3">
        <v>665</v>
      </c>
      <c r="C607" s="3">
        <v>660.17100000000005</v>
      </c>
      <c r="D607" s="3">
        <v>2.4500000000000001E-2</v>
      </c>
      <c r="E607" s="3">
        <v>4.0500000000000001E-2</v>
      </c>
      <c r="F607" s="3">
        <v>0</v>
      </c>
      <c r="G607" s="3">
        <v>660.17100000000005</v>
      </c>
      <c r="H607" s="3">
        <v>17.1632</v>
      </c>
      <c r="I607" s="3">
        <v>36.279699999999998</v>
      </c>
      <c r="J607" s="3">
        <v>0.308</v>
      </c>
      <c r="V607" s="3">
        <v>303</v>
      </c>
      <c r="W607" s="3">
        <v>301.06200000000001</v>
      </c>
      <c r="Y607" s="3">
        <v>8.09E-2</v>
      </c>
      <c r="Z607" s="3">
        <f t="shared" si="16"/>
        <v>2.8673870333988383E-2</v>
      </c>
      <c r="AA607" s="3">
        <v>301.06200000000001</v>
      </c>
      <c r="AB607" s="3">
        <v>17.6859</v>
      </c>
      <c r="AC607" s="3">
        <v>36.369700000000002</v>
      </c>
      <c r="AD607" s="3">
        <v>0.33900000000000002</v>
      </c>
      <c r="AE607" s="3"/>
      <c r="AF607">
        <v>26.3994</v>
      </c>
      <c r="AG607">
        <f t="shared" si="18"/>
        <v>1026.3994</v>
      </c>
      <c r="AL607" s="3"/>
      <c r="AN607" s="3">
        <v>303</v>
      </c>
      <c r="AO607" s="3">
        <v>301.06099999999998</v>
      </c>
      <c r="AP607" s="3">
        <v>3.3E-3</v>
      </c>
      <c r="AQ607" s="3">
        <v>8.0100000000000005E-2</v>
      </c>
      <c r="AR607" s="3">
        <f t="shared" si="17"/>
        <v>0</v>
      </c>
      <c r="AS607" s="3">
        <v>301.06099999999998</v>
      </c>
      <c r="AT607" s="3">
        <v>17.701499999999999</v>
      </c>
      <c r="AU607" s="3">
        <v>36.373399999999997</v>
      </c>
      <c r="AV607" s="3">
        <v>0.29799999999999999</v>
      </c>
    </row>
    <row r="608" spans="2:48">
      <c r="B608" s="3">
        <v>664</v>
      </c>
      <c r="C608" s="3">
        <v>659.18</v>
      </c>
      <c r="D608" s="3">
        <v>-1.38E-2</v>
      </c>
      <c r="E608" s="3">
        <v>4.02E-2</v>
      </c>
      <c r="F608" s="3">
        <v>0</v>
      </c>
      <c r="G608" s="3">
        <v>659.18</v>
      </c>
      <c r="H608" s="3">
        <v>17.1631</v>
      </c>
      <c r="I608" s="3">
        <v>36.279800000000002</v>
      </c>
      <c r="J608" s="3">
        <v>0.313</v>
      </c>
      <c r="V608" s="3">
        <v>302</v>
      </c>
      <c r="W608" s="3">
        <v>300.06900000000002</v>
      </c>
      <c r="X608" s="3">
        <v>9.9000000000000008E-3</v>
      </c>
      <c r="Y608" s="3">
        <v>8.1500000000000003E-2</v>
      </c>
      <c r="Z608" s="3">
        <f t="shared" si="16"/>
        <v>4.7673870333988344E-2</v>
      </c>
      <c r="AA608" s="3">
        <v>300.06900000000002</v>
      </c>
      <c r="AB608" s="3">
        <v>17.6876</v>
      </c>
      <c r="AC608" s="3">
        <v>36.370100000000001</v>
      </c>
      <c r="AD608" s="3">
        <v>0.35799999999999998</v>
      </c>
      <c r="AE608" s="3"/>
      <c r="AF608">
        <v>26.3992</v>
      </c>
      <c r="AG608">
        <f t="shared" si="18"/>
        <v>1026.3992000000001</v>
      </c>
      <c r="AL608" s="3"/>
      <c r="AN608" s="3">
        <v>302</v>
      </c>
      <c r="AO608" s="3">
        <v>300.06900000000002</v>
      </c>
      <c r="AQ608" s="3">
        <v>8.0699999999999994E-2</v>
      </c>
      <c r="AR608" s="3">
        <f t="shared" si="17"/>
        <v>0</v>
      </c>
      <c r="AS608" s="3">
        <v>300.06900000000002</v>
      </c>
      <c r="AT608" s="3">
        <v>17.702000000000002</v>
      </c>
      <c r="AU608" s="3">
        <v>36.3733</v>
      </c>
      <c r="AV608" s="3">
        <v>0.29899999999999999</v>
      </c>
    </row>
    <row r="609" spans="2:48">
      <c r="B609" s="3">
        <v>663</v>
      </c>
      <c r="C609" s="3">
        <v>658.18799999999999</v>
      </c>
      <c r="D609" s="3">
        <v>-4.3499999999999997E-2</v>
      </c>
      <c r="E609" s="3">
        <v>3.9699999999999999E-2</v>
      </c>
      <c r="F609" s="3">
        <v>0</v>
      </c>
      <c r="G609" s="3">
        <v>658.18899999999996</v>
      </c>
      <c r="H609" s="3">
        <v>17.163</v>
      </c>
      <c r="I609" s="3">
        <v>36.279299999999999</v>
      </c>
      <c r="J609" s="3">
        <v>0.314</v>
      </c>
      <c r="V609" s="3">
        <v>301</v>
      </c>
      <c r="W609" s="3">
        <v>299.07600000000002</v>
      </c>
      <c r="X609" s="3">
        <v>1.47E-2</v>
      </c>
      <c r="Y609" s="3">
        <v>7.9600000000000004E-2</v>
      </c>
      <c r="Z609" s="3">
        <f t="shared" si="16"/>
        <v>0</v>
      </c>
      <c r="AA609" s="3">
        <v>299.07600000000002</v>
      </c>
      <c r="AB609" s="3">
        <v>17.687999999999999</v>
      </c>
      <c r="AC609" s="3">
        <v>36.370199999999997</v>
      </c>
      <c r="AD609" s="3">
        <v>0.29199999999999998</v>
      </c>
      <c r="AE609" s="3"/>
      <c r="AF609">
        <v>26.3992</v>
      </c>
      <c r="AG609">
        <f t="shared" si="18"/>
        <v>1026.3992000000001</v>
      </c>
      <c r="AL609" s="3"/>
      <c r="AN609" s="3">
        <v>301</v>
      </c>
      <c r="AO609" s="3">
        <v>299.07600000000002</v>
      </c>
      <c r="AQ609" s="3">
        <v>8.1199999999999994E-2</v>
      </c>
      <c r="AR609" s="3">
        <f t="shared" si="17"/>
        <v>0</v>
      </c>
      <c r="AS609" s="3">
        <v>299.07600000000002</v>
      </c>
      <c r="AT609" s="3">
        <v>17.706</v>
      </c>
      <c r="AU609" s="3">
        <v>36.373800000000003</v>
      </c>
      <c r="AV609" s="3">
        <v>0.27700000000000002</v>
      </c>
    </row>
    <row r="610" spans="2:48">
      <c r="B610" s="3">
        <v>662</v>
      </c>
      <c r="C610" s="3">
        <v>657.19799999999998</v>
      </c>
      <c r="D610" s="3">
        <v>-6.08E-2</v>
      </c>
      <c r="E610" s="3">
        <v>3.9899999999999998E-2</v>
      </c>
      <c r="F610" s="3">
        <v>0</v>
      </c>
      <c r="G610" s="3">
        <v>657.197</v>
      </c>
      <c r="H610" s="3">
        <v>17.1631</v>
      </c>
      <c r="I610" s="3">
        <v>36.279600000000002</v>
      </c>
      <c r="J610" s="3">
        <v>0.249</v>
      </c>
      <c r="V610" s="3">
        <v>300</v>
      </c>
      <c r="W610" s="3">
        <v>298.08300000000003</v>
      </c>
      <c r="X610" s="3">
        <v>-8.9999999999999998E-4</v>
      </c>
      <c r="Y610" s="3">
        <v>8.0500000000000002E-2</v>
      </c>
      <c r="Z610" s="3">
        <f t="shared" si="16"/>
        <v>1.5673870333988371E-2</v>
      </c>
      <c r="AA610" s="3">
        <v>298.08300000000003</v>
      </c>
      <c r="AB610" s="3">
        <v>17.695599999999999</v>
      </c>
      <c r="AC610" s="3">
        <v>36.371899999999997</v>
      </c>
      <c r="AD610" s="3">
        <v>0.32600000000000001</v>
      </c>
      <c r="AE610" s="3"/>
      <c r="AF610">
        <v>26.398599999999998</v>
      </c>
      <c r="AG610">
        <f t="shared" si="18"/>
        <v>1026.3986</v>
      </c>
      <c r="AL610" s="3"/>
      <c r="AN610" s="3">
        <v>300</v>
      </c>
      <c r="AO610" s="3">
        <v>298.08300000000003</v>
      </c>
      <c r="AQ610" s="3">
        <v>8.3500000000000005E-2</v>
      </c>
      <c r="AR610" s="3">
        <f t="shared" si="17"/>
        <v>0</v>
      </c>
      <c r="AS610" s="3">
        <v>298.08300000000003</v>
      </c>
      <c r="AT610" s="3">
        <v>17.7088</v>
      </c>
      <c r="AU610" s="3">
        <v>36.374699999999997</v>
      </c>
      <c r="AV610" s="3">
        <v>0.28299999999999997</v>
      </c>
    </row>
    <row r="611" spans="2:48">
      <c r="B611" s="3">
        <v>661</v>
      </c>
      <c r="C611" s="3">
        <v>656.20600000000002</v>
      </c>
      <c r="D611" s="3">
        <v>-7.4399999999999994E-2</v>
      </c>
      <c r="E611" s="3">
        <v>3.95E-2</v>
      </c>
      <c r="F611" s="3">
        <v>0</v>
      </c>
      <c r="G611" s="3">
        <v>656.20600000000002</v>
      </c>
      <c r="H611" s="3">
        <v>17.163499999999999</v>
      </c>
      <c r="I611" s="3">
        <v>36.279800000000002</v>
      </c>
      <c r="J611" s="3">
        <v>0.34399999999999997</v>
      </c>
      <c r="V611" s="3">
        <v>299</v>
      </c>
      <c r="W611" s="3">
        <v>297.08999999999997</v>
      </c>
      <c r="X611" s="3">
        <v>1.06E-2</v>
      </c>
      <c r="Y611" s="3">
        <v>8.0500000000000002E-2</v>
      </c>
      <c r="Z611" s="3">
        <f t="shared" si="16"/>
        <v>5.6738703339883623E-3</v>
      </c>
      <c r="AA611" s="3">
        <v>297.08999999999997</v>
      </c>
      <c r="AB611" s="3">
        <v>17.702200000000001</v>
      </c>
      <c r="AC611" s="3">
        <v>36.372700000000002</v>
      </c>
      <c r="AD611" s="3">
        <v>0.316</v>
      </c>
      <c r="AE611" s="3"/>
      <c r="AF611">
        <v>26.397600000000001</v>
      </c>
      <c r="AG611">
        <f t="shared" si="18"/>
        <v>1026.3976</v>
      </c>
      <c r="AL611" s="3"/>
      <c r="AN611" s="4">
        <v>299</v>
      </c>
      <c r="AO611" s="4">
        <v>297.08999999999997</v>
      </c>
      <c r="AP611" s="4">
        <v>-7.7000000000000002E-3</v>
      </c>
      <c r="AQ611" s="4">
        <v>8.3099999999999993E-2</v>
      </c>
      <c r="AR611" s="4">
        <f t="shared" si="17"/>
        <v>1.2455795677798753E-3</v>
      </c>
      <c r="AS611" s="4">
        <v>297.08999999999997</v>
      </c>
      <c r="AT611" s="4">
        <v>17.712700000000002</v>
      </c>
      <c r="AU611" s="4">
        <v>36.375100000000003</v>
      </c>
      <c r="AV611" s="4">
        <v>0.313</v>
      </c>
    </row>
    <row r="612" spans="2:48">
      <c r="B612" s="3">
        <v>660</v>
      </c>
      <c r="C612" s="3">
        <v>655.21500000000003</v>
      </c>
      <c r="D612" s="3">
        <v>-5.9299999999999999E-2</v>
      </c>
      <c r="E612" s="3">
        <v>4.0099999999999997E-2</v>
      </c>
      <c r="F612" s="3">
        <v>0</v>
      </c>
      <c r="G612" s="3">
        <v>655.21500000000003</v>
      </c>
      <c r="H612" s="3">
        <v>17.165400000000002</v>
      </c>
      <c r="I612" s="3">
        <v>36.280299999999997</v>
      </c>
      <c r="J612" s="3">
        <v>0.34499999999999997</v>
      </c>
      <c r="V612" s="4">
        <v>298</v>
      </c>
      <c r="W612" s="4">
        <v>296.09699999999998</v>
      </c>
      <c r="X612" s="4">
        <v>-5.0000000000000001E-4</v>
      </c>
      <c r="Y612" s="4">
        <v>7.6700000000000004E-2</v>
      </c>
      <c r="Z612" s="4">
        <f t="shared" si="16"/>
        <v>0</v>
      </c>
      <c r="AA612" s="4">
        <v>296.09699999999998</v>
      </c>
      <c r="AB612" s="4">
        <v>17.698899999999998</v>
      </c>
      <c r="AC612" s="4">
        <v>36.372300000000003</v>
      </c>
      <c r="AD612" s="4">
        <v>0.28799999999999998</v>
      </c>
      <c r="AE612" s="4"/>
      <c r="AF612">
        <v>26.398099999999999</v>
      </c>
      <c r="AG612">
        <f t="shared" si="18"/>
        <v>1026.3980999999999</v>
      </c>
      <c r="AL612" s="4"/>
      <c r="AN612" s="3">
        <v>298</v>
      </c>
      <c r="AO612" s="3">
        <v>296.09699999999998</v>
      </c>
      <c r="AQ612" s="3">
        <v>8.4900000000000003E-2</v>
      </c>
      <c r="AR612" s="3">
        <f t="shared" si="17"/>
        <v>0</v>
      </c>
      <c r="AS612" s="3">
        <v>296.09699999999998</v>
      </c>
      <c r="AT612" s="3">
        <v>17.715499999999999</v>
      </c>
      <c r="AU612" s="3">
        <v>36.375700000000002</v>
      </c>
      <c r="AV612" s="3">
        <v>0.29399999999999998</v>
      </c>
    </row>
    <row r="613" spans="2:48">
      <c r="B613" s="3">
        <v>659</v>
      </c>
      <c r="C613" s="3">
        <v>654.22400000000005</v>
      </c>
      <c r="D613" s="3">
        <v>-5.8999999999999997E-2</v>
      </c>
      <c r="E613" s="3">
        <v>4.0599999999999997E-2</v>
      </c>
      <c r="F613" s="3">
        <v>0</v>
      </c>
      <c r="G613" s="3">
        <v>654.22400000000005</v>
      </c>
      <c r="H613" s="3">
        <v>17.1661</v>
      </c>
      <c r="I613" s="3">
        <v>36.280200000000001</v>
      </c>
      <c r="J613" s="3">
        <v>0.20899999999999999</v>
      </c>
      <c r="V613" s="3">
        <v>297</v>
      </c>
      <c r="W613" s="3">
        <v>295.10500000000002</v>
      </c>
      <c r="X613" s="3">
        <v>-4.0000000000000002E-4</v>
      </c>
      <c r="Y613" s="3">
        <v>7.8899999999999998E-2</v>
      </c>
      <c r="Z613" s="3">
        <f t="shared" si="16"/>
        <v>4.6738703339883614E-3</v>
      </c>
      <c r="AA613" s="3">
        <v>295.10500000000002</v>
      </c>
      <c r="AB613" s="3">
        <v>17.714300000000001</v>
      </c>
      <c r="AC613" s="3">
        <v>36.374899999999997</v>
      </c>
      <c r="AD613" s="3">
        <v>0.315</v>
      </c>
      <c r="AE613" s="3"/>
      <c r="AF613">
        <v>26.3964</v>
      </c>
      <c r="AG613">
        <f t="shared" si="18"/>
        <v>1026.3964000000001</v>
      </c>
      <c r="AL613" s="3"/>
      <c r="AN613" s="3">
        <v>297</v>
      </c>
      <c r="AO613" s="3">
        <v>295.10399999999998</v>
      </c>
      <c r="AP613" s="3">
        <v>3.5999999999999999E-3</v>
      </c>
      <c r="AQ613" s="3">
        <v>9.9299999999999999E-2</v>
      </c>
      <c r="AR613" s="3">
        <f t="shared" si="17"/>
        <v>3.2245579567779847E-2</v>
      </c>
      <c r="AS613" s="3">
        <v>295.10399999999998</v>
      </c>
      <c r="AT613" s="3">
        <v>17.726900000000001</v>
      </c>
      <c r="AU613" s="3">
        <v>36.377400000000002</v>
      </c>
      <c r="AV613" s="3">
        <v>0.34399999999999997</v>
      </c>
    </row>
    <row r="614" spans="2:48">
      <c r="B614" s="3">
        <v>658</v>
      </c>
      <c r="C614" s="3">
        <v>653.23299999999995</v>
      </c>
      <c r="D614" s="3">
        <v>-5.4699999999999999E-2</v>
      </c>
      <c r="E614" s="3">
        <v>4.0300000000000002E-2</v>
      </c>
      <c r="F614" s="3">
        <v>0</v>
      </c>
      <c r="G614" s="3">
        <v>653.23299999999995</v>
      </c>
      <c r="H614" s="3">
        <v>17.1661</v>
      </c>
      <c r="I614" s="3">
        <v>36.280200000000001</v>
      </c>
      <c r="J614" s="3">
        <v>0.28599999999999998</v>
      </c>
      <c r="V614" s="5">
        <v>296</v>
      </c>
      <c r="W614" s="5">
        <v>294.11099999999999</v>
      </c>
      <c r="X614" s="5">
        <v>-6.4000000000000003E-3</v>
      </c>
      <c r="Y614" s="5">
        <v>8.2500000000000004E-2</v>
      </c>
      <c r="Z614" s="5">
        <f t="shared" si="16"/>
        <v>0</v>
      </c>
      <c r="AA614" s="5">
        <v>294.11099999999999</v>
      </c>
      <c r="AB614" s="5">
        <v>17.7163</v>
      </c>
      <c r="AC614" s="5">
        <v>36.375</v>
      </c>
      <c r="AD614" s="5">
        <v>0.28599999999999998</v>
      </c>
      <c r="AE614" s="5"/>
      <c r="AF614">
        <v>26.395900000000001</v>
      </c>
      <c r="AG614">
        <f t="shared" si="18"/>
        <v>1026.3959</v>
      </c>
      <c r="AL614" s="5"/>
      <c r="AN614" s="3">
        <v>296</v>
      </c>
      <c r="AO614" s="3">
        <v>294.11200000000002</v>
      </c>
      <c r="AP614" s="3">
        <v>1.6999999999999999E-3</v>
      </c>
      <c r="AQ614" s="3">
        <v>0.1009</v>
      </c>
      <c r="AR614" s="3">
        <f t="shared" si="17"/>
        <v>0.14424557956777989</v>
      </c>
      <c r="AS614" s="3">
        <v>294.11200000000002</v>
      </c>
      <c r="AT614" s="3">
        <v>17.735399999999998</v>
      </c>
      <c r="AU614" s="3">
        <v>36.378999999999998</v>
      </c>
      <c r="AV614" s="3">
        <v>0.45600000000000002</v>
      </c>
    </row>
    <row r="615" spans="2:48">
      <c r="B615" s="3">
        <v>657</v>
      </c>
      <c r="C615" s="3">
        <v>652.24199999999996</v>
      </c>
      <c r="D615" s="3">
        <v>-4.2299999999999997E-2</v>
      </c>
      <c r="E615" s="3">
        <v>3.9800000000000002E-2</v>
      </c>
      <c r="F615" s="3">
        <v>0</v>
      </c>
      <c r="G615" s="3">
        <v>652.24199999999996</v>
      </c>
      <c r="H615" s="3">
        <v>17.166499999999999</v>
      </c>
      <c r="I615" s="3">
        <v>36.280200000000001</v>
      </c>
      <c r="J615" s="3">
        <v>0.28499999999999998</v>
      </c>
      <c r="V615" s="3">
        <v>295</v>
      </c>
      <c r="W615" s="3">
        <v>293.11900000000003</v>
      </c>
      <c r="X615" s="3">
        <v>-1.4999999999999999E-2</v>
      </c>
      <c r="Y615" s="3">
        <v>8.5199999999999998E-2</v>
      </c>
      <c r="Z615" s="3">
        <f t="shared" si="16"/>
        <v>0</v>
      </c>
      <c r="AA615" s="3">
        <v>293.11900000000003</v>
      </c>
      <c r="AB615" s="3">
        <v>17.7197</v>
      </c>
      <c r="AC615" s="3">
        <v>36.375799999999998</v>
      </c>
      <c r="AD615" s="3">
        <v>0.28899999999999998</v>
      </c>
      <c r="AE615" s="3"/>
      <c r="AF615">
        <v>26.395700000000001</v>
      </c>
      <c r="AG615">
        <f t="shared" si="18"/>
        <v>1026.3957</v>
      </c>
      <c r="AL615" s="3"/>
      <c r="AN615" s="3">
        <v>295</v>
      </c>
      <c r="AO615" s="3">
        <v>293.11900000000003</v>
      </c>
      <c r="AP615" s="3">
        <v>5.4999999999999997E-3</v>
      </c>
      <c r="AQ615" s="3">
        <v>9.7100000000000006E-2</v>
      </c>
      <c r="AR615" s="3">
        <f t="shared" si="17"/>
        <v>0.32624557956777989</v>
      </c>
      <c r="AS615" s="3">
        <v>293.11900000000003</v>
      </c>
      <c r="AT615" s="3">
        <v>17.736899999999999</v>
      </c>
      <c r="AU615" s="3">
        <v>36.379100000000001</v>
      </c>
      <c r="AV615" s="3">
        <v>0.63800000000000001</v>
      </c>
    </row>
    <row r="616" spans="2:48">
      <c r="B616" s="3">
        <v>656</v>
      </c>
      <c r="C616" s="3">
        <v>651.25099999999998</v>
      </c>
      <c r="D616" s="3">
        <v>-4.7399999999999998E-2</v>
      </c>
      <c r="E616" s="3">
        <v>4.0399999999999998E-2</v>
      </c>
      <c r="F616" s="3">
        <v>0</v>
      </c>
      <c r="G616" s="3">
        <v>651.25</v>
      </c>
      <c r="H616" s="3">
        <v>17.166499999999999</v>
      </c>
      <c r="I616" s="3">
        <v>36.2804</v>
      </c>
      <c r="J616" s="3">
        <v>0.28499999999999998</v>
      </c>
      <c r="V616" s="3">
        <v>294</v>
      </c>
      <c r="W616" s="3">
        <v>292.12599999999998</v>
      </c>
      <c r="X616" s="3">
        <v>-5.0000000000000001E-4</v>
      </c>
      <c r="Y616" s="3">
        <v>8.5699999999999998E-2</v>
      </c>
      <c r="Z616" s="3">
        <f t="shared" si="16"/>
        <v>4.5673870333988342E-2</v>
      </c>
      <c r="AA616" s="3">
        <v>292.12599999999998</v>
      </c>
      <c r="AB616" s="3">
        <v>17.722100000000001</v>
      </c>
      <c r="AC616" s="3">
        <v>36.375999999999998</v>
      </c>
      <c r="AD616" s="3">
        <v>0.35599999999999998</v>
      </c>
      <c r="AE616" s="3"/>
      <c r="AF616">
        <v>26.395299999999999</v>
      </c>
      <c r="AG616">
        <f t="shared" si="18"/>
        <v>1026.3952999999999</v>
      </c>
      <c r="AL616" s="3"/>
      <c r="AN616" s="3">
        <v>294</v>
      </c>
      <c r="AO616" s="3">
        <v>292.12599999999998</v>
      </c>
      <c r="AP616" s="3">
        <v>1.29E-2</v>
      </c>
      <c r="AQ616" s="3">
        <v>8.9899999999999994E-2</v>
      </c>
      <c r="AR616" s="3">
        <f t="shared" si="17"/>
        <v>0.44924557956777988</v>
      </c>
      <c r="AS616" s="3">
        <v>292.12599999999998</v>
      </c>
      <c r="AT616" s="3">
        <v>17.7392</v>
      </c>
      <c r="AU616" s="3">
        <v>36.379800000000003</v>
      </c>
      <c r="AV616" s="3">
        <v>0.76100000000000001</v>
      </c>
    </row>
    <row r="617" spans="2:48">
      <c r="B617" s="3">
        <v>655</v>
      </c>
      <c r="C617" s="3">
        <v>650.25900000000001</v>
      </c>
      <c r="D617" s="3">
        <v>-4.4499999999999998E-2</v>
      </c>
      <c r="E617" s="3">
        <v>4.0099999999999997E-2</v>
      </c>
      <c r="F617" s="3">
        <v>0</v>
      </c>
      <c r="G617" s="3">
        <v>650.25900000000001</v>
      </c>
      <c r="H617" s="3">
        <v>17.166699999999999</v>
      </c>
      <c r="I617" s="3">
        <v>36.280200000000001</v>
      </c>
      <c r="J617" s="3">
        <v>0.3</v>
      </c>
      <c r="V617" s="3">
        <v>293</v>
      </c>
      <c r="W617" s="3">
        <v>291.13299999999998</v>
      </c>
      <c r="X617" s="3">
        <v>-4.0000000000000002E-4</v>
      </c>
      <c r="Y617" s="3">
        <v>8.3900000000000002E-2</v>
      </c>
      <c r="Z617" s="3">
        <f t="shared" si="16"/>
        <v>0.29867387033398834</v>
      </c>
      <c r="AA617" s="3">
        <v>291.13299999999998</v>
      </c>
      <c r="AB617" s="3">
        <v>17.725300000000001</v>
      </c>
      <c r="AC617" s="3">
        <v>36.376600000000003</v>
      </c>
      <c r="AD617" s="3">
        <v>0.60899999999999999</v>
      </c>
      <c r="AE617" s="3"/>
      <c r="AF617">
        <v>26.3949</v>
      </c>
      <c r="AG617">
        <f t="shared" si="18"/>
        <v>1026.3949</v>
      </c>
      <c r="AL617" s="3"/>
      <c r="AN617" s="3">
        <v>293</v>
      </c>
      <c r="AO617" s="3">
        <v>291.13299999999998</v>
      </c>
      <c r="AQ617" s="3">
        <v>8.6400000000000005E-2</v>
      </c>
      <c r="AR617" s="3">
        <f t="shared" si="17"/>
        <v>0.61224557956777992</v>
      </c>
      <c r="AS617" s="3">
        <v>291.13299999999998</v>
      </c>
      <c r="AT617" s="3">
        <v>17.741</v>
      </c>
      <c r="AU617" s="3">
        <v>36.3797</v>
      </c>
      <c r="AV617" s="3">
        <v>0.92400000000000004</v>
      </c>
    </row>
    <row r="618" spans="2:48">
      <c r="B618" s="3">
        <v>654</v>
      </c>
      <c r="C618" s="3">
        <v>649.26800000000003</v>
      </c>
      <c r="D618" s="3">
        <v>-3.7999999999999999E-2</v>
      </c>
      <c r="E618" s="3">
        <v>4.02E-2</v>
      </c>
      <c r="F618" s="3">
        <v>0</v>
      </c>
      <c r="G618" s="3">
        <v>649.26800000000003</v>
      </c>
      <c r="H618" s="3">
        <v>17.166899999999998</v>
      </c>
      <c r="I618" s="3">
        <v>36.2804</v>
      </c>
      <c r="J618" s="3">
        <v>0.33</v>
      </c>
      <c r="V618" s="3">
        <v>292</v>
      </c>
      <c r="W618" s="3">
        <v>290.14</v>
      </c>
      <c r="X618" s="3">
        <v>-4.0000000000000002E-4</v>
      </c>
      <c r="Y618" s="3">
        <v>8.1600000000000006E-2</v>
      </c>
      <c r="Z618" s="3">
        <f t="shared" si="16"/>
        <v>0.65867387033398828</v>
      </c>
      <c r="AA618" s="3">
        <v>290.14</v>
      </c>
      <c r="AB618" s="3">
        <v>17.727</v>
      </c>
      <c r="AC618" s="3">
        <v>36.3765</v>
      </c>
      <c r="AD618" s="3">
        <v>0.96899999999999997</v>
      </c>
      <c r="AE618" s="3"/>
      <c r="AF618">
        <v>26.394400000000001</v>
      </c>
      <c r="AG618">
        <f t="shared" si="18"/>
        <v>1026.3943999999999</v>
      </c>
      <c r="AL618" s="3"/>
      <c r="AN618" s="3">
        <v>292</v>
      </c>
      <c r="AO618" s="3">
        <v>290.14</v>
      </c>
      <c r="AP618" s="3">
        <v>-1.4999999999999999E-2</v>
      </c>
      <c r="AQ618" s="3">
        <v>8.5000000000000006E-2</v>
      </c>
      <c r="AR618" s="3">
        <f t="shared" si="17"/>
        <v>0.66824557956777986</v>
      </c>
      <c r="AS618" s="3">
        <v>290.14</v>
      </c>
      <c r="AT618" s="3">
        <v>17.7453</v>
      </c>
      <c r="AU618" s="3">
        <v>36.381100000000004</v>
      </c>
      <c r="AV618" s="3">
        <v>0.98</v>
      </c>
    </row>
    <row r="619" spans="2:48">
      <c r="B619" s="3">
        <v>653</v>
      </c>
      <c r="C619" s="3">
        <v>648.27700000000004</v>
      </c>
      <c r="D619" s="3">
        <v>-3.6999999999999998E-2</v>
      </c>
      <c r="E619" s="3">
        <v>4.0899999999999999E-2</v>
      </c>
      <c r="F619" s="3">
        <v>0</v>
      </c>
      <c r="G619" s="3">
        <v>648.27700000000004</v>
      </c>
      <c r="H619" s="3">
        <v>17.1675</v>
      </c>
      <c r="I619" s="3">
        <v>36.2806</v>
      </c>
      <c r="J619" s="3">
        <v>0.26600000000000001</v>
      </c>
      <c r="V619" s="3">
        <v>291</v>
      </c>
      <c r="W619" s="3">
        <v>289.14699999999999</v>
      </c>
      <c r="X619" s="3">
        <v>-4.0000000000000002E-4</v>
      </c>
      <c r="Y619" s="3">
        <v>8.5999999999999993E-2</v>
      </c>
      <c r="Z619" s="3">
        <f t="shared" si="16"/>
        <v>0.74067387033398835</v>
      </c>
      <c r="AA619" s="3">
        <v>289.14699999999999</v>
      </c>
      <c r="AB619" s="3">
        <v>17.728999999999999</v>
      </c>
      <c r="AC619" s="3">
        <v>36.377200000000002</v>
      </c>
      <c r="AD619" s="3">
        <v>1.0509999999999999</v>
      </c>
      <c r="AE619" s="3"/>
      <c r="AF619">
        <v>26.394500000000001</v>
      </c>
      <c r="AG619">
        <f t="shared" si="18"/>
        <v>1026.3945000000001</v>
      </c>
      <c r="AL619" s="3"/>
      <c r="AN619" s="3">
        <v>291</v>
      </c>
      <c r="AO619" s="3">
        <v>289.14699999999999</v>
      </c>
      <c r="AP619" s="3">
        <v>-6.9999999999999999E-4</v>
      </c>
      <c r="AQ619" s="3">
        <v>8.72E-2</v>
      </c>
      <c r="AR619" s="3">
        <f t="shared" si="17"/>
        <v>0.9792455795677798</v>
      </c>
      <c r="AS619" s="3">
        <v>289.14699999999999</v>
      </c>
      <c r="AT619" s="3">
        <v>17.748999999999999</v>
      </c>
      <c r="AU619" s="3">
        <v>36.381100000000004</v>
      </c>
      <c r="AV619" s="3">
        <v>1.2909999999999999</v>
      </c>
    </row>
    <row r="620" spans="2:48">
      <c r="B620" s="3">
        <v>652</v>
      </c>
      <c r="C620" s="3">
        <v>647.28599999999994</v>
      </c>
      <c r="D620" s="3">
        <v>-7.0300000000000001E-2</v>
      </c>
      <c r="E620" s="3">
        <v>4.24E-2</v>
      </c>
      <c r="F620" s="3">
        <v>0</v>
      </c>
      <c r="G620" s="3">
        <v>647.28599999999994</v>
      </c>
      <c r="H620" s="3">
        <v>17.167999999999999</v>
      </c>
      <c r="I620" s="3">
        <v>36.2804</v>
      </c>
      <c r="J620" s="3">
        <v>0.27500000000000002</v>
      </c>
      <c r="V620" s="3">
        <v>290</v>
      </c>
      <c r="W620" s="3">
        <v>288.154</v>
      </c>
      <c r="X620" s="3">
        <v>-1.4E-3</v>
      </c>
      <c r="Y620" s="3">
        <v>9.8599999999999993E-2</v>
      </c>
      <c r="Z620" s="3">
        <f t="shared" si="16"/>
        <v>0.66167387033398839</v>
      </c>
      <c r="AA620" s="3">
        <v>288.154</v>
      </c>
      <c r="AB620" s="3">
        <v>17.7331</v>
      </c>
      <c r="AC620" s="3">
        <v>36.378100000000003</v>
      </c>
      <c r="AD620" s="3">
        <v>0.97199999999999998</v>
      </c>
      <c r="AE620" s="3"/>
      <c r="AF620">
        <v>26.394100000000002</v>
      </c>
      <c r="AG620">
        <f t="shared" si="18"/>
        <v>1026.3941</v>
      </c>
      <c r="AL620" s="3"/>
      <c r="AN620" s="3">
        <v>290</v>
      </c>
      <c r="AO620" s="3">
        <v>288.154</v>
      </c>
      <c r="AP620" s="3">
        <v>-1.5100000000000001E-2</v>
      </c>
      <c r="AQ620" s="3">
        <v>9.0700000000000003E-2</v>
      </c>
      <c r="AR620" s="3">
        <f t="shared" si="17"/>
        <v>1.8582455795677797</v>
      </c>
      <c r="AS620" s="3">
        <v>288.154</v>
      </c>
      <c r="AT620" s="3">
        <v>17.749600000000001</v>
      </c>
      <c r="AU620" s="3">
        <v>36.381500000000003</v>
      </c>
      <c r="AV620" s="3">
        <v>2.17</v>
      </c>
    </row>
    <row r="621" spans="2:48">
      <c r="B621" s="3">
        <v>651</v>
      </c>
      <c r="C621" s="3">
        <v>646.29399999999998</v>
      </c>
      <c r="D621" s="3">
        <v>-8.9099999999999999E-2</v>
      </c>
      <c r="E621" s="3">
        <v>3.9E-2</v>
      </c>
      <c r="F621" s="3">
        <v>0</v>
      </c>
      <c r="G621" s="3">
        <v>646.29399999999998</v>
      </c>
      <c r="H621" s="3">
        <v>17.168199999999999</v>
      </c>
      <c r="I621" s="3">
        <v>36.280500000000004</v>
      </c>
      <c r="J621" s="3">
        <v>0.28499999999999998</v>
      </c>
      <c r="V621" s="3">
        <v>289</v>
      </c>
      <c r="W621" s="3">
        <v>287.161</v>
      </c>
      <c r="X621" s="3">
        <v>-1.23E-2</v>
      </c>
      <c r="Y621" s="3">
        <v>8.72E-2</v>
      </c>
      <c r="Z621" s="3">
        <f t="shared" si="16"/>
        <v>1.1546738703339885</v>
      </c>
      <c r="AA621" s="3">
        <v>287.161</v>
      </c>
      <c r="AB621" s="3">
        <v>17.738099999999999</v>
      </c>
      <c r="AC621" s="3">
        <v>36.378599999999999</v>
      </c>
      <c r="AD621" s="3">
        <v>1.4650000000000001</v>
      </c>
      <c r="AE621" s="3"/>
      <c r="AF621">
        <v>26.3933</v>
      </c>
      <c r="AG621">
        <f t="shared" si="18"/>
        <v>1026.3933</v>
      </c>
      <c r="AL621" s="3"/>
      <c r="AN621" s="3">
        <v>289</v>
      </c>
      <c r="AO621" s="3">
        <v>287.161</v>
      </c>
      <c r="AP621" s="3">
        <v>3.0999999999999999E-3</v>
      </c>
      <c r="AQ621" s="3">
        <v>8.8700000000000001E-2</v>
      </c>
      <c r="AR621" s="3">
        <f t="shared" si="17"/>
        <v>1.9152455795677796</v>
      </c>
      <c r="AS621" s="3">
        <v>287.161</v>
      </c>
      <c r="AT621" s="3">
        <v>17.7547</v>
      </c>
      <c r="AU621" s="3">
        <v>36.382300000000001</v>
      </c>
      <c r="AV621" s="3">
        <v>2.2269999999999999</v>
      </c>
    </row>
    <row r="622" spans="2:48">
      <c r="B622" s="3">
        <v>650</v>
      </c>
      <c r="C622" s="3">
        <v>645.303</v>
      </c>
      <c r="D622" s="3">
        <v>-8.8300000000000003E-2</v>
      </c>
      <c r="E622" s="3">
        <v>4.1000000000000002E-2</v>
      </c>
      <c r="F622" s="3">
        <v>0</v>
      </c>
      <c r="G622" s="3">
        <v>645.303</v>
      </c>
      <c r="H622" s="3">
        <v>17.168299999999999</v>
      </c>
      <c r="I622" s="3">
        <v>36.280500000000004</v>
      </c>
      <c r="J622" s="3">
        <v>0.28499999999999998</v>
      </c>
      <c r="V622" s="3">
        <v>288</v>
      </c>
      <c r="W622" s="3">
        <v>286.16800000000001</v>
      </c>
      <c r="X622" s="3">
        <v>-1.4999999999999999E-2</v>
      </c>
      <c r="Y622" s="3">
        <v>9.64E-2</v>
      </c>
      <c r="Z622" s="3">
        <f t="shared" si="16"/>
        <v>1.9636738703339884</v>
      </c>
      <c r="AA622" s="3">
        <v>286.16800000000001</v>
      </c>
      <c r="AB622" s="3">
        <v>17.738600000000002</v>
      </c>
      <c r="AC622" s="3">
        <v>36.378100000000003</v>
      </c>
      <c r="AD622" s="3">
        <v>2.274</v>
      </c>
      <c r="AE622" s="3"/>
      <c r="AF622">
        <v>26.392800000000001</v>
      </c>
      <c r="AG622">
        <f t="shared" si="18"/>
        <v>1026.3928000000001</v>
      </c>
      <c r="AL622" s="3"/>
      <c r="AN622" s="3">
        <v>288</v>
      </c>
      <c r="AO622" s="3">
        <v>286.16800000000001</v>
      </c>
      <c r="AP622" s="3">
        <v>5.5999999999999999E-3</v>
      </c>
      <c r="AQ622" s="3">
        <v>9.0999999999999998E-2</v>
      </c>
      <c r="AR622" s="3">
        <f t="shared" si="17"/>
        <v>3.6352455795677798</v>
      </c>
      <c r="AS622" s="3">
        <v>286.16800000000001</v>
      </c>
      <c r="AT622" s="3">
        <v>17.7561</v>
      </c>
      <c r="AU622" s="3">
        <v>36.382300000000001</v>
      </c>
      <c r="AV622" s="3">
        <v>3.9470000000000001</v>
      </c>
    </row>
    <row r="623" spans="2:48">
      <c r="B623" s="3">
        <v>649</v>
      </c>
      <c r="C623" s="3">
        <v>644.31200000000001</v>
      </c>
      <c r="D623" s="3">
        <v>-8.8300000000000003E-2</v>
      </c>
      <c r="E623" s="3">
        <v>4.0399999999999998E-2</v>
      </c>
      <c r="F623" s="3">
        <v>0</v>
      </c>
      <c r="G623" s="3">
        <v>644.31200000000001</v>
      </c>
      <c r="H623" s="3">
        <v>17.168500000000002</v>
      </c>
      <c r="I623" s="3">
        <v>36.2806</v>
      </c>
      <c r="J623" s="3">
        <v>0.36799999999999999</v>
      </c>
      <c r="V623" s="3">
        <v>287</v>
      </c>
      <c r="W623" s="3">
        <v>285.17500000000001</v>
      </c>
      <c r="X623" s="3">
        <v>1.9E-3</v>
      </c>
      <c r="Y623" s="3">
        <v>9.5100000000000004E-2</v>
      </c>
      <c r="Z623" s="3">
        <f t="shared" si="16"/>
        <v>2.2626738703339884</v>
      </c>
      <c r="AA623" s="3">
        <v>285.17500000000001</v>
      </c>
      <c r="AB623" s="3">
        <v>17.7454</v>
      </c>
      <c r="AC623" s="3">
        <v>36.380600000000001</v>
      </c>
      <c r="AD623" s="3">
        <v>2.573</v>
      </c>
      <c r="AE623" s="3"/>
      <c r="AF623">
        <v>26.3931</v>
      </c>
      <c r="AG623">
        <f t="shared" si="18"/>
        <v>1026.3931</v>
      </c>
      <c r="AL623" s="3"/>
      <c r="AN623" s="4">
        <v>287</v>
      </c>
      <c r="AO623" s="4">
        <v>285.17599999999999</v>
      </c>
      <c r="AP623" s="4">
        <v>0</v>
      </c>
      <c r="AQ623" s="4">
        <v>7.1999999999999995E-2</v>
      </c>
      <c r="AR623" s="4">
        <f t="shared" si="17"/>
        <v>9.4572455795677808</v>
      </c>
      <c r="AS623" s="4">
        <v>285.17599999999999</v>
      </c>
      <c r="AT623" s="4">
        <v>17.775400000000001</v>
      </c>
      <c r="AU623" s="4">
        <v>36.384799999999998</v>
      </c>
      <c r="AV623" s="4">
        <v>9.7690000000000001</v>
      </c>
    </row>
    <row r="624" spans="2:48">
      <c r="B624" s="3">
        <v>648</v>
      </c>
      <c r="C624" s="3">
        <v>643.32100000000003</v>
      </c>
      <c r="D624" s="3">
        <v>-9.4500000000000001E-2</v>
      </c>
      <c r="E624" s="3">
        <v>4.0399999999999998E-2</v>
      </c>
      <c r="F624" s="3">
        <v>0</v>
      </c>
      <c r="G624" s="3">
        <v>643.32100000000003</v>
      </c>
      <c r="H624" s="3">
        <v>17.168800000000001</v>
      </c>
      <c r="I624" s="3">
        <v>36.280700000000003</v>
      </c>
      <c r="J624" s="3">
        <v>0.29399999999999998</v>
      </c>
      <c r="V624" s="3">
        <v>286</v>
      </c>
      <c r="W624" s="3">
        <v>284.18200000000002</v>
      </c>
      <c r="X624" s="3">
        <v>2.3E-3</v>
      </c>
      <c r="Y624" s="3">
        <v>8.8499999999999995E-2</v>
      </c>
      <c r="Z624" s="3">
        <f t="shared" si="16"/>
        <v>2.0736738703339883</v>
      </c>
      <c r="AA624" s="3">
        <v>284.18200000000002</v>
      </c>
      <c r="AB624" s="3">
        <v>17.752199999999998</v>
      </c>
      <c r="AC624" s="3">
        <v>36.381300000000003</v>
      </c>
      <c r="AD624" s="3">
        <v>2.3839999999999999</v>
      </c>
      <c r="AE624" s="3"/>
      <c r="AF624">
        <v>26.3919</v>
      </c>
      <c r="AG624">
        <f t="shared" si="18"/>
        <v>1026.3919000000001</v>
      </c>
      <c r="AL624" s="3"/>
      <c r="AN624" s="3">
        <v>286</v>
      </c>
      <c r="AO624" s="3">
        <v>284.18200000000002</v>
      </c>
      <c r="AP624" s="3">
        <v>5.0000000000000001E-4</v>
      </c>
      <c r="AQ624" s="3">
        <v>7.1499999999999994E-2</v>
      </c>
      <c r="AR624" s="3">
        <f t="shared" si="17"/>
        <v>10.142245579567781</v>
      </c>
      <c r="AS624" s="3">
        <v>284.18200000000002</v>
      </c>
      <c r="AT624" s="3">
        <v>17.781199999999998</v>
      </c>
      <c r="AU624" s="3">
        <v>36.385599999999997</v>
      </c>
      <c r="AV624" s="3">
        <v>10.454000000000001</v>
      </c>
    </row>
    <row r="625" spans="2:48">
      <c r="B625" s="3">
        <v>647</v>
      </c>
      <c r="C625" s="3">
        <v>642.33000000000004</v>
      </c>
      <c r="D625" s="3">
        <v>-9.4100000000000003E-2</v>
      </c>
      <c r="E625" s="3">
        <v>4.1399999999999999E-2</v>
      </c>
      <c r="F625" s="3">
        <v>0</v>
      </c>
      <c r="G625" s="3">
        <v>642.32899999999995</v>
      </c>
      <c r="H625" s="3">
        <v>17.168700000000001</v>
      </c>
      <c r="I625" s="3">
        <v>36.280700000000003</v>
      </c>
      <c r="J625" s="3">
        <v>0.29399999999999998</v>
      </c>
      <c r="V625" s="3">
        <v>285</v>
      </c>
      <c r="W625" s="3">
        <v>283.18900000000002</v>
      </c>
      <c r="X625" s="3">
        <v>-1.61E-2</v>
      </c>
      <c r="Y625" s="3">
        <v>8.6599999999999996E-2</v>
      </c>
      <c r="Z625" s="3">
        <f t="shared" si="16"/>
        <v>2.0536738703339883</v>
      </c>
      <c r="AA625" s="3">
        <v>283.18900000000002</v>
      </c>
      <c r="AB625" s="3">
        <v>17.755199999999999</v>
      </c>
      <c r="AC625" s="3">
        <v>36.381900000000002</v>
      </c>
      <c r="AD625" s="3">
        <v>2.3639999999999999</v>
      </c>
      <c r="AE625" s="3"/>
      <c r="AF625">
        <v>26.3916</v>
      </c>
      <c r="AG625">
        <f t="shared" si="18"/>
        <v>1026.3915999999999</v>
      </c>
      <c r="AL625" s="3"/>
      <c r="AN625" s="3">
        <v>285</v>
      </c>
      <c r="AO625" s="3">
        <v>283.18900000000002</v>
      </c>
      <c r="AP625" s="3">
        <v>-7.0000000000000001E-3</v>
      </c>
      <c r="AQ625" s="3">
        <v>7.1499999999999994E-2</v>
      </c>
      <c r="AR625" s="3">
        <f t="shared" si="17"/>
        <v>10.249245579567781</v>
      </c>
      <c r="AS625" s="3">
        <v>283.18900000000002</v>
      </c>
      <c r="AT625" s="3">
        <v>17.781600000000001</v>
      </c>
      <c r="AU625" s="3">
        <v>36.385800000000003</v>
      </c>
      <c r="AV625" s="3">
        <v>10.561</v>
      </c>
    </row>
    <row r="626" spans="2:48">
      <c r="B626" s="3">
        <v>646</v>
      </c>
      <c r="C626" s="3">
        <v>641.33799999999997</v>
      </c>
      <c r="D626" s="3">
        <v>-0.10349999999999999</v>
      </c>
      <c r="E626" s="3">
        <v>4.2299999999999997E-2</v>
      </c>
      <c r="F626" s="3">
        <v>0</v>
      </c>
      <c r="G626" s="3">
        <v>641.33799999999997</v>
      </c>
      <c r="H626" s="3">
        <v>17.1693</v>
      </c>
      <c r="I626" s="3">
        <v>36.280700000000003</v>
      </c>
      <c r="J626" s="3">
        <v>0.31</v>
      </c>
      <c r="V626" s="3">
        <v>284</v>
      </c>
      <c r="W626" s="3">
        <v>282.19600000000003</v>
      </c>
      <c r="X626" s="3">
        <v>-1.5100000000000001E-2</v>
      </c>
      <c r="Y626" s="3">
        <v>8.4699999999999998E-2</v>
      </c>
      <c r="Z626" s="3">
        <f t="shared" si="16"/>
        <v>2.1576738703339884</v>
      </c>
      <c r="AA626" s="3">
        <v>282.19600000000003</v>
      </c>
      <c r="AB626" s="3">
        <v>17.756799999999998</v>
      </c>
      <c r="AC626" s="3">
        <v>36.381999999999998</v>
      </c>
      <c r="AD626" s="3">
        <v>2.468</v>
      </c>
      <c r="AE626" s="3"/>
      <c r="AF626">
        <v>26.391300000000001</v>
      </c>
      <c r="AG626">
        <f t="shared" si="18"/>
        <v>1026.3913</v>
      </c>
      <c r="AL626" s="3"/>
      <c r="AN626" s="3">
        <v>284</v>
      </c>
      <c r="AO626" s="3">
        <v>282.19600000000003</v>
      </c>
      <c r="AP626" s="3">
        <v>4.7000000000000002E-3</v>
      </c>
      <c r="AQ626" s="3">
        <v>7.0800000000000002E-2</v>
      </c>
      <c r="AR626" s="3">
        <f t="shared" si="17"/>
        <v>10.028245579567781</v>
      </c>
      <c r="AS626" s="3">
        <v>282.19600000000003</v>
      </c>
      <c r="AT626" s="3">
        <v>17.781700000000001</v>
      </c>
      <c r="AU626" s="3">
        <v>36.385899999999999</v>
      </c>
      <c r="AV626" s="3">
        <v>10.34</v>
      </c>
    </row>
    <row r="627" spans="2:48">
      <c r="B627" s="3">
        <v>645</v>
      </c>
      <c r="C627" s="3">
        <v>640.34699999999998</v>
      </c>
      <c r="E627" s="3">
        <v>4.1500000000000002E-2</v>
      </c>
      <c r="F627" s="3">
        <v>0</v>
      </c>
      <c r="G627" s="3">
        <v>640.34699999999998</v>
      </c>
      <c r="H627" s="3">
        <v>17.169599999999999</v>
      </c>
      <c r="I627" s="3">
        <v>36.280700000000003</v>
      </c>
      <c r="J627" s="3">
        <v>0.34</v>
      </c>
      <c r="V627" s="3">
        <v>283</v>
      </c>
      <c r="W627" s="3">
        <v>281.20299999999997</v>
      </c>
      <c r="X627" s="3">
        <v>-4.0000000000000002E-4</v>
      </c>
      <c r="Y627" s="3">
        <v>8.0299999999999996E-2</v>
      </c>
      <c r="Z627" s="3">
        <f t="shared" si="16"/>
        <v>2.2596738703339883</v>
      </c>
      <c r="AA627" s="3">
        <v>281.20299999999997</v>
      </c>
      <c r="AB627" s="3">
        <v>17.756799999999998</v>
      </c>
      <c r="AC627" s="3">
        <v>36.381999999999998</v>
      </c>
      <c r="AD627" s="3">
        <v>2.57</v>
      </c>
      <c r="AE627" s="3"/>
      <c r="AF627">
        <v>26.391300000000001</v>
      </c>
      <c r="AG627">
        <f t="shared" si="18"/>
        <v>1026.3913</v>
      </c>
      <c r="AL627" s="3"/>
      <c r="AN627" s="3">
        <v>283</v>
      </c>
      <c r="AO627" s="3">
        <v>281.20299999999997</v>
      </c>
      <c r="AP627" s="3">
        <v>1.1000000000000001E-3</v>
      </c>
      <c r="AQ627" s="3">
        <v>7.0699999999999999E-2</v>
      </c>
      <c r="AR627" s="3">
        <f t="shared" si="17"/>
        <v>9.806245579567781</v>
      </c>
      <c r="AS627" s="3">
        <v>281.20299999999997</v>
      </c>
      <c r="AT627" s="3">
        <v>17.782499999999999</v>
      </c>
      <c r="AU627" s="3">
        <v>36.3857</v>
      </c>
      <c r="AV627" s="3">
        <v>10.118</v>
      </c>
    </row>
    <row r="628" spans="2:48">
      <c r="B628" s="3">
        <v>644</v>
      </c>
      <c r="C628" s="3">
        <v>639.35599999999999</v>
      </c>
      <c r="D628" s="3">
        <v>-8.8300000000000003E-2</v>
      </c>
      <c r="E628" s="3">
        <v>4.1300000000000003E-2</v>
      </c>
      <c r="F628" s="3">
        <v>0</v>
      </c>
      <c r="G628" s="3">
        <v>639.35599999999999</v>
      </c>
      <c r="H628" s="3">
        <v>17.169499999999999</v>
      </c>
      <c r="I628" s="3">
        <v>36.280900000000003</v>
      </c>
      <c r="J628" s="3">
        <v>0.30599999999999999</v>
      </c>
      <c r="V628" s="3">
        <v>282</v>
      </c>
      <c r="W628" s="3">
        <v>280.20999999999998</v>
      </c>
      <c r="Y628" s="3">
        <v>8.2600000000000007E-2</v>
      </c>
      <c r="Z628" s="3">
        <f t="shared" si="16"/>
        <v>2.5046738703339884</v>
      </c>
      <c r="AA628" s="3">
        <v>280.20999999999998</v>
      </c>
      <c r="AB628" s="3">
        <v>17.757400000000001</v>
      </c>
      <c r="AC628" s="3">
        <v>36.382100000000001</v>
      </c>
      <c r="AD628" s="3">
        <v>2.8149999999999999</v>
      </c>
      <c r="AE628" s="3"/>
      <c r="AF628">
        <v>26.391300000000001</v>
      </c>
      <c r="AG628">
        <f t="shared" si="18"/>
        <v>1026.3913</v>
      </c>
      <c r="AL628" s="3"/>
      <c r="AN628" s="3">
        <v>282</v>
      </c>
      <c r="AO628" s="3">
        <v>280.20999999999998</v>
      </c>
      <c r="AP628" s="3">
        <v>2.3E-3</v>
      </c>
      <c r="AQ628" s="3">
        <v>7.0599999999999996E-2</v>
      </c>
      <c r="AR628" s="3">
        <f t="shared" si="17"/>
        <v>9.3742455795677806</v>
      </c>
      <c r="AS628" s="3">
        <v>280.20999999999998</v>
      </c>
      <c r="AT628" s="3">
        <v>17.782599999999999</v>
      </c>
      <c r="AU628" s="3">
        <v>36.385899999999999</v>
      </c>
      <c r="AV628" s="3">
        <v>9.6859999999999999</v>
      </c>
    </row>
    <row r="629" spans="2:48">
      <c r="B629" s="3">
        <v>643</v>
      </c>
      <c r="C629" s="3">
        <v>638.36400000000003</v>
      </c>
      <c r="D629" s="3">
        <v>-8.7499999999999994E-2</v>
      </c>
      <c r="E629" s="3">
        <v>4.0300000000000002E-2</v>
      </c>
      <c r="F629" s="3">
        <v>0</v>
      </c>
      <c r="G629" s="3">
        <v>638.36400000000003</v>
      </c>
      <c r="H629" s="3">
        <v>17.169499999999999</v>
      </c>
      <c r="I629" s="3">
        <v>36.280999999999999</v>
      </c>
      <c r="J629" s="3">
        <v>0.27600000000000002</v>
      </c>
      <c r="V629" s="3">
        <v>281</v>
      </c>
      <c r="W629" s="3">
        <v>279.21699999999998</v>
      </c>
      <c r="X629" s="3">
        <v>-4.0000000000000002E-4</v>
      </c>
      <c r="Y629" s="3">
        <v>7.5200000000000003E-2</v>
      </c>
      <c r="Z629" s="3">
        <f t="shared" si="16"/>
        <v>2.2776738703339885</v>
      </c>
      <c r="AA629" s="3">
        <v>279.21699999999998</v>
      </c>
      <c r="AB629" s="3">
        <v>17.758099999999999</v>
      </c>
      <c r="AC629" s="3">
        <v>36.3825</v>
      </c>
      <c r="AD629" s="3">
        <v>2.5880000000000001</v>
      </c>
      <c r="AE629" s="3"/>
      <c r="AF629">
        <v>26.391400000000001</v>
      </c>
      <c r="AG629">
        <f t="shared" si="18"/>
        <v>1026.3914</v>
      </c>
      <c r="AL629" s="3"/>
      <c r="AN629" s="3">
        <v>281</v>
      </c>
      <c r="AO629" s="3">
        <v>279.21699999999998</v>
      </c>
      <c r="AP629" s="3">
        <v>-1.1999999999999999E-3</v>
      </c>
      <c r="AQ629" s="3">
        <v>7.1599999999999997E-2</v>
      </c>
      <c r="AR629" s="3">
        <f t="shared" si="17"/>
        <v>9.5172455795677813</v>
      </c>
      <c r="AS629" s="3">
        <v>279.21699999999998</v>
      </c>
      <c r="AT629" s="3">
        <v>17.7837</v>
      </c>
      <c r="AU629" s="3">
        <v>36.386200000000002</v>
      </c>
      <c r="AV629" s="3">
        <v>9.8290000000000006</v>
      </c>
    </row>
    <row r="630" spans="2:48">
      <c r="B630" s="3">
        <v>642</v>
      </c>
      <c r="C630" s="3">
        <v>637.37300000000005</v>
      </c>
      <c r="D630" s="3">
        <v>-8.3000000000000004E-2</v>
      </c>
      <c r="E630" s="3">
        <v>4.0300000000000002E-2</v>
      </c>
      <c r="F630" s="3">
        <v>0</v>
      </c>
      <c r="G630" s="3">
        <v>637.37300000000005</v>
      </c>
      <c r="H630" s="3">
        <v>17.170400000000001</v>
      </c>
      <c r="I630" s="3">
        <v>36.281100000000002</v>
      </c>
      <c r="J630" s="3">
        <v>0.30199999999999999</v>
      </c>
      <c r="V630" s="3">
        <v>280</v>
      </c>
      <c r="W630" s="3">
        <v>278.22500000000002</v>
      </c>
      <c r="Y630" s="3">
        <v>7.9799999999999996E-2</v>
      </c>
      <c r="Z630" s="3">
        <f t="shared" si="16"/>
        <v>2.2256738703339884</v>
      </c>
      <c r="AA630" s="3">
        <v>278.22500000000002</v>
      </c>
      <c r="AB630" s="3">
        <v>17.7593</v>
      </c>
      <c r="AC630" s="3">
        <v>36.382800000000003</v>
      </c>
      <c r="AD630" s="3">
        <v>2.536</v>
      </c>
      <c r="AE630" s="3"/>
      <c r="AF630">
        <v>26.391300000000001</v>
      </c>
      <c r="AG630">
        <f t="shared" si="18"/>
        <v>1026.3913</v>
      </c>
      <c r="AL630" s="3"/>
      <c r="AN630" s="3">
        <v>280</v>
      </c>
      <c r="AO630" s="3">
        <v>278.22399999999999</v>
      </c>
      <c r="AP630" s="3">
        <v>-4.0000000000000002E-4</v>
      </c>
      <c r="AQ630" s="3">
        <v>6.9800000000000001E-2</v>
      </c>
      <c r="AR630" s="3">
        <f t="shared" si="17"/>
        <v>9.0512455795677802</v>
      </c>
      <c r="AS630" s="3">
        <v>278.22399999999999</v>
      </c>
      <c r="AT630" s="3">
        <v>17.783999999999999</v>
      </c>
      <c r="AU630" s="3">
        <v>36.386099999999999</v>
      </c>
      <c r="AV630" s="3">
        <v>9.3629999999999995</v>
      </c>
    </row>
    <row r="631" spans="2:48">
      <c r="B631" s="3">
        <v>641</v>
      </c>
      <c r="C631" s="3">
        <v>636.38199999999995</v>
      </c>
      <c r="D631" s="3">
        <v>-9.3100000000000002E-2</v>
      </c>
      <c r="E631" s="3">
        <v>4.0399999999999998E-2</v>
      </c>
      <c r="F631" s="3">
        <v>0</v>
      </c>
      <c r="G631" s="3">
        <v>636.38199999999995</v>
      </c>
      <c r="H631" s="3">
        <v>17.171900000000001</v>
      </c>
      <c r="I631" s="3">
        <v>36.281500000000001</v>
      </c>
      <c r="J631" s="3">
        <v>0.28100000000000003</v>
      </c>
      <c r="V631" s="3">
        <v>279</v>
      </c>
      <c r="W631" s="3">
        <v>277.23099999999999</v>
      </c>
      <c r="Y631" s="3">
        <v>7.6100000000000001E-2</v>
      </c>
      <c r="Z631" s="3">
        <f t="shared" si="16"/>
        <v>2.4946738703339886</v>
      </c>
      <c r="AA631" s="3">
        <v>277.23099999999999</v>
      </c>
      <c r="AB631" s="3">
        <v>17.768699999999999</v>
      </c>
      <c r="AC631" s="3">
        <v>36.384599999999999</v>
      </c>
      <c r="AD631" s="3">
        <v>2.8050000000000002</v>
      </c>
      <c r="AE631" s="3"/>
      <c r="AF631">
        <v>26.3904</v>
      </c>
      <c r="AG631">
        <f t="shared" si="18"/>
        <v>1026.3904</v>
      </c>
      <c r="AL631" s="3"/>
      <c r="AN631" s="3">
        <v>279</v>
      </c>
      <c r="AO631" s="3">
        <v>277.23099999999999</v>
      </c>
      <c r="AP631" s="3">
        <v>3.5999999999999999E-3</v>
      </c>
      <c r="AQ631" s="3">
        <v>7.1499999999999994E-2</v>
      </c>
      <c r="AR631" s="3">
        <f t="shared" si="17"/>
        <v>9.2152455795677799</v>
      </c>
      <c r="AS631" s="3">
        <v>277.23099999999999</v>
      </c>
      <c r="AT631" s="3">
        <v>17.784099999999999</v>
      </c>
      <c r="AU631" s="3">
        <v>36.386299999999999</v>
      </c>
      <c r="AV631" s="3">
        <v>9.5269999999999992</v>
      </c>
    </row>
    <row r="632" spans="2:48">
      <c r="B632" s="3">
        <v>640</v>
      </c>
      <c r="C632" s="3">
        <v>635.39099999999996</v>
      </c>
      <c r="D632" s="3">
        <v>-9.69E-2</v>
      </c>
      <c r="E632" s="3">
        <v>3.9300000000000002E-2</v>
      </c>
      <c r="F632" s="3">
        <v>0</v>
      </c>
      <c r="G632" s="3">
        <v>635.39099999999996</v>
      </c>
      <c r="H632" s="3">
        <v>17.172599999999999</v>
      </c>
      <c r="I632" s="3">
        <v>36.281700000000001</v>
      </c>
      <c r="J632" s="3">
        <v>0.30299999999999999</v>
      </c>
      <c r="V632" s="3">
        <v>278</v>
      </c>
      <c r="W632" s="3">
        <v>276.238</v>
      </c>
      <c r="X632" s="3">
        <v>4.7999999999999996E-3</v>
      </c>
      <c r="Y632" s="3">
        <v>7.17E-2</v>
      </c>
      <c r="Z632" s="3">
        <f t="shared" si="16"/>
        <v>2.6926738703339885</v>
      </c>
      <c r="AA632" s="3">
        <v>276.238</v>
      </c>
      <c r="AB632" s="3">
        <v>17.773700000000002</v>
      </c>
      <c r="AC632" s="3">
        <v>36.384399999999999</v>
      </c>
      <c r="AD632" s="3">
        <v>3.0030000000000001</v>
      </c>
      <c r="AE632" s="3"/>
      <c r="AF632">
        <v>26.3889</v>
      </c>
      <c r="AG632">
        <f t="shared" si="18"/>
        <v>1026.3888999999999</v>
      </c>
      <c r="AL632" s="3"/>
      <c r="AN632" s="3">
        <v>278</v>
      </c>
      <c r="AO632" s="3">
        <v>276.238</v>
      </c>
      <c r="AQ632" s="3">
        <v>7.0599999999999996E-2</v>
      </c>
      <c r="AR632" s="3">
        <f t="shared" si="17"/>
        <v>9.2572455795677815</v>
      </c>
      <c r="AS632" s="3">
        <v>276.238</v>
      </c>
      <c r="AT632" s="3">
        <v>17.785399999999999</v>
      </c>
      <c r="AU632" s="3">
        <v>36.386299999999999</v>
      </c>
      <c r="AV632" s="3">
        <v>9.5690000000000008</v>
      </c>
    </row>
    <row r="633" spans="2:48">
      <c r="B633" s="3">
        <v>639</v>
      </c>
      <c r="C633" s="3">
        <v>634.4</v>
      </c>
      <c r="D633" s="3">
        <v>-9.5500000000000002E-2</v>
      </c>
      <c r="E633" s="3">
        <v>3.9800000000000002E-2</v>
      </c>
      <c r="F633" s="3">
        <v>0</v>
      </c>
      <c r="G633" s="3">
        <v>634.399</v>
      </c>
      <c r="H633" s="3">
        <v>17.1737</v>
      </c>
      <c r="I633" s="3">
        <v>36.281999999999996</v>
      </c>
      <c r="J633" s="3">
        <v>0.34200000000000003</v>
      </c>
      <c r="V633" s="3">
        <v>277</v>
      </c>
      <c r="W633" s="3">
        <v>275.245</v>
      </c>
      <c r="X633" s="3">
        <v>-2.0000000000000001E-4</v>
      </c>
      <c r="Y633" s="3">
        <v>7.1400000000000005E-2</v>
      </c>
      <c r="Z633" s="3">
        <f t="shared" si="16"/>
        <v>3.3416738703339885</v>
      </c>
      <c r="AA633" s="3">
        <v>275.245</v>
      </c>
      <c r="AB633" s="3">
        <v>17.776399999999999</v>
      </c>
      <c r="AC633" s="3">
        <v>36.385399999999997</v>
      </c>
      <c r="AD633" s="3">
        <v>3.6520000000000001</v>
      </c>
      <c r="AE633" s="3"/>
      <c r="AF633">
        <v>26.389099999999999</v>
      </c>
      <c r="AG633">
        <f t="shared" si="18"/>
        <v>1026.3891000000001</v>
      </c>
      <c r="AL633" s="3"/>
      <c r="AN633" s="4">
        <v>277</v>
      </c>
      <c r="AO633" s="4">
        <v>275.24599999999998</v>
      </c>
      <c r="AP633" s="4">
        <v>8.9999999999999998E-4</v>
      </c>
      <c r="AQ633" s="4">
        <v>6.9800000000000001E-2</v>
      </c>
      <c r="AR633" s="4">
        <f t="shared" si="17"/>
        <v>8.5472455795677806</v>
      </c>
      <c r="AS633" s="4">
        <v>275.24599999999998</v>
      </c>
      <c r="AT633" s="4">
        <v>17.787299999999998</v>
      </c>
      <c r="AU633" s="4">
        <v>36.386800000000001</v>
      </c>
      <c r="AV633" s="4">
        <v>8.859</v>
      </c>
    </row>
    <row r="634" spans="2:48">
      <c r="B634" s="3">
        <v>638</v>
      </c>
      <c r="C634" s="3">
        <v>633.40800000000002</v>
      </c>
      <c r="D634" s="3">
        <v>-9.5600000000000004E-2</v>
      </c>
      <c r="E634" s="3">
        <v>3.9800000000000002E-2</v>
      </c>
      <c r="F634" s="3">
        <v>0</v>
      </c>
      <c r="G634" s="3">
        <v>633.40800000000002</v>
      </c>
      <c r="H634" s="3">
        <v>17.174499999999998</v>
      </c>
      <c r="I634" s="3">
        <v>36.2819</v>
      </c>
      <c r="J634" s="3">
        <v>0.29799999999999999</v>
      </c>
      <c r="V634" s="3">
        <v>276</v>
      </c>
      <c r="W634" s="3">
        <v>274.25200000000001</v>
      </c>
      <c r="Y634" s="3">
        <v>6.9800000000000001E-2</v>
      </c>
      <c r="Z634" s="3">
        <f t="shared" si="16"/>
        <v>3.4286738703339883</v>
      </c>
      <c r="AA634" s="3">
        <v>274.25200000000001</v>
      </c>
      <c r="AB634" s="3">
        <v>17.778300000000002</v>
      </c>
      <c r="AC634" s="3">
        <v>36.385399999999997</v>
      </c>
      <c r="AD634" s="3">
        <v>3.7389999999999999</v>
      </c>
      <c r="AE634" s="3"/>
      <c r="AF634">
        <v>26.3886</v>
      </c>
      <c r="AG634">
        <f t="shared" si="18"/>
        <v>1026.3886</v>
      </c>
      <c r="AL634" s="3"/>
      <c r="AN634" s="3">
        <v>276</v>
      </c>
      <c r="AO634" s="3">
        <v>274.25200000000001</v>
      </c>
      <c r="AQ634" s="3">
        <v>7.0099999999999996E-2</v>
      </c>
      <c r="AR634" s="3">
        <f t="shared" si="17"/>
        <v>3.7352455795677795</v>
      </c>
      <c r="AS634" s="3">
        <v>274.25200000000001</v>
      </c>
      <c r="AT634" s="3">
        <v>17.792200000000001</v>
      </c>
      <c r="AU634" s="3">
        <v>36.387900000000002</v>
      </c>
      <c r="AV634" s="3">
        <v>4.0469999999999997</v>
      </c>
    </row>
    <row r="635" spans="2:48">
      <c r="B635" s="3">
        <v>637</v>
      </c>
      <c r="C635" s="3">
        <v>632.41700000000003</v>
      </c>
      <c r="D635" s="3">
        <v>-9.0399999999999994E-2</v>
      </c>
      <c r="E635" s="3">
        <v>0.04</v>
      </c>
      <c r="F635" s="3">
        <v>0</v>
      </c>
      <c r="G635" s="3">
        <v>632.41700000000003</v>
      </c>
      <c r="H635" s="3">
        <v>17.175000000000001</v>
      </c>
      <c r="I635" s="3">
        <v>36.2821</v>
      </c>
      <c r="J635" s="3">
        <v>0.25800000000000001</v>
      </c>
      <c r="V635" s="3">
        <v>275</v>
      </c>
      <c r="W635" s="3">
        <v>273.25900000000001</v>
      </c>
      <c r="Y635" s="3">
        <v>7.0499999999999993E-2</v>
      </c>
      <c r="Z635" s="3">
        <f t="shared" si="16"/>
        <v>3.2956738703339883</v>
      </c>
      <c r="AA635" s="3">
        <v>273.25900000000001</v>
      </c>
      <c r="AB635" s="3">
        <v>17.7788</v>
      </c>
      <c r="AC635" s="3">
        <v>36.3857</v>
      </c>
      <c r="AD635" s="3">
        <v>3.6059999999999999</v>
      </c>
      <c r="AE635" s="3"/>
      <c r="AF635">
        <v>26.3887</v>
      </c>
      <c r="AG635">
        <f t="shared" si="18"/>
        <v>1026.3887</v>
      </c>
      <c r="AL635" s="3"/>
      <c r="AN635" s="3">
        <v>275</v>
      </c>
      <c r="AO635" s="3">
        <v>273.25900000000001</v>
      </c>
      <c r="AQ635" s="3">
        <v>7.1400000000000005E-2</v>
      </c>
      <c r="AR635" s="3">
        <f t="shared" si="17"/>
        <v>3.0992455795677798</v>
      </c>
      <c r="AS635" s="3">
        <v>273.25900000000001</v>
      </c>
      <c r="AT635" s="3">
        <v>17.796700000000001</v>
      </c>
      <c r="AU635" s="3">
        <v>36.388800000000003</v>
      </c>
      <c r="AV635" s="3">
        <v>3.411</v>
      </c>
    </row>
    <row r="636" spans="2:48">
      <c r="B636" s="3">
        <v>636</v>
      </c>
      <c r="C636" s="3">
        <v>631.42499999999995</v>
      </c>
      <c r="D636" s="3">
        <v>-9.98E-2</v>
      </c>
      <c r="E636" s="3">
        <v>4.0300000000000002E-2</v>
      </c>
      <c r="F636" s="3">
        <v>0</v>
      </c>
      <c r="G636" s="3">
        <v>631.42600000000004</v>
      </c>
      <c r="H636" s="3">
        <v>17.174399999999999</v>
      </c>
      <c r="I636" s="3">
        <v>36.2819</v>
      </c>
      <c r="J636" s="3">
        <v>0.32</v>
      </c>
      <c r="V636" s="3">
        <v>274</v>
      </c>
      <c r="W636" s="3">
        <v>272.26600000000002</v>
      </c>
      <c r="X636" s="3">
        <v>-4.0000000000000002E-4</v>
      </c>
      <c r="Y636" s="3">
        <v>7.1999999999999995E-2</v>
      </c>
      <c r="Z636" s="3">
        <f t="shared" si="16"/>
        <v>3.3906738703339885</v>
      </c>
      <c r="AA636" s="3">
        <v>272.26600000000002</v>
      </c>
      <c r="AB636" s="3">
        <v>17.787700000000001</v>
      </c>
      <c r="AC636" s="3">
        <v>36.387300000000003</v>
      </c>
      <c r="AD636" s="3">
        <v>3.7010000000000001</v>
      </c>
      <c r="AE636" s="3"/>
      <c r="AF636">
        <v>26.387699999999999</v>
      </c>
      <c r="AG636">
        <f t="shared" si="18"/>
        <v>1026.3877</v>
      </c>
      <c r="AL636" s="3"/>
      <c r="AN636" s="3">
        <v>274</v>
      </c>
      <c r="AO636" s="3">
        <v>272.26600000000002</v>
      </c>
      <c r="AP636" s="3">
        <v>-3.5999999999999999E-3</v>
      </c>
      <c r="AQ636" s="3">
        <v>7.0199999999999999E-2</v>
      </c>
      <c r="AR636" s="3">
        <f t="shared" si="17"/>
        <v>3.2922455795677799</v>
      </c>
      <c r="AS636" s="3">
        <v>272.26600000000002</v>
      </c>
      <c r="AT636" s="3">
        <v>17.8002</v>
      </c>
      <c r="AU636" s="3">
        <v>36.389600000000002</v>
      </c>
      <c r="AV636" s="3">
        <v>3.6040000000000001</v>
      </c>
    </row>
    <row r="637" spans="2:48">
      <c r="B637" s="3">
        <v>635</v>
      </c>
      <c r="C637" s="3">
        <v>630.43399999999997</v>
      </c>
      <c r="D637" s="3">
        <v>-0.1031</v>
      </c>
      <c r="E637" s="3">
        <v>4.1300000000000003E-2</v>
      </c>
      <c r="F637" s="3">
        <v>0</v>
      </c>
      <c r="G637" s="3">
        <v>630.43399999999997</v>
      </c>
      <c r="H637" s="3">
        <v>17.1755</v>
      </c>
      <c r="I637" s="3">
        <v>36.282200000000003</v>
      </c>
      <c r="J637" s="3">
        <v>0.30199999999999999</v>
      </c>
      <c r="V637" s="3">
        <v>273</v>
      </c>
      <c r="W637" s="3">
        <v>271.27300000000002</v>
      </c>
      <c r="X637" s="3">
        <v>-4.0000000000000002E-4</v>
      </c>
      <c r="Y637" s="3">
        <v>6.8099999999999994E-2</v>
      </c>
      <c r="Z637" s="3">
        <f t="shared" ref="Z637:Z700" si="19">IF(AD637-U$6&lt;0,0,AD637-U$6)</f>
        <v>3.4346738703339885</v>
      </c>
      <c r="AA637" s="3">
        <v>271.27300000000002</v>
      </c>
      <c r="AB637" s="3">
        <v>17.791799999999999</v>
      </c>
      <c r="AC637" s="3">
        <v>36.387799999999999</v>
      </c>
      <c r="AD637" s="3">
        <v>3.7450000000000001</v>
      </c>
      <c r="AE637" s="3"/>
      <c r="AF637">
        <v>26.3871</v>
      </c>
      <c r="AG637">
        <f t="shared" si="18"/>
        <v>1026.3870999999999</v>
      </c>
      <c r="AL637" s="3"/>
      <c r="AN637" s="3">
        <v>273</v>
      </c>
      <c r="AO637" s="3">
        <v>271.27300000000002</v>
      </c>
      <c r="AP637" s="3">
        <v>-8.5000000000000006E-3</v>
      </c>
      <c r="AQ637" s="3">
        <v>7.0999999999999994E-2</v>
      </c>
      <c r="AR637" s="3">
        <f t="shared" si="17"/>
        <v>4.0192455795677802</v>
      </c>
      <c r="AS637" s="3">
        <v>271.27300000000002</v>
      </c>
      <c r="AT637" s="3">
        <v>17.805700000000002</v>
      </c>
      <c r="AU637" s="3">
        <v>36.3904</v>
      </c>
      <c r="AV637" s="3">
        <v>4.3310000000000004</v>
      </c>
    </row>
    <row r="638" spans="2:48">
      <c r="B638" s="3">
        <v>634</v>
      </c>
      <c r="C638" s="3">
        <v>629.44299999999998</v>
      </c>
      <c r="D638" s="3">
        <v>-0.10299999999999999</v>
      </c>
      <c r="E638" s="3">
        <v>4.07E-2</v>
      </c>
      <c r="F638" s="3">
        <v>0</v>
      </c>
      <c r="G638" s="3">
        <v>629.44299999999998</v>
      </c>
      <c r="H638" s="3">
        <v>17.176500000000001</v>
      </c>
      <c r="I638" s="3">
        <v>36.282299999999999</v>
      </c>
      <c r="J638" s="3">
        <v>0.312</v>
      </c>
      <c r="V638" s="3">
        <v>272</v>
      </c>
      <c r="W638" s="3">
        <v>270.27999999999997</v>
      </c>
      <c r="X638" s="3">
        <v>3.2800000000000003E-2</v>
      </c>
      <c r="Y638" s="3">
        <v>6.5699999999999995E-2</v>
      </c>
      <c r="Z638" s="3">
        <f t="shared" si="19"/>
        <v>3.6246738703339885</v>
      </c>
      <c r="AA638" s="3">
        <v>270.27999999999997</v>
      </c>
      <c r="AB638" s="3">
        <v>17.794899999999998</v>
      </c>
      <c r="AC638" s="3">
        <v>36.388300000000001</v>
      </c>
      <c r="AD638" s="3">
        <v>3.9350000000000001</v>
      </c>
      <c r="AE638" s="3"/>
      <c r="AF638">
        <v>26.386700000000001</v>
      </c>
      <c r="AG638">
        <f t="shared" si="18"/>
        <v>1026.3867</v>
      </c>
      <c r="AL638" s="3"/>
      <c r="AN638" s="3">
        <v>272</v>
      </c>
      <c r="AO638" s="3">
        <v>270.27999999999997</v>
      </c>
      <c r="AP638" s="3">
        <v>-4.0000000000000002E-4</v>
      </c>
      <c r="AQ638" s="3">
        <v>7.2499999999999995E-2</v>
      </c>
      <c r="AR638" s="3">
        <f t="shared" si="17"/>
        <v>3.7892455795677797</v>
      </c>
      <c r="AS638" s="3">
        <v>270.27999999999997</v>
      </c>
      <c r="AT638" s="3">
        <v>17.811499999999999</v>
      </c>
      <c r="AU638" s="3">
        <v>36.391300000000001</v>
      </c>
      <c r="AV638" s="3">
        <v>4.101</v>
      </c>
    </row>
    <row r="639" spans="2:48">
      <c r="B639" s="3">
        <v>633</v>
      </c>
      <c r="C639" s="3">
        <v>628.452</v>
      </c>
      <c r="D639" s="3">
        <v>-9.5699999999999993E-2</v>
      </c>
      <c r="E639" s="3">
        <v>4.0099999999999997E-2</v>
      </c>
      <c r="F639" s="3">
        <v>0</v>
      </c>
      <c r="G639" s="3">
        <v>628.452</v>
      </c>
      <c r="H639" s="3">
        <v>17.176100000000002</v>
      </c>
      <c r="I639" s="3">
        <v>36.282299999999999</v>
      </c>
      <c r="J639" s="3">
        <v>0.30199999999999999</v>
      </c>
      <c r="V639" s="3">
        <v>271</v>
      </c>
      <c r="W639" s="3">
        <v>269.28699999999998</v>
      </c>
      <c r="X639" s="3">
        <v>3.0000000000000001E-3</v>
      </c>
      <c r="Y639" s="3">
        <v>6.5699999999999995E-2</v>
      </c>
      <c r="Z639" s="3">
        <f t="shared" si="19"/>
        <v>3.7546738703339888</v>
      </c>
      <c r="AA639" s="3">
        <v>269.28699999999998</v>
      </c>
      <c r="AB639" s="3">
        <v>17.8017</v>
      </c>
      <c r="AC639" s="3">
        <v>36.389699999999998</v>
      </c>
      <c r="AD639" s="3">
        <v>4.0650000000000004</v>
      </c>
      <c r="AE639" s="3"/>
      <c r="AF639">
        <v>26.386099999999999</v>
      </c>
      <c r="AG639">
        <f t="shared" si="18"/>
        <v>1026.3860999999999</v>
      </c>
      <c r="AL639" s="3"/>
      <c r="AN639" s="3">
        <v>271</v>
      </c>
      <c r="AO639" s="3">
        <v>269.28699999999998</v>
      </c>
      <c r="AP639" s="3">
        <v>-4.0000000000000002E-4</v>
      </c>
      <c r="AQ639" s="3">
        <v>7.2700000000000001E-2</v>
      </c>
      <c r="AR639" s="3">
        <f t="shared" ref="AR639:AR702" si="20">IF(AV639-AM$6&lt;0,0,AV639-AM$6)</f>
        <v>4.0542455795677794</v>
      </c>
      <c r="AS639" s="3">
        <v>269.28699999999998</v>
      </c>
      <c r="AT639" s="3">
        <v>17.8124</v>
      </c>
      <c r="AU639" s="3">
        <v>36.3919</v>
      </c>
      <c r="AV639" s="3">
        <v>4.3659999999999997</v>
      </c>
    </row>
    <row r="640" spans="2:48">
      <c r="B640" s="3">
        <v>632</v>
      </c>
      <c r="C640" s="3">
        <v>627.46</v>
      </c>
      <c r="D640" s="3">
        <v>-0.1013</v>
      </c>
      <c r="E640" s="3">
        <v>4.02E-2</v>
      </c>
      <c r="F640" s="3">
        <v>0</v>
      </c>
      <c r="G640" s="3">
        <v>627.46</v>
      </c>
      <c r="H640" s="3">
        <v>17.1784</v>
      </c>
      <c r="I640" s="3">
        <v>36.282699999999998</v>
      </c>
      <c r="J640" s="3">
        <v>0.23400000000000001</v>
      </c>
      <c r="V640" s="3">
        <v>270</v>
      </c>
      <c r="W640" s="3">
        <v>268.29399999999998</v>
      </c>
      <c r="X640" s="3">
        <v>1.11E-2</v>
      </c>
      <c r="Y640" s="3">
        <v>6.5199999999999994E-2</v>
      </c>
      <c r="Z640" s="3">
        <f t="shared" si="19"/>
        <v>4.104673870333988</v>
      </c>
      <c r="AA640" s="3">
        <v>268.29399999999998</v>
      </c>
      <c r="AB640" s="3">
        <v>17.804400000000001</v>
      </c>
      <c r="AC640" s="3">
        <v>36.389400000000002</v>
      </c>
      <c r="AD640" s="3">
        <v>4.415</v>
      </c>
      <c r="AE640" s="3"/>
      <c r="AF640">
        <v>26.385200000000001</v>
      </c>
      <c r="AG640">
        <f t="shared" si="18"/>
        <v>1026.3851999999999</v>
      </c>
      <c r="AL640" s="3"/>
      <c r="AN640" s="3">
        <v>270</v>
      </c>
      <c r="AO640" s="3">
        <v>268.29399999999998</v>
      </c>
      <c r="AP640" s="3">
        <v>-1E-3</v>
      </c>
      <c r="AQ640" s="3">
        <v>7.1999999999999995E-2</v>
      </c>
      <c r="AR640" s="3">
        <f t="shared" si="20"/>
        <v>4.4652455795677799</v>
      </c>
      <c r="AS640" s="3">
        <v>268.29399999999998</v>
      </c>
      <c r="AT640" s="3">
        <v>17.822099999999999</v>
      </c>
      <c r="AU640" s="3">
        <v>36.3932</v>
      </c>
      <c r="AV640" s="3">
        <v>4.7770000000000001</v>
      </c>
    </row>
    <row r="641" spans="2:48">
      <c r="B641" s="3">
        <v>631</v>
      </c>
      <c r="C641" s="3">
        <v>626.46900000000005</v>
      </c>
      <c r="D641" s="3">
        <v>-0.10299999999999999</v>
      </c>
      <c r="E641" s="3">
        <v>4.2000000000000003E-2</v>
      </c>
      <c r="F641" s="3">
        <v>0</v>
      </c>
      <c r="G641" s="3">
        <v>626.46900000000005</v>
      </c>
      <c r="H641" s="3">
        <v>17.179600000000001</v>
      </c>
      <c r="I641" s="3">
        <v>36.282899999999998</v>
      </c>
      <c r="J641" s="3">
        <v>0.26700000000000002</v>
      </c>
      <c r="V641" s="3">
        <v>269</v>
      </c>
      <c r="W641" s="3">
        <v>267.30099999999999</v>
      </c>
      <c r="X641" s="3">
        <v>1.43E-2</v>
      </c>
      <c r="Y641" s="3">
        <v>5.8299999999999998E-2</v>
      </c>
      <c r="Z641" s="3">
        <f t="shared" si="19"/>
        <v>4.0706738703339882</v>
      </c>
      <c r="AA641" s="3">
        <v>267.30099999999999</v>
      </c>
      <c r="AB641" s="3">
        <v>17.806000000000001</v>
      </c>
      <c r="AC641" s="3">
        <v>36.389699999999998</v>
      </c>
      <c r="AD641" s="3">
        <v>4.3810000000000002</v>
      </c>
      <c r="AE641" s="3"/>
      <c r="AF641">
        <v>26.385100000000001</v>
      </c>
      <c r="AG641">
        <f t="shared" si="18"/>
        <v>1026.3851</v>
      </c>
      <c r="AL641" s="3"/>
      <c r="AN641" s="3">
        <v>269</v>
      </c>
      <c r="AO641" s="3">
        <v>267.30099999999999</v>
      </c>
      <c r="AP641" s="3">
        <v>-8.0999999999999996E-3</v>
      </c>
      <c r="AQ641" s="3">
        <v>7.0599999999999996E-2</v>
      </c>
      <c r="AR641" s="3">
        <f t="shared" si="20"/>
        <v>4.7242455795677794</v>
      </c>
      <c r="AS641" s="3">
        <v>267.30099999999999</v>
      </c>
      <c r="AT641" s="3">
        <v>17.825600000000001</v>
      </c>
      <c r="AU641" s="3">
        <v>36.3932</v>
      </c>
      <c r="AV641" s="3">
        <v>5.0359999999999996</v>
      </c>
    </row>
    <row r="642" spans="2:48">
      <c r="B642" s="3">
        <v>630</v>
      </c>
      <c r="C642" s="3">
        <v>625.47699999999998</v>
      </c>
      <c r="D642" s="3">
        <v>-9.5799999999999996E-2</v>
      </c>
      <c r="E642" s="3">
        <v>4.02E-2</v>
      </c>
      <c r="F642" s="3">
        <v>0</v>
      </c>
      <c r="G642" s="3">
        <v>625.47799999999995</v>
      </c>
      <c r="H642" s="3">
        <v>17.1797</v>
      </c>
      <c r="I642" s="3">
        <v>36.282899999999998</v>
      </c>
      <c r="J642" s="3">
        <v>0.29299999999999998</v>
      </c>
      <c r="V642" s="3">
        <v>268</v>
      </c>
      <c r="W642" s="3">
        <v>266.30799999999999</v>
      </c>
      <c r="X642" s="3">
        <v>-8.0999999999999996E-3</v>
      </c>
      <c r="Y642" s="3">
        <v>5.79E-2</v>
      </c>
      <c r="Z642" s="3">
        <f t="shared" si="19"/>
        <v>4.2066738703339883</v>
      </c>
      <c r="AA642" s="3">
        <v>266.30799999999999</v>
      </c>
      <c r="AB642" s="3">
        <v>17.8124</v>
      </c>
      <c r="AC642" s="3">
        <v>36.391399999999997</v>
      </c>
      <c r="AD642" s="3">
        <v>4.5170000000000003</v>
      </c>
      <c r="AE642" s="3"/>
      <c r="AF642">
        <v>26.384699999999999</v>
      </c>
      <c r="AG642">
        <f t="shared" si="18"/>
        <v>1026.3847000000001</v>
      </c>
      <c r="AL642" s="3"/>
      <c r="AN642" s="3">
        <v>268</v>
      </c>
      <c r="AO642" s="3">
        <v>266.30799999999999</v>
      </c>
      <c r="AP642" s="3">
        <v>-4.0000000000000002E-4</v>
      </c>
      <c r="AQ642" s="3">
        <v>7.0400000000000004E-2</v>
      </c>
      <c r="AR642" s="3">
        <f t="shared" si="20"/>
        <v>5.10124557956778</v>
      </c>
      <c r="AS642" s="3">
        <v>266.30799999999999</v>
      </c>
      <c r="AT642" s="3">
        <v>17.827000000000002</v>
      </c>
      <c r="AU642" s="3">
        <v>36.394599999999997</v>
      </c>
      <c r="AV642" s="3">
        <v>5.4130000000000003</v>
      </c>
    </row>
    <row r="643" spans="2:48">
      <c r="B643" s="3">
        <v>629</v>
      </c>
      <c r="C643" s="3">
        <v>624.48599999999999</v>
      </c>
      <c r="D643" s="3">
        <v>-0.1009</v>
      </c>
      <c r="E643" s="3">
        <v>3.9899999999999998E-2</v>
      </c>
      <c r="F643" s="3">
        <v>0</v>
      </c>
      <c r="G643" s="3">
        <v>624.48599999999999</v>
      </c>
      <c r="H643" s="3">
        <v>17.1799</v>
      </c>
      <c r="I643" s="3">
        <v>36.283099999999997</v>
      </c>
      <c r="J643" s="3">
        <v>0.28399999999999997</v>
      </c>
      <c r="V643" s="3">
        <v>267</v>
      </c>
      <c r="W643" s="3">
        <v>265.315</v>
      </c>
      <c r="X643" s="3">
        <v>6.7999999999999996E-3</v>
      </c>
      <c r="Y643" s="3">
        <v>6.1899999999999997E-2</v>
      </c>
      <c r="Z643" s="3">
        <f t="shared" si="19"/>
        <v>4.3456738703339877</v>
      </c>
      <c r="AA643" s="3">
        <v>265.315</v>
      </c>
      <c r="AB643" s="3">
        <v>17.816600000000001</v>
      </c>
      <c r="AC643" s="3">
        <v>36.391300000000001</v>
      </c>
      <c r="AD643" s="3">
        <v>4.6559999999999997</v>
      </c>
      <c r="AE643" s="3"/>
      <c r="AF643">
        <v>26.383700000000001</v>
      </c>
      <c r="AG643">
        <f t="shared" ref="AG643:AG706" si="21">1000+AF643</f>
        <v>1026.3837000000001</v>
      </c>
      <c r="AL643" s="3"/>
      <c r="AN643" s="3">
        <v>267</v>
      </c>
      <c r="AO643" s="3">
        <v>265.315</v>
      </c>
      <c r="AP643" s="3">
        <v>-4.0000000000000002E-4</v>
      </c>
      <c r="AQ643" s="3">
        <v>6.8599999999999994E-2</v>
      </c>
      <c r="AR643" s="3">
        <f t="shared" si="20"/>
        <v>5.10124557956778</v>
      </c>
      <c r="AS643" s="3">
        <v>265.315</v>
      </c>
      <c r="AT643" s="3">
        <v>17.835799999999999</v>
      </c>
      <c r="AU643" s="3">
        <v>36.395400000000002</v>
      </c>
      <c r="AV643" s="3">
        <v>5.4130000000000003</v>
      </c>
    </row>
    <row r="644" spans="2:48">
      <c r="B644" s="3">
        <v>628</v>
      </c>
      <c r="C644" s="3">
        <v>623.495</v>
      </c>
      <c r="D644" s="3">
        <v>-0.1031</v>
      </c>
      <c r="E644" s="3">
        <v>3.9699999999999999E-2</v>
      </c>
      <c r="F644" s="3">
        <v>0</v>
      </c>
      <c r="G644" s="3">
        <v>623.495</v>
      </c>
      <c r="H644" s="3">
        <v>17.1799</v>
      </c>
      <c r="I644" s="3">
        <v>36.283000000000001</v>
      </c>
      <c r="J644" s="3">
        <v>0.23799999999999999</v>
      </c>
      <c r="V644" s="3">
        <v>266</v>
      </c>
      <c r="W644" s="3">
        <v>264.322</v>
      </c>
      <c r="X644" s="3">
        <v>-2E-3</v>
      </c>
      <c r="Y644" s="3">
        <v>5.96E-2</v>
      </c>
      <c r="Z644" s="3">
        <f t="shared" si="19"/>
        <v>4.386673870333988</v>
      </c>
      <c r="AA644" s="3">
        <v>264.322</v>
      </c>
      <c r="AB644" s="3">
        <v>17.82</v>
      </c>
      <c r="AC644" s="3">
        <v>36.392000000000003</v>
      </c>
      <c r="AD644" s="3">
        <v>4.6970000000000001</v>
      </c>
      <c r="AE644" s="3"/>
      <c r="AF644">
        <v>26.383400000000002</v>
      </c>
      <c r="AG644">
        <f t="shared" si="21"/>
        <v>1026.3833999999999</v>
      </c>
      <c r="AL644" s="3"/>
      <c r="AN644" s="3">
        <v>266</v>
      </c>
      <c r="AO644" s="3">
        <v>264.322</v>
      </c>
      <c r="AP644" s="3">
        <v>-4.0000000000000002E-4</v>
      </c>
      <c r="AQ644" s="3">
        <v>6.83E-2</v>
      </c>
      <c r="AR644" s="3">
        <f t="shared" si="20"/>
        <v>4.8922455795677795</v>
      </c>
      <c r="AS644" s="3">
        <v>264.322</v>
      </c>
      <c r="AT644" s="3">
        <v>17.840199999999999</v>
      </c>
      <c r="AU644" s="3">
        <v>36.3962</v>
      </c>
      <c r="AV644" s="3">
        <v>5.2039999999999997</v>
      </c>
    </row>
    <row r="645" spans="2:48">
      <c r="B645" s="3">
        <v>627</v>
      </c>
      <c r="C645" s="3">
        <v>622.50300000000004</v>
      </c>
      <c r="D645" s="3">
        <v>-8.8700000000000001E-2</v>
      </c>
      <c r="E645" s="3">
        <v>4.0399999999999998E-2</v>
      </c>
      <c r="F645" s="3">
        <v>0</v>
      </c>
      <c r="G645" s="3">
        <v>622.50400000000002</v>
      </c>
      <c r="H645" s="3">
        <v>17.1798</v>
      </c>
      <c r="I645" s="3">
        <v>36.282699999999998</v>
      </c>
      <c r="J645" s="3">
        <v>0.28699999999999998</v>
      </c>
      <c r="V645" s="3">
        <v>265</v>
      </c>
      <c r="W645" s="3">
        <v>263.32900000000001</v>
      </c>
      <c r="X645" s="3">
        <v>1.4500000000000001E-2</v>
      </c>
      <c r="Y645" s="3">
        <v>5.91E-2</v>
      </c>
      <c r="Z645" s="3">
        <f t="shared" si="19"/>
        <v>4.3696738703339877</v>
      </c>
      <c r="AA645" s="3">
        <v>263.32900000000001</v>
      </c>
      <c r="AB645" s="3">
        <v>17.822900000000001</v>
      </c>
      <c r="AC645" s="3">
        <v>36.392000000000003</v>
      </c>
      <c r="AD645" s="3">
        <v>4.68</v>
      </c>
      <c r="AE645" s="3"/>
      <c r="AF645">
        <v>26.3827</v>
      </c>
      <c r="AG645">
        <f t="shared" si="21"/>
        <v>1026.3827000000001</v>
      </c>
      <c r="AL645" s="3"/>
      <c r="AN645" s="3">
        <v>265</v>
      </c>
      <c r="AO645" s="3">
        <v>263.32900000000001</v>
      </c>
      <c r="AQ645" s="3">
        <v>6.59E-2</v>
      </c>
      <c r="AR645" s="3">
        <f t="shared" si="20"/>
        <v>4.7382455795677796</v>
      </c>
      <c r="AS645" s="3">
        <v>263.32900000000001</v>
      </c>
      <c r="AT645" s="3">
        <v>17.8416</v>
      </c>
      <c r="AU645" s="3">
        <v>36.396900000000002</v>
      </c>
      <c r="AV645" s="3">
        <v>5.05</v>
      </c>
    </row>
    <row r="646" spans="2:48">
      <c r="B646" s="3">
        <v>626</v>
      </c>
      <c r="C646" s="3">
        <v>621.51300000000003</v>
      </c>
      <c r="D646" s="3">
        <v>-5.3999999999999999E-2</v>
      </c>
      <c r="E646" s="3">
        <v>4.0099999999999997E-2</v>
      </c>
      <c r="F646" s="3">
        <v>0</v>
      </c>
      <c r="G646" s="3">
        <v>621.51199999999994</v>
      </c>
      <c r="H646" s="3">
        <v>17.1799</v>
      </c>
      <c r="I646" s="3">
        <v>36.282800000000002</v>
      </c>
      <c r="J646" s="3">
        <v>0.373</v>
      </c>
      <c r="V646" s="3">
        <v>264</v>
      </c>
      <c r="W646" s="3">
        <v>262.33600000000001</v>
      </c>
      <c r="X646" s="3">
        <v>-7.1999999999999998E-3</v>
      </c>
      <c r="Y646" s="3">
        <v>5.8400000000000001E-2</v>
      </c>
      <c r="Z646" s="3">
        <f t="shared" si="19"/>
        <v>4.2076738703339878</v>
      </c>
      <c r="AA646" s="3">
        <v>262.33600000000001</v>
      </c>
      <c r="AB646" s="3">
        <v>17.826799999999999</v>
      </c>
      <c r="AC646" s="3">
        <v>36.393000000000001</v>
      </c>
      <c r="AD646" s="3">
        <v>4.5179999999999998</v>
      </c>
      <c r="AE646" s="3"/>
      <c r="AF646">
        <v>26.382400000000001</v>
      </c>
      <c r="AG646">
        <f t="shared" si="21"/>
        <v>1026.3824</v>
      </c>
      <c r="AL646" s="3"/>
      <c r="AN646" s="3">
        <v>264</v>
      </c>
      <c r="AO646" s="3">
        <v>262.33600000000001</v>
      </c>
      <c r="AQ646" s="3">
        <v>6.7900000000000002E-2</v>
      </c>
      <c r="AR646" s="3">
        <f t="shared" si="20"/>
        <v>4.8642455795677799</v>
      </c>
      <c r="AS646" s="3">
        <v>262.33600000000001</v>
      </c>
      <c r="AT646" s="3">
        <v>17.843699999999998</v>
      </c>
      <c r="AU646" s="3">
        <v>36.396500000000003</v>
      </c>
      <c r="AV646" s="3">
        <v>5.1760000000000002</v>
      </c>
    </row>
    <row r="647" spans="2:48">
      <c r="B647" s="3">
        <v>625</v>
      </c>
      <c r="C647" s="3">
        <v>620.52099999999996</v>
      </c>
      <c r="D647" s="3">
        <v>1.6799999999999999E-2</v>
      </c>
      <c r="E647" s="3">
        <v>4.07E-2</v>
      </c>
      <c r="F647" s="3">
        <v>0</v>
      </c>
      <c r="G647" s="3">
        <v>620.52099999999996</v>
      </c>
      <c r="H647" s="3">
        <v>17.1799</v>
      </c>
      <c r="I647" s="3">
        <v>36.283000000000001</v>
      </c>
      <c r="J647" s="3">
        <v>0.26800000000000002</v>
      </c>
      <c r="V647" s="3">
        <v>263</v>
      </c>
      <c r="W647" s="3">
        <v>261.34199999999998</v>
      </c>
      <c r="X647" s="3">
        <v>-7.7000000000000002E-3</v>
      </c>
      <c r="Y647" s="3">
        <v>5.2600000000000001E-2</v>
      </c>
      <c r="Z647" s="3">
        <f t="shared" si="19"/>
        <v>3.9986738703339886</v>
      </c>
      <c r="AA647" s="3">
        <v>261.34199999999998</v>
      </c>
      <c r="AB647" s="3">
        <v>17.828299999999999</v>
      </c>
      <c r="AC647" s="3">
        <v>36.3932</v>
      </c>
      <c r="AD647" s="3">
        <v>4.3090000000000002</v>
      </c>
      <c r="AE647" s="3"/>
      <c r="AF647">
        <v>26.382200000000001</v>
      </c>
      <c r="AG647">
        <f t="shared" si="21"/>
        <v>1026.3822</v>
      </c>
      <c r="AL647" s="3"/>
      <c r="AN647" s="3">
        <v>263</v>
      </c>
      <c r="AO647" s="3">
        <v>261.34300000000002</v>
      </c>
      <c r="AP647" s="3">
        <v>1.26E-2</v>
      </c>
      <c r="AQ647" s="3">
        <v>6.6299999999999998E-2</v>
      </c>
      <c r="AR647" s="3">
        <f t="shared" si="20"/>
        <v>5.0822455795677799</v>
      </c>
      <c r="AS647" s="3">
        <v>261.34300000000002</v>
      </c>
      <c r="AT647" s="3">
        <v>17.854900000000001</v>
      </c>
      <c r="AU647" s="3">
        <v>36.398600000000002</v>
      </c>
      <c r="AV647" s="3">
        <v>5.3940000000000001</v>
      </c>
    </row>
    <row r="648" spans="2:48">
      <c r="B648" s="3">
        <v>624</v>
      </c>
      <c r="C648" s="3">
        <v>619.53</v>
      </c>
      <c r="D648" s="3">
        <v>1.84E-2</v>
      </c>
      <c r="E648" s="3">
        <v>4.2599999999999999E-2</v>
      </c>
      <c r="F648" s="3">
        <v>0</v>
      </c>
      <c r="G648" s="3">
        <v>619.53</v>
      </c>
      <c r="H648" s="3">
        <v>17.180099999999999</v>
      </c>
      <c r="I648" s="3">
        <v>36.283000000000001</v>
      </c>
      <c r="J648" s="3">
        <v>0.218</v>
      </c>
      <c r="V648" s="3">
        <v>262</v>
      </c>
      <c r="W648" s="3">
        <v>260.35000000000002</v>
      </c>
      <c r="X648" s="3">
        <v>-7.7000000000000002E-3</v>
      </c>
      <c r="Y648" s="3">
        <v>5.67E-2</v>
      </c>
      <c r="Z648" s="3">
        <f t="shared" si="19"/>
        <v>4.2166738703339881</v>
      </c>
      <c r="AA648" s="3">
        <v>260.35000000000002</v>
      </c>
      <c r="AB648" s="3">
        <v>17.8291</v>
      </c>
      <c r="AC648" s="3">
        <v>36.3932</v>
      </c>
      <c r="AD648" s="3">
        <v>4.5270000000000001</v>
      </c>
      <c r="AE648" s="3"/>
      <c r="AF648">
        <v>26.382000000000001</v>
      </c>
      <c r="AG648">
        <f t="shared" si="21"/>
        <v>1026.3820000000001</v>
      </c>
      <c r="AL648" s="3"/>
      <c r="AN648" s="3">
        <v>262</v>
      </c>
      <c r="AO648" s="3">
        <v>260.35000000000002</v>
      </c>
      <c r="AP648" s="3">
        <v>6.7000000000000002E-3</v>
      </c>
      <c r="AQ648" s="3">
        <v>6.4699999999999994E-2</v>
      </c>
      <c r="AR648" s="3">
        <f t="shared" si="20"/>
        <v>5.7222455795677796</v>
      </c>
      <c r="AS648" s="3">
        <v>260.35000000000002</v>
      </c>
      <c r="AT648" s="3">
        <v>17.862500000000001</v>
      </c>
      <c r="AU648" s="3">
        <v>36.399799999999999</v>
      </c>
      <c r="AV648" s="3">
        <v>6.0339999999999998</v>
      </c>
    </row>
    <row r="649" spans="2:48">
      <c r="B649" s="3">
        <v>623</v>
      </c>
      <c r="C649" s="3">
        <v>618.53800000000001</v>
      </c>
      <c r="D649" s="3">
        <v>-5.5399999999999998E-2</v>
      </c>
      <c r="E649" s="3">
        <v>3.9300000000000002E-2</v>
      </c>
      <c r="F649" s="3">
        <v>0</v>
      </c>
      <c r="G649" s="3">
        <v>618.53800000000001</v>
      </c>
      <c r="H649" s="3">
        <v>17.180599999999998</v>
      </c>
      <c r="I649" s="3">
        <v>36.283000000000001</v>
      </c>
      <c r="J649" s="3">
        <v>0.33100000000000002</v>
      </c>
      <c r="V649" s="3">
        <v>261</v>
      </c>
      <c r="W649" s="3">
        <v>259.35700000000003</v>
      </c>
      <c r="Y649" s="3">
        <v>5.7599999999999998E-2</v>
      </c>
      <c r="Z649" s="3">
        <f t="shared" si="19"/>
        <v>4.3716738703339884</v>
      </c>
      <c r="AA649" s="3">
        <v>259.35700000000003</v>
      </c>
      <c r="AB649" s="3">
        <v>17.829999999999998</v>
      </c>
      <c r="AC649" s="3">
        <v>36.393300000000004</v>
      </c>
      <c r="AD649" s="3">
        <v>4.6820000000000004</v>
      </c>
      <c r="AE649" s="3"/>
      <c r="AF649">
        <v>26.381900000000002</v>
      </c>
      <c r="AG649">
        <f t="shared" si="21"/>
        <v>1026.3819000000001</v>
      </c>
      <c r="AL649" s="3"/>
      <c r="AN649" s="3">
        <v>261</v>
      </c>
      <c r="AO649" s="3">
        <v>259.35700000000003</v>
      </c>
      <c r="AQ649" s="3">
        <v>6.3600000000000004E-2</v>
      </c>
      <c r="AR649" s="3">
        <f t="shared" si="20"/>
        <v>6.2732455795677797</v>
      </c>
      <c r="AS649" s="3">
        <v>259.35700000000003</v>
      </c>
      <c r="AT649" s="3">
        <v>17.861799999999999</v>
      </c>
      <c r="AU649" s="3">
        <v>36.3992</v>
      </c>
      <c r="AV649" s="3">
        <v>6.585</v>
      </c>
    </row>
    <row r="650" spans="2:48">
      <c r="B650" s="3">
        <v>622</v>
      </c>
      <c r="C650" s="3">
        <v>617.54700000000003</v>
      </c>
      <c r="D650" s="3">
        <v>-7.4999999999999997E-2</v>
      </c>
      <c r="E650" s="3">
        <v>0.04</v>
      </c>
      <c r="F650" s="3">
        <v>0</v>
      </c>
      <c r="G650" s="3">
        <v>617.54700000000003</v>
      </c>
      <c r="H650" s="3">
        <v>17.180399999999999</v>
      </c>
      <c r="I650" s="3">
        <v>36.283000000000001</v>
      </c>
      <c r="J650" s="3">
        <v>0.30599999999999999</v>
      </c>
      <c r="V650" s="3">
        <v>260</v>
      </c>
      <c r="W650" s="3">
        <v>258.36399999999998</v>
      </c>
      <c r="X650" s="3">
        <v>-7.7000000000000002E-3</v>
      </c>
      <c r="Y650" s="3">
        <v>5.4399999999999997E-2</v>
      </c>
      <c r="Z650" s="3">
        <f t="shared" si="19"/>
        <v>4.6826738703339883</v>
      </c>
      <c r="AA650" s="3">
        <v>258.36399999999998</v>
      </c>
      <c r="AB650" s="3">
        <v>17.833300000000001</v>
      </c>
      <c r="AC650" s="3">
        <v>36.394100000000002</v>
      </c>
      <c r="AD650" s="3">
        <v>4.9930000000000003</v>
      </c>
      <c r="AE650" s="3"/>
      <c r="AF650">
        <v>26.381699999999999</v>
      </c>
      <c r="AG650">
        <f t="shared" si="21"/>
        <v>1026.3816999999999</v>
      </c>
      <c r="AL650" s="3"/>
      <c r="AN650" s="3">
        <v>260</v>
      </c>
      <c r="AO650" s="3">
        <v>258.36399999999998</v>
      </c>
      <c r="AP650" s="3">
        <v>-7.0000000000000001E-3</v>
      </c>
      <c r="AQ650" s="3">
        <v>6.3600000000000004E-2</v>
      </c>
      <c r="AR650" s="3">
        <f t="shared" si="20"/>
        <v>6.9642455795677796</v>
      </c>
      <c r="AS650" s="3">
        <v>258.36399999999998</v>
      </c>
      <c r="AT650" s="3">
        <v>17.870999999999999</v>
      </c>
      <c r="AU650" s="3">
        <v>36.400599999999997</v>
      </c>
      <c r="AV650" s="3">
        <v>7.2759999999999998</v>
      </c>
    </row>
    <row r="651" spans="2:48">
      <c r="B651" s="3">
        <v>621</v>
      </c>
      <c r="C651" s="3">
        <v>616.55600000000004</v>
      </c>
      <c r="D651" s="3">
        <v>-7.6E-3</v>
      </c>
      <c r="E651" s="3">
        <v>4.0099999999999997E-2</v>
      </c>
      <c r="F651" s="3">
        <v>0</v>
      </c>
      <c r="G651" s="3">
        <v>616.55600000000004</v>
      </c>
      <c r="H651" s="3">
        <v>17.181000000000001</v>
      </c>
      <c r="I651" s="3">
        <v>36.283299999999997</v>
      </c>
      <c r="J651" s="3">
        <v>0.28399999999999997</v>
      </c>
      <c r="V651" s="3">
        <v>259</v>
      </c>
      <c r="W651" s="3">
        <v>257.37</v>
      </c>
      <c r="Y651" s="3">
        <v>5.2900000000000003E-2</v>
      </c>
      <c r="Z651" s="3">
        <f t="shared" si="19"/>
        <v>5.5846738703339875</v>
      </c>
      <c r="AA651" s="3">
        <v>257.37</v>
      </c>
      <c r="AB651" s="3">
        <v>17.840499999999999</v>
      </c>
      <c r="AC651" s="3">
        <v>36.395400000000002</v>
      </c>
      <c r="AD651" s="3">
        <v>5.8949999999999996</v>
      </c>
      <c r="AE651" s="3"/>
      <c r="AF651">
        <v>26.3809</v>
      </c>
      <c r="AG651">
        <f t="shared" si="21"/>
        <v>1026.3809000000001</v>
      </c>
      <c r="AL651" s="3"/>
      <c r="AN651" s="3">
        <v>259</v>
      </c>
      <c r="AO651" s="3">
        <v>257.37099999999998</v>
      </c>
      <c r="AP651" s="3">
        <v>-2.9999999999999997E-4</v>
      </c>
      <c r="AQ651" s="3">
        <v>6.5299999999999997E-2</v>
      </c>
      <c r="AR651" s="3">
        <f t="shared" si="20"/>
        <v>6.8532455795677798</v>
      </c>
      <c r="AS651" s="3">
        <v>257.37099999999998</v>
      </c>
      <c r="AT651" s="3">
        <v>17.881</v>
      </c>
      <c r="AU651" s="3">
        <v>36.402900000000002</v>
      </c>
      <c r="AV651" s="3">
        <v>7.165</v>
      </c>
    </row>
    <row r="652" spans="2:48">
      <c r="B652" s="3">
        <v>620</v>
      </c>
      <c r="C652" s="3">
        <v>615.56399999999996</v>
      </c>
      <c r="D652" s="3">
        <v>-2.8500000000000001E-2</v>
      </c>
      <c r="E652" s="3">
        <v>3.9800000000000002E-2</v>
      </c>
      <c r="F652" s="3">
        <v>0</v>
      </c>
      <c r="G652" s="3">
        <v>615.56399999999996</v>
      </c>
      <c r="H652" s="3">
        <v>17.182400000000001</v>
      </c>
      <c r="I652" s="3">
        <v>36.283499999999997</v>
      </c>
      <c r="J652" s="3">
        <v>0.27600000000000002</v>
      </c>
      <c r="V652" s="3">
        <v>258</v>
      </c>
      <c r="W652" s="3">
        <v>256.37700000000001</v>
      </c>
      <c r="Y652" s="3">
        <v>5.1799999999999999E-2</v>
      </c>
      <c r="Z652" s="3">
        <f t="shared" si="19"/>
        <v>7.3456738703339877</v>
      </c>
      <c r="AA652" s="3">
        <v>256.37700000000001</v>
      </c>
      <c r="AB652" s="3">
        <v>17.842400000000001</v>
      </c>
      <c r="AC652" s="3">
        <v>36.395800000000001</v>
      </c>
      <c r="AD652" s="3">
        <v>7.6559999999999997</v>
      </c>
      <c r="AE652" s="3"/>
      <c r="AF652">
        <v>26.380700000000001</v>
      </c>
      <c r="AG652">
        <f t="shared" si="21"/>
        <v>1026.3806999999999</v>
      </c>
      <c r="AL652" s="3"/>
      <c r="AN652" s="3">
        <v>258</v>
      </c>
      <c r="AO652" s="3">
        <v>256.37700000000001</v>
      </c>
      <c r="AP652" s="3">
        <v>-4.0000000000000002E-4</v>
      </c>
      <c r="AQ652" s="3">
        <v>6.6100000000000006E-2</v>
      </c>
      <c r="AR652" s="3">
        <f t="shared" si="20"/>
        <v>7.3252455795677793</v>
      </c>
      <c r="AS652" s="3">
        <v>256.37700000000001</v>
      </c>
      <c r="AT652" s="3">
        <v>17.888300000000001</v>
      </c>
      <c r="AU652" s="3">
        <v>36.404299999999999</v>
      </c>
      <c r="AV652" s="3">
        <v>7.6369999999999996</v>
      </c>
    </row>
    <row r="653" spans="2:48">
      <c r="B653" s="3">
        <v>619</v>
      </c>
      <c r="C653" s="3">
        <v>614.57299999999998</v>
      </c>
      <c r="D653" s="3">
        <v>1.9400000000000001E-2</v>
      </c>
      <c r="E653" s="3">
        <v>4.0399999999999998E-2</v>
      </c>
      <c r="F653" s="3">
        <v>0</v>
      </c>
      <c r="G653" s="3">
        <v>614.57299999999998</v>
      </c>
      <c r="H653" s="3">
        <v>17.183</v>
      </c>
      <c r="I653" s="3">
        <v>36.2836</v>
      </c>
      <c r="J653" s="3">
        <v>0.28399999999999997</v>
      </c>
      <c r="V653" s="3">
        <v>257</v>
      </c>
      <c r="W653" s="3">
        <v>255.38399999999999</v>
      </c>
      <c r="Y653" s="3">
        <v>5.1200000000000002E-2</v>
      </c>
      <c r="Z653" s="3">
        <f t="shared" si="19"/>
        <v>12.346673870333989</v>
      </c>
      <c r="AA653" s="3">
        <v>255.38399999999999</v>
      </c>
      <c r="AB653" s="3">
        <v>17.8489</v>
      </c>
      <c r="AC653" s="3">
        <v>36.396900000000002</v>
      </c>
      <c r="AD653" s="3">
        <v>12.657</v>
      </c>
      <c r="AE653" s="3"/>
      <c r="AF653">
        <v>26.38</v>
      </c>
      <c r="AG653">
        <f t="shared" si="21"/>
        <v>1026.3800000000001</v>
      </c>
      <c r="AL653" s="3"/>
      <c r="AN653" s="3">
        <v>257</v>
      </c>
      <c r="AO653" s="3">
        <v>255.38399999999999</v>
      </c>
      <c r="AP653" s="3">
        <v>-2.5999999999999999E-3</v>
      </c>
      <c r="AQ653" s="3">
        <v>6.5100000000000005E-2</v>
      </c>
      <c r="AR653" s="3">
        <f t="shared" si="20"/>
        <v>7.97624557956778</v>
      </c>
      <c r="AS653" s="3">
        <v>255.38399999999999</v>
      </c>
      <c r="AT653" s="3">
        <v>17.8874</v>
      </c>
      <c r="AU653" s="3">
        <v>36.403399999999998</v>
      </c>
      <c r="AV653" s="3">
        <v>8.2880000000000003</v>
      </c>
    </row>
    <row r="654" spans="2:48">
      <c r="B654" s="3">
        <v>618</v>
      </c>
      <c r="C654" s="3">
        <v>613.58199999999999</v>
      </c>
      <c r="D654" s="3">
        <v>4.0000000000000001E-3</v>
      </c>
      <c r="E654" s="3">
        <v>4.1099999999999998E-2</v>
      </c>
      <c r="F654" s="3">
        <v>0</v>
      </c>
      <c r="G654" s="3">
        <v>613.58100000000002</v>
      </c>
      <c r="H654" s="3">
        <v>17.185099999999998</v>
      </c>
      <c r="I654" s="3">
        <v>36.283999999999999</v>
      </c>
      <c r="J654" s="3">
        <v>0.28399999999999997</v>
      </c>
      <c r="V654" s="3">
        <v>256</v>
      </c>
      <c r="W654" s="3">
        <v>254.39099999999999</v>
      </c>
      <c r="X654" s="3">
        <v>-5.5999999999999999E-3</v>
      </c>
      <c r="Y654" s="3">
        <v>5.3400000000000003E-2</v>
      </c>
      <c r="Z654" s="3">
        <f t="shared" si="19"/>
        <v>16.092673870333986</v>
      </c>
      <c r="AA654" s="3">
        <v>254.39099999999999</v>
      </c>
      <c r="AB654" s="3">
        <v>17.856100000000001</v>
      </c>
      <c r="AC654" s="3">
        <v>36.397500000000001</v>
      </c>
      <c r="AD654" s="3">
        <v>16.402999999999999</v>
      </c>
      <c r="AE654" s="3"/>
      <c r="AF654">
        <v>26.378599999999999</v>
      </c>
      <c r="AG654">
        <f t="shared" si="21"/>
        <v>1026.3786</v>
      </c>
      <c r="AL654" s="3"/>
      <c r="AN654" s="3">
        <v>256</v>
      </c>
      <c r="AO654" s="3">
        <v>254.39099999999999</v>
      </c>
      <c r="AP654" s="3">
        <v>7.0000000000000001E-3</v>
      </c>
      <c r="AQ654" s="3">
        <v>6.3799999999999996E-2</v>
      </c>
      <c r="AR654" s="3">
        <f t="shared" si="20"/>
        <v>7.9102455795677793</v>
      </c>
      <c r="AS654" s="3">
        <v>254.39099999999999</v>
      </c>
      <c r="AT654" s="3">
        <v>17.896000000000001</v>
      </c>
      <c r="AU654" s="3">
        <v>36.405000000000001</v>
      </c>
      <c r="AV654" s="3">
        <v>8.2219999999999995</v>
      </c>
    </row>
    <row r="655" spans="2:48">
      <c r="B655" s="3">
        <v>617</v>
      </c>
      <c r="C655" s="3">
        <v>612.59100000000001</v>
      </c>
      <c r="D655" s="3">
        <v>-4.1000000000000003E-3</v>
      </c>
      <c r="E655" s="3">
        <v>3.9899999999999998E-2</v>
      </c>
      <c r="F655" s="3">
        <v>0</v>
      </c>
      <c r="G655" s="3">
        <v>612.59</v>
      </c>
      <c r="H655" s="3">
        <v>17.185600000000001</v>
      </c>
      <c r="I655" s="3">
        <v>36.284100000000002</v>
      </c>
      <c r="J655" s="3">
        <v>0.28399999999999997</v>
      </c>
      <c r="V655" s="3">
        <v>255</v>
      </c>
      <c r="W655" s="3">
        <v>253.398</v>
      </c>
      <c r="X655" s="3">
        <v>-2.29E-2</v>
      </c>
      <c r="Y655" s="3">
        <v>5.2699999999999997E-2</v>
      </c>
      <c r="Z655" s="3">
        <f t="shared" si="19"/>
        <v>13.809673870333988</v>
      </c>
      <c r="AA655" s="3">
        <v>253.398</v>
      </c>
      <c r="AB655" s="3">
        <v>17.8598</v>
      </c>
      <c r="AC655" s="3">
        <v>36.397500000000001</v>
      </c>
      <c r="AD655" s="3">
        <v>14.12</v>
      </c>
      <c r="AE655" s="3"/>
      <c r="AF655">
        <v>26.377700000000001</v>
      </c>
      <c r="AG655">
        <f t="shared" si="21"/>
        <v>1026.3777</v>
      </c>
      <c r="AL655" s="3"/>
      <c r="AN655" s="3">
        <v>255</v>
      </c>
      <c r="AO655" s="3">
        <v>253.398</v>
      </c>
      <c r="AQ655" s="3">
        <v>6.2600000000000003E-2</v>
      </c>
      <c r="AR655" s="3">
        <f t="shared" si="20"/>
        <v>7.7192455795677803</v>
      </c>
      <c r="AS655" s="3">
        <v>253.398</v>
      </c>
      <c r="AT655" s="3">
        <v>17.9025</v>
      </c>
      <c r="AU655" s="3">
        <v>36.405999999999999</v>
      </c>
      <c r="AV655" s="3">
        <v>8.0310000000000006</v>
      </c>
    </row>
    <row r="656" spans="2:48">
      <c r="B656" s="3">
        <v>616</v>
      </c>
      <c r="C656" s="3">
        <v>611.59900000000005</v>
      </c>
      <c r="D656" s="3">
        <v>-7.9200000000000007E-2</v>
      </c>
      <c r="E656" s="3">
        <v>4.0399999999999998E-2</v>
      </c>
      <c r="F656" s="3">
        <v>0</v>
      </c>
      <c r="G656" s="3">
        <v>611.59900000000005</v>
      </c>
      <c r="H656" s="3">
        <v>17.186</v>
      </c>
      <c r="I656" s="3">
        <v>36.283999999999999</v>
      </c>
      <c r="J656" s="3">
        <v>0.255</v>
      </c>
      <c r="V656" s="3">
        <v>254</v>
      </c>
      <c r="W656" s="3">
        <v>252.405</v>
      </c>
      <c r="Y656" s="3">
        <v>5.5E-2</v>
      </c>
      <c r="Z656" s="3">
        <f t="shared" si="19"/>
        <v>14.075673870333988</v>
      </c>
      <c r="AA656" s="3">
        <v>252.405</v>
      </c>
      <c r="AB656" s="3">
        <v>17.861899999999999</v>
      </c>
      <c r="AC656" s="3">
        <v>36.397500000000001</v>
      </c>
      <c r="AD656" s="3">
        <v>14.385999999999999</v>
      </c>
      <c r="AE656" s="3"/>
      <c r="AF656">
        <v>26.377199999999998</v>
      </c>
      <c r="AG656">
        <f t="shared" si="21"/>
        <v>1026.3771999999999</v>
      </c>
      <c r="AL656" s="3"/>
      <c r="AN656" s="3">
        <v>254</v>
      </c>
      <c r="AO656" s="3">
        <v>252.405</v>
      </c>
      <c r="AQ656" s="3">
        <v>5.96E-2</v>
      </c>
      <c r="AR656" s="3">
        <f t="shared" si="20"/>
        <v>8.1642455795677815</v>
      </c>
      <c r="AS656" s="3">
        <v>252.405</v>
      </c>
      <c r="AT656" s="3">
        <v>17.9041</v>
      </c>
      <c r="AU656" s="3">
        <v>36.405799999999999</v>
      </c>
      <c r="AV656" s="3">
        <v>8.4760000000000009</v>
      </c>
    </row>
    <row r="657" spans="2:48">
      <c r="B657" s="3">
        <v>615</v>
      </c>
      <c r="C657" s="3">
        <v>610.60699999999997</v>
      </c>
      <c r="D657" s="3">
        <v>-9.5399999999999999E-2</v>
      </c>
      <c r="E657" s="3">
        <v>4.02E-2</v>
      </c>
      <c r="F657" s="3">
        <v>0</v>
      </c>
      <c r="G657" s="3">
        <v>610.60699999999997</v>
      </c>
      <c r="H657" s="3">
        <v>17.186499999999999</v>
      </c>
      <c r="I657" s="3">
        <v>36.284100000000002</v>
      </c>
      <c r="J657" s="3">
        <v>0.29699999999999999</v>
      </c>
      <c r="V657" s="3">
        <v>253</v>
      </c>
      <c r="W657" s="3">
        <v>251.41200000000001</v>
      </c>
      <c r="Y657" s="3">
        <v>5.74E-2</v>
      </c>
      <c r="Z657" s="3">
        <f t="shared" si="19"/>
        <v>17.449673870333989</v>
      </c>
      <c r="AA657" s="3">
        <v>251.41200000000001</v>
      </c>
      <c r="AB657" s="3">
        <v>17.863499999999998</v>
      </c>
      <c r="AC657" s="3">
        <v>36.398099999999999</v>
      </c>
      <c r="AD657" s="3">
        <v>17.760000000000002</v>
      </c>
      <c r="AE657" s="3"/>
      <c r="AF657">
        <v>26.377300000000002</v>
      </c>
      <c r="AG657">
        <f t="shared" si="21"/>
        <v>1026.3773000000001</v>
      </c>
      <c r="AL657" s="3"/>
      <c r="AN657" s="3">
        <v>253</v>
      </c>
      <c r="AO657" s="3">
        <v>251.41200000000001</v>
      </c>
      <c r="AP657" s="3">
        <v>-4.0000000000000002E-4</v>
      </c>
      <c r="AQ657" s="3">
        <v>5.8999999999999997E-2</v>
      </c>
      <c r="AR657" s="3">
        <f t="shared" si="20"/>
        <v>8.4582455795677802</v>
      </c>
      <c r="AS657" s="3">
        <v>251.41200000000001</v>
      </c>
      <c r="AT657" s="3">
        <v>17.902200000000001</v>
      </c>
      <c r="AU657" s="3">
        <v>36.405900000000003</v>
      </c>
      <c r="AV657" s="3">
        <v>8.77</v>
      </c>
    </row>
    <row r="658" spans="2:48">
      <c r="B658" s="3">
        <v>614</v>
      </c>
      <c r="C658" s="3">
        <v>609.61599999999999</v>
      </c>
      <c r="D658" s="3">
        <v>-8.1799999999999998E-2</v>
      </c>
      <c r="E658" s="3">
        <v>4.0399999999999998E-2</v>
      </c>
      <c r="F658" s="3">
        <v>0</v>
      </c>
      <c r="G658" s="3">
        <v>609.61599999999999</v>
      </c>
      <c r="H658" s="3">
        <v>17.186800000000002</v>
      </c>
      <c r="I658" s="3">
        <v>36.284300000000002</v>
      </c>
      <c r="J658" s="3">
        <v>0.29499999999999998</v>
      </c>
      <c r="V658" s="3">
        <v>252</v>
      </c>
      <c r="W658" s="3">
        <v>250.41900000000001</v>
      </c>
      <c r="Y658" s="3">
        <v>5.7099999999999998E-2</v>
      </c>
      <c r="Z658" s="3">
        <f t="shared" si="19"/>
        <v>17.608673870333988</v>
      </c>
      <c r="AA658" s="3">
        <v>250.41900000000001</v>
      </c>
      <c r="AB658" s="3">
        <v>17.876799999999999</v>
      </c>
      <c r="AC658" s="3">
        <v>36.400599999999997</v>
      </c>
      <c r="AD658" s="3">
        <v>17.919</v>
      </c>
      <c r="AE658" s="3"/>
      <c r="AF658">
        <v>26.375900000000001</v>
      </c>
      <c r="AG658">
        <f t="shared" si="21"/>
        <v>1026.3759</v>
      </c>
      <c r="AL658" s="3"/>
      <c r="AN658" s="3">
        <v>252</v>
      </c>
      <c r="AO658" s="3">
        <v>250.41900000000001</v>
      </c>
      <c r="AP658" s="3">
        <v>-5.1000000000000004E-3</v>
      </c>
      <c r="AQ658" s="3">
        <v>5.6899999999999999E-2</v>
      </c>
      <c r="AR658" s="3">
        <f t="shared" si="20"/>
        <v>9.024245579567781</v>
      </c>
      <c r="AS658" s="3">
        <v>250.41900000000001</v>
      </c>
      <c r="AT658" s="3">
        <v>17.9069</v>
      </c>
      <c r="AU658" s="3">
        <v>36.406700000000001</v>
      </c>
      <c r="AV658" s="3">
        <v>9.3360000000000003</v>
      </c>
    </row>
    <row r="659" spans="2:48">
      <c r="B659" s="3">
        <v>613</v>
      </c>
      <c r="C659" s="3">
        <v>608.625</v>
      </c>
      <c r="D659" s="3">
        <v>-9.6500000000000002E-2</v>
      </c>
      <c r="E659" s="3">
        <v>4.1599999999999998E-2</v>
      </c>
      <c r="F659" s="3">
        <v>0</v>
      </c>
      <c r="G659" s="3">
        <v>608.625</v>
      </c>
      <c r="H659" s="3">
        <v>17.1874</v>
      </c>
      <c r="I659" s="3">
        <v>36.284500000000001</v>
      </c>
      <c r="J659" s="3">
        <v>0.29399999999999998</v>
      </c>
      <c r="V659" s="3">
        <v>251</v>
      </c>
      <c r="W659" s="3">
        <v>249.42500000000001</v>
      </c>
      <c r="X659" s="3">
        <v>2E-3</v>
      </c>
      <c r="Y659" s="3">
        <v>5.8200000000000002E-2</v>
      </c>
      <c r="Z659" s="3">
        <f t="shared" si="19"/>
        <v>17.876673870333988</v>
      </c>
      <c r="AA659" s="3">
        <v>249.42500000000001</v>
      </c>
      <c r="AB659" s="3">
        <v>17.883299999999998</v>
      </c>
      <c r="AC659" s="3">
        <v>36.401200000000003</v>
      </c>
      <c r="AD659" s="3">
        <v>18.187000000000001</v>
      </c>
      <c r="AE659" s="3"/>
      <c r="AF659">
        <v>26.374700000000001</v>
      </c>
      <c r="AG659">
        <f t="shared" si="21"/>
        <v>1026.3747000000001</v>
      </c>
      <c r="AL659" s="3"/>
      <c r="AN659" s="3">
        <v>251</v>
      </c>
      <c r="AO659" s="3">
        <v>249.42599999999999</v>
      </c>
      <c r="AP659" s="3">
        <v>-5.0000000000000001E-4</v>
      </c>
      <c r="AQ659" s="3">
        <v>5.5500000000000001E-2</v>
      </c>
      <c r="AR659" s="3">
        <f t="shared" si="20"/>
        <v>9.7562455795677803</v>
      </c>
      <c r="AS659" s="3">
        <v>249.42599999999999</v>
      </c>
      <c r="AT659" s="3">
        <v>17.908799999999999</v>
      </c>
      <c r="AU659" s="3">
        <v>36.406999999999996</v>
      </c>
      <c r="AV659" s="3">
        <v>10.068</v>
      </c>
    </row>
    <row r="660" spans="2:48">
      <c r="B660" s="3">
        <v>612</v>
      </c>
      <c r="C660" s="3">
        <v>607.63300000000004</v>
      </c>
      <c r="D660" s="3">
        <v>-9.6600000000000005E-2</v>
      </c>
      <c r="E660" s="3">
        <v>4.1300000000000003E-2</v>
      </c>
      <c r="F660" s="3">
        <v>0</v>
      </c>
      <c r="G660" s="3">
        <v>607.63300000000004</v>
      </c>
      <c r="H660" s="3">
        <v>17.189399999999999</v>
      </c>
      <c r="I660" s="3">
        <v>36.284799999999997</v>
      </c>
      <c r="J660" s="3">
        <v>0.29799999999999999</v>
      </c>
      <c r="V660" s="3">
        <v>250</v>
      </c>
      <c r="W660" s="3">
        <v>248.43199999999999</v>
      </c>
      <c r="X660" s="3">
        <v>6.8999999999999999E-3</v>
      </c>
      <c r="Y660" s="3">
        <v>5.6000000000000001E-2</v>
      </c>
      <c r="Z660" s="3">
        <f t="shared" si="19"/>
        <v>17.626673870333988</v>
      </c>
      <c r="AA660" s="3">
        <v>248.43199999999999</v>
      </c>
      <c r="AB660" s="3">
        <v>17.886700000000001</v>
      </c>
      <c r="AC660" s="3">
        <v>36.401400000000002</v>
      </c>
      <c r="AD660" s="3">
        <v>17.937000000000001</v>
      </c>
      <c r="AE660" s="3"/>
      <c r="AF660">
        <v>26.373999999999999</v>
      </c>
      <c r="AG660">
        <f t="shared" si="21"/>
        <v>1026.374</v>
      </c>
      <c r="AL660" s="3"/>
      <c r="AN660" s="3">
        <v>250</v>
      </c>
      <c r="AO660" s="3">
        <v>248.43299999999999</v>
      </c>
      <c r="AQ660" s="3">
        <v>5.5500000000000001E-2</v>
      </c>
      <c r="AR660" s="3">
        <f t="shared" si="20"/>
        <v>10.127245579567781</v>
      </c>
      <c r="AS660" s="3">
        <v>248.43299999999999</v>
      </c>
      <c r="AT660" s="3">
        <v>17.913799999999998</v>
      </c>
      <c r="AU660" s="3">
        <v>36.407899999999998</v>
      </c>
      <c r="AV660" s="3">
        <v>10.439</v>
      </c>
    </row>
    <row r="661" spans="2:48">
      <c r="B661" s="3">
        <v>611</v>
      </c>
      <c r="C661" s="3">
        <v>606.64200000000005</v>
      </c>
      <c r="D661" s="3">
        <v>-9.9199999999999997E-2</v>
      </c>
      <c r="E661" s="3">
        <v>4.07E-2</v>
      </c>
      <c r="F661" s="3">
        <v>0</v>
      </c>
      <c r="G661" s="3">
        <v>606.64200000000005</v>
      </c>
      <c r="H661" s="3">
        <v>17.190300000000001</v>
      </c>
      <c r="I661" s="3">
        <v>36.284799999999997</v>
      </c>
      <c r="J661" s="3">
        <v>0.28899999999999998</v>
      </c>
      <c r="V661" s="3">
        <v>249</v>
      </c>
      <c r="W661" s="3">
        <v>247.44</v>
      </c>
      <c r="Y661" s="3">
        <v>5.8099999999999999E-2</v>
      </c>
      <c r="Z661" s="3">
        <f t="shared" si="19"/>
        <v>17.451673870333988</v>
      </c>
      <c r="AA661" s="3">
        <v>247.44</v>
      </c>
      <c r="AB661" s="3">
        <v>17.8889</v>
      </c>
      <c r="AC661" s="3">
        <v>36.401800000000001</v>
      </c>
      <c r="AD661" s="3">
        <v>17.762</v>
      </c>
      <c r="AE661" s="3"/>
      <c r="AF661">
        <v>26.373799999999999</v>
      </c>
      <c r="AG661">
        <f t="shared" si="21"/>
        <v>1026.3738000000001</v>
      </c>
      <c r="AL661" s="3"/>
      <c r="AN661" s="3">
        <v>249</v>
      </c>
      <c r="AO661" s="3">
        <v>247.43899999999999</v>
      </c>
      <c r="AP661" s="3">
        <v>6.8999999999999999E-3</v>
      </c>
      <c r="AQ661" s="3">
        <v>5.3999999999999999E-2</v>
      </c>
      <c r="AR661" s="3">
        <f t="shared" si="20"/>
        <v>10.187245579567781</v>
      </c>
      <c r="AS661" s="3">
        <v>247.43899999999999</v>
      </c>
      <c r="AT661" s="3">
        <v>17.920400000000001</v>
      </c>
      <c r="AU661" s="3">
        <v>36.408799999999999</v>
      </c>
      <c r="AV661" s="3">
        <v>10.499000000000001</v>
      </c>
    </row>
    <row r="662" spans="2:48">
      <c r="B662" s="3">
        <v>610</v>
      </c>
      <c r="C662" s="3">
        <v>605.65</v>
      </c>
      <c r="D662" s="3">
        <v>-9.5799999999999996E-2</v>
      </c>
      <c r="E662" s="3">
        <v>4.0399999999999998E-2</v>
      </c>
      <c r="F662" s="3">
        <v>0</v>
      </c>
      <c r="G662" s="3">
        <v>605.65</v>
      </c>
      <c r="H662" s="3">
        <v>17.1906</v>
      </c>
      <c r="I662" s="3">
        <v>36.2849</v>
      </c>
      <c r="J662" s="3">
        <v>0.28999999999999998</v>
      </c>
      <c r="V662" s="3">
        <v>248</v>
      </c>
      <c r="W662" s="3">
        <v>246.446</v>
      </c>
      <c r="Y662" s="3">
        <v>5.9299999999999999E-2</v>
      </c>
      <c r="Z662" s="3">
        <f t="shared" si="19"/>
        <v>16.735673870333986</v>
      </c>
      <c r="AA662" s="3">
        <v>246.446</v>
      </c>
      <c r="AB662" s="3">
        <v>17.889900000000001</v>
      </c>
      <c r="AC662" s="3">
        <v>36.401800000000001</v>
      </c>
      <c r="AD662" s="3">
        <v>17.045999999999999</v>
      </c>
      <c r="AE662" s="3"/>
      <c r="AF662">
        <v>26.3736</v>
      </c>
      <c r="AG662">
        <f t="shared" si="21"/>
        <v>1026.3735999999999</v>
      </c>
      <c r="AL662" s="3"/>
      <c r="AN662" s="3">
        <v>248</v>
      </c>
      <c r="AO662" s="3">
        <v>246.446</v>
      </c>
      <c r="AP662" s="3">
        <v>-8.0999999999999996E-3</v>
      </c>
      <c r="AQ662" s="3">
        <v>5.2400000000000002E-2</v>
      </c>
      <c r="AR662" s="3">
        <f t="shared" si="20"/>
        <v>9.9712455795677801</v>
      </c>
      <c r="AS662" s="3">
        <v>246.446</v>
      </c>
      <c r="AT662" s="3">
        <v>17.9255</v>
      </c>
      <c r="AU662" s="3">
        <v>36.408799999999999</v>
      </c>
      <c r="AV662" s="3">
        <v>10.282999999999999</v>
      </c>
    </row>
    <row r="663" spans="2:48">
      <c r="B663" s="3">
        <v>609</v>
      </c>
      <c r="C663" s="3">
        <v>604.65899999999999</v>
      </c>
      <c r="D663" s="3">
        <v>-0.10349999999999999</v>
      </c>
      <c r="E663" s="3">
        <v>4.02E-2</v>
      </c>
      <c r="F663" s="3">
        <v>0</v>
      </c>
      <c r="G663" s="3">
        <v>604.65899999999999</v>
      </c>
      <c r="H663" s="3">
        <v>17.190200000000001</v>
      </c>
      <c r="I663" s="3">
        <v>36.284999999999997</v>
      </c>
      <c r="J663" s="3">
        <v>0.27700000000000002</v>
      </c>
      <c r="V663" s="3">
        <v>247</v>
      </c>
      <c r="W663" s="3">
        <v>245.453</v>
      </c>
      <c r="Y663" s="3">
        <v>5.8000000000000003E-2</v>
      </c>
      <c r="Z663" s="3">
        <f t="shared" si="19"/>
        <v>15.068673870333988</v>
      </c>
      <c r="AA663" s="3">
        <v>245.453</v>
      </c>
      <c r="AB663" s="3">
        <v>17.891200000000001</v>
      </c>
      <c r="AC663" s="3">
        <v>36.402200000000001</v>
      </c>
      <c r="AD663" s="3">
        <v>15.379</v>
      </c>
      <c r="AE663" s="3"/>
      <c r="AF663">
        <v>26.3735</v>
      </c>
      <c r="AG663">
        <f t="shared" si="21"/>
        <v>1026.3734999999999</v>
      </c>
      <c r="AJ663" s="12"/>
      <c r="AL663" s="3"/>
      <c r="AN663" s="3">
        <v>247</v>
      </c>
      <c r="AO663" s="3">
        <v>245.453</v>
      </c>
      <c r="AP663" s="3">
        <v>-7.7000000000000002E-3</v>
      </c>
      <c r="AQ663" s="3">
        <v>5.1999999999999998E-2</v>
      </c>
      <c r="AR663" s="3">
        <f t="shared" si="20"/>
        <v>9.8932455795677807</v>
      </c>
      <c r="AS663" s="3">
        <v>245.453</v>
      </c>
      <c r="AT663" s="3">
        <v>17.9331</v>
      </c>
      <c r="AU663" s="3">
        <v>36.410400000000003</v>
      </c>
      <c r="AV663" s="3">
        <v>10.205</v>
      </c>
    </row>
    <row r="664" spans="2:48">
      <c r="B664" s="3">
        <v>608</v>
      </c>
      <c r="C664" s="3">
        <v>603.66700000000003</v>
      </c>
      <c r="D664" s="3">
        <v>-0.10299999999999999</v>
      </c>
      <c r="E664" s="3">
        <v>4.0399999999999998E-2</v>
      </c>
      <c r="F664" s="3">
        <v>0</v>
      </c>
      <c r="G664" s="3">
        <v>603.66700000000003</v>
      </c>
      <c r="H664" s="3">
        <v>17.191600000000001</v>
      </c>
      <c r="I664" s="3">
        <v>36.285400000000003</v>
      </c>
      <c r="J664" s="3">
        <v>0.29699999999999999</v>
      </c>
      <c r="V664" s="3">
        <v>246</v>
      </c>
      <c r="W664" s="3">
        <v>244.46</v>
      </c>
      <c r="X664" s="3">
        <v>-4.0000000000000002E-4</v>
      </c>
      <c r="Y664" s="3">
        <v>5.7599999999999998E-2</v>
      </c>
      <c r="Z664" s="3">
        <f t="shared" si="19"/>
        <v>13.913673870333989</v>
      </c>
      <c r="AA664" s="3">
        <v>244.46</v>
      </c>
      <c r="AB664" s="3">
        <v>17.8917</v>
      </c>
      <c r="AC664" s="3">
        <v>36.402299999999997</v>
      </c>
      <c r="AD664" s="3">
        <v>14.224</v>
      </c>
      <c r="AE664" s="3"/>
      <c r="AF664">
        <v>26.3735</v>
      </c>
      <c r="AG664">
        <f t="shared" si="21"/>
        <v>1026.3734999999999</v>
      </c>
      <c r="AL664" s="3"/>
      <c r="AN664" s="3">
        <v>246</v>
      </c>
      <c r="AO664" s="3">
        <v>244.46</v>
      </c>
      <c r="AP664" s="3">
        <v>-7.7000000000000002E-3</v>
      </c>
      <c r="AQ664" s="3">
        <v>5.1499999999999997E-2</v>
      </c>
      <c r="AR664" s="3">
        <f t="shared" si="20"/>
        <v>9.745245579567781</v>
      </c>
      <c r="AS664" s="3">
        <v>244.46</v>
      </c>
      <c r="AT664" s="3">
        <v>17.934899999999999</v>
      </c>
      <c r="AU664" s="3">
        <v>36.411000000000001</v>
      </c>
      <c r="AV664" s="3">
        <v>10.057</v>
      </c>
    </row>
    <row r="665" spans="2:48">
      <c r="B665" s="3">
        <v>607</v>
      </c>
      <c r="C665" s="3">
        <v>602.67600000000004</v>
      </c>
      <c r="D665" s="3">
        <v>-8.8700000000000001E-2</v>
      </c>
      <c r="E665" s="3">
        <v>4.0399999999999998E-2</v>
      </c>
      <c r="F665" s="3">
        <v>0</v>
      </c>
      <c r="G665" s="3">
        <v>602.67600000000004</v>
      </c>
      <c r="H665" s="3">
        <v>17.192599999999999</v>
      </c>
      <c r="I665" s="3">
        <v>36.285400000000003</v>
      </c>
      <c r="J665" s="3">
        <v>0.34</v>
      </c>
      <c r="V665" s="3">
        <v>245</v>
      </c>
      <c r="W665" s="3">
        <v>243.46700000000001</v>
      </c>
      <c r="Y665" s="3">
        <v>5.62E-2</v>
      </c>
      <c r="Z665" s="3">
        <f t="shared" si="19"/>
        <v>13.959673870333988</v>
      </c>
      <c r="AA665" s="3">
        <v>243.46700000000001</v>
      </c>
      <c r="AB665" s="3">
        <v>17.8977</v>
      </c>
      <c r="AC665" s="3">
        <v>36.404400000000003</v>
      </c>
      <c r="AD665" s="3">
        <v>14.27</v>
      </c>
      <c r="AE665" s="3"/>
      <c r="AF665">
        <v>26.3736</v>
      </c>
      <c r="AG665">
        <f t="shared" si="21"/>
        <v>1026.3735999999999</v>
      </c>
      <c r="AI665" s="13"/>
      <c r="AL665" s="3"/>
      <c r="AN665" s="3">
        <v>245</v>
      </c>
      <c r="AO665" s="3">
        <v>243.46700000000001</v>
      </c>
      <c r="AQ665" s="3">
        <v>5.0200000000000002E-2</v>
      </c>
      <c r="AR665" s="3">
        <f t="shared" si="20"/>
        <v>9.6142455795677808</v>
      </c>
      <c r="AS665" s="3">
        <v>243.46700000000001</v>
      </c>
      <c r="AT665" s="3">
        <v>17.935500000000001</v>
      </c>
      <c r="AU665" s="3">
        <v>36.411099999999998</v>
      </c>
      <c r="AV665" s="3">
        <v>9.9260000000000002</v>
      </c>
    </row>
    <row r="666" spans="2:48">
      <c r="B666" s="3">
        <v>606</v>
      </c>
      <c r="C666" s="3">
        <v>601.68499999999995</v>
      </c>
      <c r="D666" s="3">
        <v>-9.0200000000000002E-2</v>
      </c>
      <c r="E666" s="3">
        <v>3.8800000000000001E-2</v>
      </c>
      <c r="F666" s="3">
        <v>0</v>
      </c>
      <c r="G666" s="3">
        <v>601.68499999999995</v>
      </c>
      <c r="H666" s="3">
        <v>17.1921</v>
      </c>
      <c r="I666" s="3">
        <v>36.285400000000003</v>
      </c>
      <c r="J666" s="3">
        <v>0.25700000000000001</v>
      </c>
      <c r="V666" s="3">
        <v>244</v>
      </c>
      <c r="W666" s="3">
        <v>242.47399999999999</v>
      </c>
      <c r="X666" s="3">
        <v>-4.0000000000000002E-4</v>
      </c>
      <c r="Y666" s="3">
        <v>5.4100000000000002E-2</v>
      </c>
      <c r="Z666" s="3">
        <f t="shared" si="19"/>
        <v>13.616673870333988</v>
      </c>
      <c r="AA666" s="3">
        <v>242.47399999999999</v>
      </c>
      <c r="AB666" s="3">
        <v>17.908000000000001</v>
      </c>
      <c r="AC666" s="3">
        <v>36.406100000000002</v>
      </c>
      <c r="AD666" s="3">
        <v>13.927</v>
      </c>
      <c r="AE666" s="3"/>
      <c r="AF666">
        <v>26.372399999999999</v>
      </c>
      <c r="AG666">
        <f t="shared" si="21"/>
        <v>1026.3724</v>
      </c>
      <c r="AI666" s="13"/>
      <c r="AL666" s="3"/>
      <c r="AN666" s="3">
        <v>244</v>
      </c>
      <c r="AO666" s="3">
        <v>242.47399999999999</v>
      </c>
      <c r="AQ666" s="3">
        <v>5.04E-2</v>
      </c>
      <c r="AR666" s="3">
        <f t="shared" si="20"/>
        <v>9.8172455795677802</v>
      </c>
      <c r="AS666" s="3">
        <v>242.47399999999999</v>
      </c>
      <c r="AT666" s="3">
        <v>17.934999999999999</v>
      </c>
      <c r="AU666" s="3">
        <v>36.410499999999999</v>
      </c>
      <c r="AV666" s="3">
        <v>10.129</v>
      </c>
    </row>
    <row r="667" spans="2:48">
      <c r="B667" s="3">
        <v>605</v>
      </c>
      <c r="C667" s="3">
        <v>600.69299999999998</v>
      </c>
      <c r="D667" s="3">
        <v>-9.5500000000000002E-2</v>
      </c>
      <c r="E667" s="3">
        <v>4.0099999999999997E-2</v>
      </c>
      <c r="F667" s="3">
        <v>0</v>
      </c>
      <c r="G667" s="3">
        <v>600.69299999999998</v>
      </c>
      <c r="H667" s="3">
        <v>17.1935</v>
      </c>
      <c r="I667" s="3">
        <v>36.285400000000003</v>
      </c>
      <c r="J667" s="3">
        <v>0.32400000000000001</v>
      </c>
      <c r="V667" s="3">
        <v>243</v>
      </c>
      <c r="W667" s="3">
        <v>241.48</v>
      </c>
      <c r="X667" s="3">
        <v>-4.0000000000000002E-4</v>
      </c>
      <c r="Y667" s="3">
        <v>5.28E-2</v>
      </c>
      <c r="Z667" s="3">
        <f t="shared" si="19"/>
        <v>12.547673870333989</v>
      </c>
      <c r="AA667" s="3">
        <v>241.48</v>
      </c>
      <c r="AB667" s="3">
        <v>17.9116</v>
      </c>
      <c r="AC667" s="3">
        <v>36.406999999999996</v>
      </c>
      <c r="AD667" s="3">
        <v>12.858000000000001</v>
      </c>
      <c r="AE667" s="3"/>
      <c r="AF667">
        <v>26.372199999999999</v>
      </c>
      <c r="AG667">
        <f t="shared" si="21"/>
        <v>1026.3722</v>
      </c>
      <c r="AI667" s="13"/>
      <c r="AJ667" s="12"/>
      <c r="AL667" s="3"/>
      <c r="AN667" s="3">
        <v>243</v>
      </c>
      <c r="AO667" s="3">
        <v>241.48</v>
      </c>
      <c r="AP667" s="3">
        <v>1.4E-3</v>
      </c>
      <c r="AQ667" s="3">
        <v>4.9299999999999997E-2</v>
      </c>
      <c r="AR667" s="3">
        <f t="shared" si="20"/>
        <v>10.066245579567781</v>
      </c>
      <c r="AS667" s="3">
        <v>241.48</v>
      </c>
      <c r="AT667" s="3">
        <v>17.931799999999999</v>
      </c>
      <c r="AU667" s="3">
        <v>36.410400000000003</v>
      </c>
      <c r="AV667" s="3">
        <v>10.378</v>
      </c>
    </row>
    <row r="668" spans="2:48">
      <c r="B668" s="3">
        <v>604</v>
      </c>
      <c r="C668" s="3">
        <v>599.702</v>
      </c>
      <c r="D668" s="3">
        <v>-0.10050000000000001</v>
      </c>
      <c r="E668" s="3">
        <v>4.0599999999999997E-2</v>
      </c>
      <c r="F668" s="3">
        <v>0</v>
      </c>
      <c r="G668" s="3">
        <v>599.702</v>
      </c>
      <c r="H668" s="3">
        <v>17.1937</v>
      </c>
      <c r="I668" s="3">
        <v>36.285600000000002</v>
      </c>
      <c r="J668" s="3">
        <v>0.28000000000000003</v>
      </c>
      <c r="V668" s="3">
        <v>242</v>
      </c>
      <c r="W668" s="3">
        <v>240.488</v>
      </c>
      <c r="X668" s="3">
        <v>-4.0000000000000002E-4</v>
      </c>
      <c r="Y668" s="3">
        <v>5.4699999999999999E-2</v>
      </c>
      <c r="Z668" s="3">
        <f t="shared" si="19"/>
        <v>12.234673870333989</v>
      </c>
      <c r="AA668" s="3">
        <v>240.488</v>
      </c>
      <c r="AB668" s="3">
        <v>17.915900000000001</v>
      </c>
      <c r="AC668" s="3">
        <v>36.407400000000003</v>
      </c>
      <c r="AD668" s="3">
        <v>12.545</v>
      </c>
      <c r="AE668" s="3"/>
      <c r="AF668">
        <v>26.371400000000001</v>
      </c>
      <c r="AG668">
        <f t="shared" si="21"/>
        <v>1026.3714</v>
      </c>
      <c r="AJ668" s="12"/>
      <c r="AL668" s="3"/>
      <c r="AN668" s="3">
        <v>242</v>
      </c>
      <c r="AO668" s="3">
        <v>240.48699999999999</v>
      </c>
      <c r="AP668" s="3">
        <v>2E-3</v>
      </c>
      <c r="AQ668" s="3">
        <v>4.9700000000000001E-2</v>
      </c>
      <c r="AR668" s="3">
        <f t="shared" si="20"/>
        <v>10.69924557956778</v>
      </c>
      <c r="AS668" s="3">
        <v>240.48699999999999</v>
      </c>
      <c r="AT668" s="3">
        <v>17.935700000000001</v>
      </c>
      <c r="AU668" s="3">
        <v>36.411200000000001</v>
      </c>
      <c r="AV668" s="3">
        <v>11.010999999999999</v>
      </c>
    </row>
    <row r="669" spans="2:48">
      <c r="B669" s="3">
        <v>603</v>
      </c>
      <c r="C669" s="3">
        <v>598.71</v>
      </c>
      <c r="D669" s="3">
        <v>-0.1012</v>
      </c>
      <c r="E669" s="3">
        <v>4.0099999999999997E-2</v>
      </c>
      <c r="F669" s="3">
        <v>0</v>
      </c>
      <c r="G669" s="3">
        <v>598.71</v>
      </c>
      <c r="H669" s="3">
        <v>17.194400000000002</v>
      </c>
      <c r="I669" s="3">
        <v>36.285899999999998</v>
      </c>
      <c r="J669" s="3">
        <v>0.33</v>
      </c>
      <c r="V669" s="3">
        <v>241</v>
      </c>
      <c r="W669" s="3">
        <v>239.494</v>
      </c>
      <c r="Y669" s="3">
        <v>5.3499999999999999E-2</v>
      </c>
      <c r="Z669" s="3">
        <f t="shared" si="19"/>
        <v>12.267673870333988</v>
      </c>
      <c r="AA669" s="3">
        <v>239.494</v>
      </c>
      <c r="AB669" s="3">
        <v>17.920200000000001</v>
      </c>
      <c r="AC669" s="3">
        <v>36.408700000000003</v>
      </c>
      <c r="AD669" s="3">
        <v>12.577999999999999</v>
      </c>
      <c r="AE669" s="3"/>
      <c r="AF669">
        <v>26.371300000000002</v>
      </c>
      <c r="AG669">
        <f t="shared" si="21"/>
        <v>1026.3713</v>
      </c>
      <c r="AL669" s="3"/>
      <c r="AN669" s="3">
        <v>241</v>
      </c>
      <c r="AO669" s="3">
        <v>239.494</v>
      </c>
      <c r="AP669" s="3">
        <v>-7.4000000000000003E-3</v>
      </c>
      <c r="AQ669" s="3">
        <v>4.9000000000000002E-2</v>
      </c>
      <c r="AR669" s="3">
        <f t="shared" si="20"/>
        <v>11.633245579567781</v>
      </c>
      <c r="AS669" s="3">
        <v>239.494</v>
      </c>
      <c r="AT669" s="3">
        <v>17.938400000000001</v>
      </c>
      <c r="AU669" s="3">
        <v>36.4116</v>
      </c>
      <c r="AV669" s="3">
        <v>11.945</v>
      </c>
    </row>
    <row r="670" spans="2:48">
      <c r="B670" s="3">
        <v>602</v>
      </c>
      <c r="C670" s="3">
        <v>597.71900000000005</v>
      </c>
      <c r="D670" s="3">
        <v>-9.6299999999999997E-2</v>
      </c>
      <c r="E670" s="3">
        <v>4.1399999999999999E-2</v>
      </c>
      <c r="F670" s="3">
        <v>0</v>
      </c>
      <c r="G670" s="3">
        <v>597.71900000000005</v>
      </c>
      <c r="H670" s="3">
        <v>17.1967</v>
      </c>
      <c r="I670" s="3">
        <v>36.286099999999998</v>
      </c>
      <c r="J670" s="3">
        <v>0.312</v>
      </c>
      <c r="V670" s="3">
        <v>240</v>
      </c>
      <c r="W670" s="3">
        <v>238.501</v>
      </c>
      <c r="X670" s="3">
        <v>-4.0000000000000002E-4</v>
      </c>
      <c r="Y670" s="3">
        <v>5.0799999999999998E-2</v>
      </c>
      <c r="Z670" s="3">
        <f t="shared" si="19"/>
        <v>12.597673870333988</v>
      </c>
      <c r="AA670" s="3">
        <v>238.501</v>
      </c>
      <c r="AB670" s="3">
        <v>17.9252</v>
      </c>
      <c r="AC670" s="3">
        <v>36.409300000000002</v>
      </c>
      <c r="AD670" s="3">
        <v>12.907999999999999</v>
      </c>
      <c r="AE670" s="3"/>
      <c r="AF670">
        <v>26.3706</v>
      </c>
      <c r="AG670">
        <f t="shared" si="21"/>
        <v>1026.3706</v>
      </c>
      <c r="AL670" s="3"/>
      <c r="AN670" s="3">
        <v>240</v>
      </c>
      <c r="AO670" s="3">
        <v>238.501</v>
      </c>
      <c r="AP670" s="3">
        <v>-1.5100000000000001E-2</v>
      </c>
      <c r="AQ670" s="3">
        <v>4.8300000000000003E-2</v>
      </c>
      <c r="AR670" s="3">
        <f t="shared" si="20"/>
        <v>11.882245579567781</v>
      </c>
      <c r="AS670" s="3">
        <v>238.501</v>
      </c>
      <c r="AT670" s="3">
        <v>17.940300000000001</v>
      </c>
      <c r="AU670" s="3">
        <v>36.411799999999999</v>
      </c>
      <c r="AV670" s="3">
        <v>12.194000000000001</v>
      </c>
    </row>
    <row r="671" spans="2:48">
      <c r="B671" s="3">
        <v>601</v>
      </c>
      <c r="C671" s="3">
        <v>596.72699999999998</v>
      </c>
      <c r="D671" s="3">
        <v>-9.5600000000000004E-2</v>
      </c>
      <c r="E671" s="3">
        <v>4.1399999999999999E-2</v>
      </c>
      <c r="F671" s="3">
        <v>0</v>
      </c>
      <c r="G671" s="3">
        <v>596.72699999999998</v>
      </c>
      <c r="H671" s="3">
        <v>17.197900000000001</v>
      </c>
      <c r="I671" s="3">
        <v>36.2866</v>
      </c>
      <c r="J671" s="3">
        <v>0.26700000000000002</v>
      </c>
      <c r="V671" s="3">
        <v>239</v>
      </c>
      <c r="W671" s="3">
        <v>237.50800000000001</v>
      </c>
      <c r="X671" s="3">
        <v>-5.1999999999999998E-3</v>
      </c>
      <c r="Y671" s="3">
        <v>4.9700000000000001E-2</v>
      </c>
      <c r="Z671" s="3">
        <f t="shared" si="19"/>
        <v>12.02467387033399</v>
      </c>
      <c r="AA671" s="3">
        <v>237.50800000000001</v>
      </c>
      <c r="AB671" s="3">
        <v>17.927499999999998</v>
      </c>
      <c r="AC671" s="3">
        <v>36.409700000000001</v>
      </c>
      <c r="AD671" s="3">
        <v>12.335000000000001</v>
      </c>
      <c r="AE671" s="3"/>
      <c r="AF671">
        <v>26.3703</v>
      </c>
      <c r="AG671">
        <f t="shared" si="21"/>
        <v>1026.3703</v>
      </c>
      <c r="AL671" s="3"/>
      <c r="AN671" s="3">
        <v>239</v>
      </c>
      <c r="AO671" s="3">
        <v>237.50800000000001</v>
      </c>
      <c r="AP671" s="3">
        <v>-1.1000000000000001E-3</v>
      </c>
      <c r="AQ671" s="3">
        <v>4.9099999999999998E-2</v>
      </c>
      <c r="AR671" s="3">
        <f t="shared" si="20"/>
        <v>11.74424557956778</v>
      </c>
      <c r="AS671" s="3">
        <v>237.50800000000001</v>
      </c>
      <c r="AT671" s="3">
        <v>17.942900000000002</v>
      </c>
      <c r="AU671" s="3">
        <v>36.412500000000001</v>
      </c>
      <c r="AV671" s="3">
        <v>12.055999999999999</v>
      </c>
    </row>
    <row r="672" spans="2:48">
      <c r="B672" s="3">
        <v>600</v>
      </c>
      <c r="C672" s="3">
        <v>595.73599999999999</v>
      </c>
      <c r="D672" s="3">
        <v>-0.1032</v>
      </c>
      <c r="E672" s="3">
        <v>4.0300000000000002E-2</v>
      </c>
      <c r="F672" s="3">
        <v>0</v>
      </c>
      <c r="G672" s="3">
        <v>595.73599999999999</v>
      </c>
      <c r="H672" s="3">
        <v>17.1982</v>
      </c>
      <c r="I672" s="3">
        <v>36.2866</v>
      </c>
      <c r="J672" s="3">
        <v>0.27100000000000002</v>
      </c>
      <c r="V672" s="3">
        <v>238</v>
      </c>
      <c r="W672" s="3">
        <v>236.51499999999999</v>
      </c>
      <c r="X672" s="3">
        <v>-2.2000000000000001E-3</v>
      </c>
      <c r="Y672" s="3">
        <v>5.0299999999999997E-2</v>
      </c>
      <c r="Z672" s="3">
        <f t="shared" si="19"/>
        <v>11.654673870333989</v>
      </c>
      <c r="AA672" s="3">
        <v>236.51499999999999</v>
      </c>
      <c r="AB672" s="3">
        <v>17.929099999999998</v>
      </c>
      <c r="AC672" s="3">
        <v>36.409999999999997</v>
      </c>
      <c r="AD672" s="3">
        <v>11.965</v>
      </c>
      <c r="AE672" s="3"/>
      <c r="AF672">
        <v>26.370100000000001</v>
      </c>
      <c r="AG672">
        <f t="shared" si="21"/>
        <v>1026.3701000000001</v>
      </c>
      <c r="AL672" s="3"/>
      <c r="AN672" s="3">
        <v>238</v>
      </c>
      <c r="AO672" s="3">
        <v>236.51400000000001</v>
      </c>
      <c r="AP672" s="3">
        <v>-1.55E-2</v>
      </c>
      <c r="AQ672" s="3">
        <v>5.0099999999999999E-2</v>
      </c>
      <c r="AR672" s="3">
        <f t="shared" si="20"/>
        <v>11.428245579567781</v>
      </c>
      <c r="AS672" s="3">
        <v>236.51400000000001</v>
      </c>
      <c r="AT672" s="3">
        <v>17.946000000000002</v>
      </c>
      <c r="AU672" s="3">
        <v>36.412999999999997</v>
      </c>
      <c r="AV672" s="3">
        <v>11.74</v>
      </c>
    </row>
    <row r="673" spans="2:48">
      <c r="B673" s="3">
        <v>599</v>
      </c>
      <c r="C673" s="3">
        <v>594.74400000000003</v>
      </c>
      <c r="D673" s="3">
        <v>-9.8599999999999993E-2</v>
      </c>
      <c r="E673" s="3">
        <v>3.9699999999999999E-2</v>
      </c>
      <c r="F673" s="3">
        <v>0</v>
      </c>
      <c r="G673" s="3">
        <v>594.74400000000003</v>
      </c>
      <c r="H673" s="3">
        <v>17.200600000000001</v>
      </c>
      <c r="I673" s="3">
        <v>36.287100000000002</v>
      </c>
      <c r="J673" s="3">
        <v>0.34699999999999998</v>
      </c>
      <c r="V673" s="3">
        <v>237</v>
      </c>
      <c r="W673" s="3">
        <v>235.52199999999999</v>
      </c>
      <c r="X673" s="3">
        <v>-1.52E-2</v>
      </c>
      <c r="Y673" s="3">
        <v>4.7899999999999998E-2</v>
      </c>
      <c r="Z673" s="3">
        <f t="shared" si="19"/>
        <v>11.757673870333988</v>
      </c>
      <c r="AA673" s="3">
        <v>235.52199999999999</v>
      </c>
      <c r="AB673" s="3">
        <v>17.9331</v>
      </c>
      <c r="AC673" s="3">
        <v>36.410299999999999</v>
      </c>
      <c r="AD673" s="3">
        <v>12.068</v>
      </c>
      <c r="AE673" s="3"/>
      <c r="AF673">
        <v>26.369399999999999</v>
      </c>
      <c r="AG673">
        <f t="shared" si="21"/>
        <v>1026.3694</v>
      </c>
      <c r="AJ673" s="12"/>
      <c r="AK673" s="14"/>
      <c r="AL673" s="3"/>
      <c r="AN673" s="3">
        <v>237</v>
      </c>
      <c r="AO673" s="3">
        <v>235.52199999999999</v>
      </c>
      <c r="AP673" s="3">
        <v>-5.1000000000000004E-3</v>
      </c>
      <c r="AQ673" s="3">
        <v>5.1999999999999998E-2</v>
      </c>
      <c r="AR673" s="3">
        <f t="shared" si="20"/>
        <v>11.674245579567781</v>
      </c>
      <c r="AS673" s="3">
        <v>235.52199999999999</v>
      </c>
      <c r="AT673" s="3">
        <v>17.948</v>
      </c>
      <c r="AU673" s="3">
        <v>36.4131</v>
      </c>
      <c r="AV673" s="3">
        <v>11.986000000000001</v>
      </c>
    </row>
    <row r="674" spans="2:48">
      <c r="B674" s="3">
        <v>598</v>
      </c>
      <c r="C674" s="3">
        <v>593.75300000000004</v>
      </c>
      <c r="D674" s="3">
        <v>-9.1800000000000007E-2</v>
      </c>
      <c r="E674" s="3">
        <v>4.02E-2</v>
      </c>
      <c r="F674" s="3">
        <v>0</v>
      </c>
      <c r="G674" s="3">
        <v>593.75300000000004</v>
      </c>
      <c r="H674" s="3">
        <v>17.2028</v>
      </c>
      <c r="I674" s="3">
        <v>36.287799999999997</v>
      </c>
      <c r="J674" s="3">
        <v>0.311</v>
      </c>
      <c r="V674" s="4">
        <v>236</v>
      </c>
      <c r="W674" s="4">
        <v>234.52799999999999</v>
      </c>
      <c r="X674" s="4">
        <v>-8.6999999999999994E-3</v>
      </c>
      <c r="Y674" s="4">
        <v>4.9200000000000001E-2</v>
      </c>
      <c r="Z674" s="4">
        <f t="shared" si="19"/>
        <v>12.045673870333989</v>
      </c>
      <c r="AA674" s="4">
        <v>234.52799999999999</v>
      </c>
      <c r="AB674" s="4">
        <v>17.934899999999999</v>
      </c>
      <c r="AC674" s="4">
        <v>36.410899999999998</v>
      </c>
      <c r="AD674" s="4">
        <v>12.356</v>
      </c>
      <c r="AE674" s="4"/>
      <c r="AF674">
        <v>26.369399999999999</v>
      </c>
      <c r="AG674">
        <f t="shared" si="21"/>
        <v>1026.3694</v>
      </c>
      <c r="AL674" s="4"/>
      <c r="AN674" s="3">
        <v>236</v>
      </c>
      <c r="AO674" s="3">
        <v>234.52799999999999</v>
      </c>
      <c r="AP674" s="3">
        <v>-4.0000000000000001E-3</v>
      </c>
      <c r="AQ674" s="3">
        <v>5.1999999999999998E-2</v>
      </c>
      <c r="AR674" s="3">
        <f t="shared" si="20"/>
        <v>11.79824557956778</v>
      </c>
      <c r="AS674" s="3">
        <v>234.52799999999999</v>
      </c>
      <c r="AT674" s="3">
        <v>17.949200000000001</v>
      </c>
      <c r="AU674" s="3">
        <v>36.4133</v>
      </c>
      <c r="AV674" s="3">
        <v>12.11</v>
      </c>
    </row>
    <row r="675" spans="2:48">
      <c r="B675" s="3">
        <v>597</v>
      </c>
      <c r="C675" s="3">
        <v>592.76199999999994</v>
      </c>
      <c r="D675" s="3">
        <v>-9.8100000000000007E-2</v>
      </c>
      <c r="E675" s="3">
        <v>4.0099999999999997E-2</v>
      </c>
      <c r="F675" s="3">
        <v>0</v>
      </c>
      <c r="G675" s="3">
        <v>592.76199999999994</v>
      </c>
      <c r="H675" s="3">
        <v>17.202200000000001</v>
      </c>
      <c r="I675" s="3">
        <v>36.287599999999998</v>
      </c>
      <c r="J675" s="3">
        <v>0.27300000000000002</v>
      </c>
      <c r="V675" s="3">
        <v>235</v>
      </c>
      <c r="W675" s="3">
        <v>233.535</v>
      </c>
      <c r="Y675" s="3">
        <v>4.82E-2</v>
      </c>
      <c r="Z675" s="3">
        <f t="shared" si="19"/>
        <v>12.234673870333989</v>
      </c>
      <c r="AA675" s="3">
        <v>233.535</v>
      </c>
      <c r="AB675" s="3">
        <v>17.937100000000001</v>
      </c>
      <c r="AC675" s="3">
        <v>36.411200000000001</v>
      </c>
      <c r="AD675" s="3">
        <v>12.545</v>
      </c>
      <c r="AE675" s="3"/>
      <c r="AF675">
        <v>26.3691</v>
      </c>
      <c r="AG675">
        <f t="shared" si="21"/>
        <v>1026.3690999999999</v>
      </c>
      <c r="AL675" s="3"/>
      <c r="AN675" s="3">
        <v>235</v>
      </c>
      <c r="AO675" s="3">
        <v>233.535</v>
      </c>
      <c r="AP675" s="3">
        <v>-5.0000000000000001E-4</v>
      </c>
      <c r="AQ675" s="3">
        <v>5.45E-2</v>
      </c>
      <c r="AR675" s="3">
        <f t="shared" si="20"/>
        <v>12.01924557956778</v>
      </c>
      <c r="AS675" s="3">
        <v>233.535</v>
      </c>
      <c r="AT675" s="3">
        <v>17.9495</v>
      </c>
      <c r="AU675" s="3">
        <v>36.413400000000003</v>
      </c>
      <c r="AV675" s="3">
        <v>12.331</v>
      </c>
    </row>
    <row r="676" spans="2:48">
      <c r="B676" s="3">
        <v>596</v>
      </c>
      <c r="C676" s="3">
        <v>591.77</v>
      </c>
      <c r="D676" s="3">
        <v>-9.8400000000000001E-2</v>
      </c>
      <c r="E676" s="3">
        <v>4.0399999999999998E-2</v>
      </c>
      <c r="F676" s="3">
        <v>0</v>
      </c>
      <c r="G676" s="3">
        <v>591.77</v>
      </c>
      <c r="H676" s="3">
        <v>17.206099999999999</v>
      </c>
      <c r="I676" s="3">
        <v>36.2883</v>
      </c>
      <c r="J676" s="3">
        <v>0.25800000000000001</v>
      </c>
      <c r="V676" s="3">
        <v>234</v>
      </c>
      <c r="W676" s="3">
        <v>232.542</v>
      </c>
      <c r="X676" s="3">
        <v>-3.5999999999999999E-3</v>
      </c>
      <c r="Y676" s="3">
        <v>4.82E-2</v>
      </c>
      <c r="Z676" s="3">
        <f t="shared" si="19"/>
        <v>12.252673870333989</v>
      </c>
      <c r="AA676" s="3">
        <v>232.542</v>
      </c>
      <c r="AB676" s="3">
        <v>17.9405</v>
      </c>
      <c r="AC676" s="3">
        <v>36.412199999999999</v>
      </c>
      <c r="AD676" s="3">
        <v>12.563000000000001</v>
      </c>
      <c r="AE676" s="3"/>
      <c r="AF676">
        <v>26.369</v>
      </c>
      <c r="AG676">
        <f t="shared" si="21"/>
        <v>1026.3689999999999</v>
      </c>
      <c r="AL676" s="3"/>
      <c r="AN676" s="3">
        <v>234</v>
      </c>
      <c r="AO676" s="3">
        <v>232.542</v>
      </c>
      <c r="AP676" s="3">
        <v>-4.0000000000000002E-4</v>
      </c>
      <c r="AQ676" s="3">
        <v>5.28E-2</v>
      </c>
      <c r="AR676" s="3">
        <f t="shared" si="20"/>
        <v>12.01224557956778</v>
      </c>
      <c r="AS676" s="3">
        <v>232.542</v>
      </c>
      <c r="AT676" s="3">
        <v>17.9496</v>
      </c>
      <c r="AU676" s="3">
        <v>36.413400000000003</v>
      </c>
      <c r="AV676" s="3">
        <v>12.324</v>
      </c>
    </row>
    <row r="677" spans="2:48">
      <c r="B677" s="3">
        <v>595</v>
      </c>
      <c r="C677" s="3">
        <v>590.779</v>
      </c>
      <c r="D677" s="3">
        <v>-9.5500000000000002E-2</v>
      </c>
      <c r="E677" s="3">
        <v>4.0399999999999998E-2</v>
      </c>
      <c r="F677" s="3">
        <v>0</v>
      </c>
      <c r="G677" s="3">
        <v>590.779</v>
      </c>
      <c r="H677" s="3">
        <v>17.207799999999999</v>
      </c>
      <c r="I677" s="3">
        <v>36.288600000000002</v>
      </c>
      <c r="J677" s="3">
        <v>0.28399999999999997</v>
      </c>
      <c r="V677" s="3">
        <v>233</v>
      </c>
      <c r="W677" s="3">
        <v>231.548</v>
      </c>
      <c r="X677" s="3">
        <v>-1.6999999999999999E-3</v>
      </c>
      <c r="Y677" s="3">
        <v>4.8500000000000001E-2</v>
      </c>
      <c r="Z677" s="3">
        <f t="shared" si="19"/>
        <v>12.260673870333989</v>
      </c>
      <c r="AA677" s="3">
        <v>231.548</v>
      </c>
      <c r="AB677" s="3">
        <v>17.9421</v>
      </c>
      <c r="AC677" s="3">
        <v>36.411999999999999</v>
      </c>
      <c r="AD677" s="3">
        <v>12.571</v>
      </c>
      <c r="AE677" s="3"/>
      <c r="AF677">
        <v>26.368400000000001</v>
      </c>
      <c r="AG677">
        <f t="shared" si="21"/>
        <v>1026.3684000000001</v>
      </c>
      <c r="AL677" s="3"/>
      <c r="AN677" s="3">
        <v>233</v>
      </c>
      <c r="AO677" s="3">
        <v>231.54900000000001</v>
      </c>
      <c r="AP677" s="3">
        <v>-7.7000000000000002E-3</v>
      </c>
      <c r="AQ677" s="3">
        <v>5.3600000000000002E-2</v>
      </c>
      <c r="AR677" s="3">
        <f t="shared" si="20"/>
        <v>12.354245579567781</v>
      </c>
      <c r="AS677" s="3">
        <v>231.54900000000001</v>
      </c>
      <c r="AT677" s="3">
        <v>17.951599999999999</v>
      </c>
      <c r="AU677" s="3">
        <v>36.413699999999999</v>
      </c>
      <c r="AV677" s="3">
        <v>12.666</v>
      </c>
    </row>
    <row r="678" spans="2:48">
      <c r="B678" s="3">
        <v>594</v>
      </c>
      <c r="C678" s="3">
        <v>589.78800000000001</v>
      </c>
      <c r="D678" s="3">
        <v>-9.5600000000000004E-2</v>
      </c>
      <c r="E678" s="3">
        <v>4.07E-2</v>
      </c>
      <c r="F678" s="3">
        <v>0</v>
      </c>
      <c r="G678" s="3">
        <v>589.78700000000003</v>
      </c>
      <c r="H678" s="3">
        <v>17.2088</v>
      </c>
      <c r="I678" s="3">
        <v>36.288800000000002</v>
      </c>
      <c r="J678" s="3">
        <v>0.28299999999999997</v>
      </c>
      <c r="V678" s="3">
        <v>232</v>
      </c>
      <c r="W678" s="3">
        <v>230.55500000000001</v>
      </c>
      <c r="X678" s="3">
        <v>2.8E-3</v>
      </c>
      <c r="Y678" s="3">
        <v>4.9500000000000002E-2</v>
      </c>
      <c r="Z678" s="3">
        <f t="shared" si="19"/>
        <v>12.309673870333988</v>
      </c>
      <c r="AA678" s="3">
        <v>230.55500000000001</v>
      </c>
      <c r="AB678" s="3">
        <v>17.943100000000001</v>
      </c>
      <c r="AC678" s="3">
        <v>36.411999999999999</v>
      </c>
      <c r="AD678" s="3">
        <v>12.62</v>
      </c>
      <c r="AE678" s="3"/>
      <c r="AF678">
        <v>26.368200000000002</v>
      </c>
      <c r="AG678">
        <f t="shared" si="21"/>
        <v>1026.3681999999999</v>
      </c>
      <c r="AL678" s="3"/>
      <c r="AN678" s="3">
        <v>232</v>
      </c>
      <c r="AO678" s="3">
        <v>230.55600000000001</v>
      </c>
      <c r="AP678" s="3">
        <v>7.7999999999999996E-3</v>
      </c>
      <c r="AQ678" s="3">
        <v>5.45E-2</v>
      </c>
      <c r="AR678" s="3">
        <f t="shared" si="20"/>
        <v>12.441245579567781</v>
      </c>
      <c r="AS678" s="3">
        <v>230.55600000000001</v>
      </c>
      <c r="AT678" s="3">
        <v>17.951699999999999</v>
      </c>
      <c r="AU678" s="3">
        <v>36.413899999999998</v>
      </c>
      <c r="AV678" s="3">
        <v>12.753</v>
      </c>
    </row>
    <row r="679" spans="2:48">
      <c r="B679" s="3">
        <v>593</v>
      </c>
      <c r="C679" s="3">
        <v>588.79600000000005</v>
      </c>
      <c r="D679" s="3">
        <v>-8.6499999999999994E-2</v>
      </c>
      <c r="E679" s="3">
        <v>4.1300000000000003E-2</v>
      </c>
      <c r="F679" s="3">
        <v>0</v>
      </c>
      <c r="G679" s="3">
        <v>588.79600000000005</v>
      </c>
      <c r="H679" s="3">
        <v>17.207999999999998</v>
      </c>
      <c r="I679" s="3">
        <v>36.288600000000002</v>
      </c>
      <c r="J679" s="3">
        <v>0.29399999999999998</v>
      </c>
      <c r="V679" s="3">
        <v>231</v>
      </c>
      <c r="W679" s="3">
        <v>229.56200000000001</v>
      </c>
      <c r="X679" s="3">
        <v>-8.0000000000000002E-3</v>
      </c>
      <c r="Y679" s="3">
        <v>5.04E-2</v>
      </c>
      <c r="Z679" s="3">
        <f t="shared" si="19"/>
        <v>12.280673870333988</v>
      </c>
      <c r="AA679" s="3">
        <v>229.56200000000001</v>
      </c>
      <c r="AB679" s="3">
        <v>17.943000000000001</v>
      </c>
      <c r="AC679" s="3">
        <v>36.412199999999999</v>
      </c>
      <c r="AD679" s="3">
        <v>12.590999999999999</v>
      </c>
      <c r="AE679" s="3"/>
      <c r="AF679">
        <v>26.368400000000001</v>
      </c>
      <c r="AG679">
        <f t="shared" si="21"/>
        <v>1026.3684000000001</v>
      </c>
      <c r="AL679" s="3"/>
      <c r="AN679" s="3">
        <v>231</v>
      </c>
      <c r="AO679" s="3">
        <v>229.56200000000001</v>
      </c>
      <c r="AP679" s="3">
        <v>1.06E-2</v>
      </c>
      <c r="AQ679" s="3">
        <v>5.45E-2</v>
      </c>
      <c r="AR679" s="3">
        <f t="shared" si="20"/>
        <v>12.370245579567781</v>
      </c>
      <c r="AS679" s="3">
        <v>229.56200000000001</v>
      </c>
      <c r="AT679" s="3">
        <v>17.955300000000001</v>
      </c>
      <c r="AU679" s="3">
        <v>36.414299999999997</v>
      </c>
      <c r="AV679" s="3">
        <v>12.682</v>
      </c>
    </row>
    <row r="680" spans="2:48">
      <c r="B680" s="3">
        <v>592</v>
      </c>
      <c r="C680" s="3">
        <v>587.80399999999997</v>
      </c>
      <c r="D680" s="3">
        <v>-9.8900000000000002E-2</v>
      </c>
      <c r="E680" s="3">
        <v>3.9899999999999998E-2</v>
      </c>
      <c r="F680" s="3">
        <v>0</v>
      </c>
      <c r="G680" s="3">
        <v>587.80399999999997</v>
      </c>
      <c r="H680" s="3">
        <v>17.2088</v>
      </c>
      <c r="I680" s="3">
        <v>36.288699999999999</v>
      </c>
      <c r="J680" s="3">
        <v>0.27600000000000002</v>
      </c>
      <c r="V680" s="3">
        <v>230</v>
      </c>
      <c r="W680" s="3">
        <v>228.56899999999999</v>
      </c>
      <c r="X680" s="3">
        <v>-7.7000000000000002E-3</v>
      </c>
      <c r="Y680" s="3">
        <v>5.0299999999999997E-2</v>
      </c>
      <c r="Z680" s="3">
        <f t="shared" si="19"/>
        <v>12.216673870333988</v>
      </c>
      <c r="AA680" s="3">
        <v>228.56899999999999</v>
      </c>
      <c r="AB680" s="3">
        <v>17.9434</v>
      </c>
      <c r="AC680" s="3">
        <v>36.412399999999998</v>
      </c>
      <c r="AD680" s="3">
        <v>12.526999999999999</v>
      </c>
      <c r="AE680" s="3"/>
      <c r="AF680">
        <v>26.368400000000001</v>
      </c>
      <c r="AG680">
        <f t="shared" si="21"/>
        <v>1026.3684000000001</v>
      </c>
      <c r="AL680" s="3"/>
      <c r="AN680" s="3">
        <v>230</v>
      </c>
      <c r="AO680" s="3">
        <v>228.56899999999999</v>
      </c>
      <c r="AQ680" s="3">
        <v>5.6399999999999999E-2</v>
      </c>
      <c r="AR680" s="3">
        <f t="shared" si="20"/>
        <v>13.011245579567781</v>
      </c>
      <c r="AS680" s="3">
        <v>228.56899999999999</v>
      </c>
      <c r="AT680" s="3">
        <v>17.960599999999999</v>
      </c>
      <c r="AU680" s="3">
        <v>36.415799999999997</v>
      </c>
      <c r="AV680" s="3">
        <v>13.323</v>
      </c>
    </row>
    <row r="681" spans="2:48">
      <c r="B681" s="3">
        <v>591</v>
      </c>
      <c r="C681" s="3">
        <v>586.81299999999999</v>
      </c>
      <c r="D681" s="3">
        <v>-9.6799999999999997E-2</v>
      </c>
      <c r="E681" s="3">
        <v>4.02E-2</v>
      </c>
      <c r="F681" s="3">
        <v>0</v>
      </c>
      <c r="G681" s="3">
        <v>586.81299999999999</v>
      </c>
      <c r="H681" s="3">
        <v>17.2089</v>
      </c>
      <c r="I681" s="3">
        <v>36.288800000000002</v>
      </c>
      <c r="J681" s="3">
        <v>0.33900000000000002</v>
      </c>
      <c r="V681" s="3">
        <v>229</v>
      </c>
      <c r="W681" s="3">
        <v>227.57599999999999</v>
      </c>
      <c r="X681" s="3">
        <v>-1.18E-2</v>
      </c>
      <c r="Y681" s="3">
        <v>5.0700000000000002E-2</v>
      </c>
      <c r="Z681" s="3">
        <f t="shared" si="19"/>
        <v>12.392673870333988</v>
      </c>
      <c r="AA681" s="3">
        <v>227.57599999999999</v>
      </c>
      <c r="AB681" s="3">
        <v>17.9465</v>
      </c>
      <c r="AC681" s="3">
        <v>36.412300000000002</v>
      </c>
      <c r="AD681" s="3">
        <v>12.702999999999999</v>
      </c>
      <c r="AE681" s="3"/>
      <c r="AF681">
        <v>26.367599999999999</v>
      </c>
      <c r="AG681">
        <f t="shared" si="21"/>
        <v>1026.3676</v>
      </c>
      <c r="AL681" s="3"/>
      <c r="AN681" s="3">
        <v>229</v>
      </c>
      <c r="AO681" s="3">
        <v>227.57599999999999</v>
      </c>
      <c r="AP681" s="3">
        <v>-3.5999999999999999E-3</v>
      </c>
      <c r="AQ681" s="3">
        <v>5.6099999999999997E-2</v>
      </c>
      <c r="AR681" s="3">
        <f t="shared" si="20"/>
        <v>14.33624557956778</v>
      </c>
      <c r="AS681" s="3">
        <v>227.57599999999999</v>
      </c>
      <c r="AT681" s="3">
        <v>17.966000000000001</v>
      </c>
      <c r="AU681" s="3">
        <v>36.4161</v>
      </c>
      <c r="AV681" s="3">
        <v>14.648</v>
      </c>
    </row>
    <row r="682" spans="2:48">
      <c r="B682" s="3">
        <v>590</v>
      </c>
      <c r="C682" s="3">
        <v>585.82100000000003</v>
      </c>
      <c r="D682" s="3">
        <v>-9.2200000000000004E-2</v>
      </c>
      <c r="E682" s="3">
        <v>3.95E-2</v>
      </c>
      <c r="F682" s="3">
        <v>0</v>
      </c>
      <c r="G682" s="3">
        <v>585.82100000000003</v>
      </c>
      <c r="H682" s="3">
        <v>17.209</v>
      </c>
      <c r="I682" s="3">
        <v>36.288899999999998</v>
      </c>
      <c r="J682" s="3">
        <v>0.246</v>
      </c>
      <c r="V682" s="3">
        <v>228</v>
      </c>
      <c r="W682" s="3">
        <v>226.583</v>
      </c>
      <c r="X682" s="3">
        <v>-1.4999999999999999E-2</v>
      </c>
      <c r="Y682" s="3">
        <v>5.1200000000000002E-2</v>
      </c>
      <c r="Z682" s="3">
        <f t="shared" si="19"/>
        <v>12.218673870333989</v>
      </c>
      <c r="AA682" s="3">
        <v>226.583</v>
      </c>
      <c r="AB682" s="3">
        <v>17.947199999999999</v>
      </c>
      <c r="AC682" s="3">
        <v>36.412700000000001</v>
      </c>
      <c r="AD682" s="3">
        <v>12.529</v>
      </c>
      <c r="AE682" s="3"/>
      <c r="AF682">
        <v>26.367699999999999</v>
      </c>
      <c r="AG682">
        <f t="shared" si="21"/>
        <v>1026.3677</v>
      </c>
      <c r="AL682" s="3"/>
      <c r="AN682" s="3">
        <v>228</v>
      </c>
      <c r="AO682" s="3">
        <v>226.58199999999999</v>
      </c>
      <c r="AP682" s="3">
        <v>-2.3E-2</v>
      </c>
      <c r="AQ682" s="3">
        <v>5.7700000000000001E-2</v>
      </c>
      <c r="AR682" s="3">
        <f t="shared" si="20"/>
        <v>17.32424557956778</v>
      </c>
      <c r="AS682" s="3">
        <v>226.58199999999999</v>
      </c>
      <c r="AT682" s="3">
        <v>17.975999999999999</v>
      </c>
      <c r="AU682" s="3">
        <v>36.4176</v>
      </c>
      <c r="AV682" s="3">
        <v>17.635999999999999</v>
      </c>
    </row>
    <row r="683" spans="2:48">
      <c r="B683" s="3">
        <v>589</v>
      </c>
      <c r="C683" s="3">
        <v>584.83000000000004</v>
      </c>
      <c r="D683" s="3">
        <v>-9.8699999999999996E-2</v>
      </c>
      <c r="E683" s="3">
        <v>4.0399999999999998E-2</v>
      </c>
      <c r="F683" s="3">
        <v>0</v>
      </c>
      <c r="G683" s="3">
        <v>584.83000000000004</v>
      </c>
      <c r="H683" s="3">
        <v>17.2103</v>
      </c>
      <c r="I683" s="3">
        <v>36.288899999999998</v>
      </c>
      <c r="J683" s="3">
        <v>0.221</v>
      </c>
      <c r="V683" s="10">
        <v>227</v>
      </c>
      <c r="W683" s="10">
        <v>225.589</v>
      </c>
      <c r="X683" s="11"/>
      <c r="Y683" s="10">
        <v>5.67E-2</v>
      </c>
      <c r="Z683" s="10">
        <f t="shared" si="19"/>
        <v>12.218673870333989</v>
      </c>
      <c r="AA683" s="10">
        <v>225.589</v>
      </c>
      <c r="AB683" s="3">
        <v>17.947099999999999</v>
      </c>
      <c r="AC683" s="3">
        <v>36.412700000000001</v>
      </c>
      <c r="AD683" s="3">
        <v>12.529</v>
      </c>
      <c r="AE683" s="3"/>
      <c r="AF683">
        <v>26.367699999999999</v>
      </c>
      <c r="AG683">
        <f t="shared" si="21"/>
        <v>1026.3677</v>
      </c>
      <c r="AL683" s="3"/>
      <c r="AN683" s="3">
        <v>227</v>
      </c>
      <c r="AO683" s="3">
        <v>225.589</v>
      </c>
      <c r="AQ683" s="3">
        <v>5.6099999999999997E-2</v>
      </c>
      <c r="AR683" s="3">
        <f t="shared" si="20"/>
        <v>18.94624557956778</v>
      </c>
      <c r="AS683" s="3">
        <v>225.589</v>
      </c>
      <c r="AT683" s="3">
        <v>17.984100000000002</v>
      </c>
      <c r="AU683" s="3">
        <v>36.4191</v>
      </c>
      <c r="AV683" s="3">
        <v>19.257999999999999</v>
      </c>
    </row>
    <row r="684" spans="2:48">
      <c r="B684" s="3">
        <v>588</v>
      </c>
      <c r="C684" s="3">
        <v>583.83799999999997</v>
      </c>
      <c r="D684" s="3">
        <v>-4.8300000000000003E-2</v>
      </c>
      <c r="E684" s="3">
        <v>4.07E-2</v>
      </c>
      <c r="F684" s="3">
        <v>0</v>
      </c>
      <c r="G684" s="3">
        <v>583.83799999999997</v>
      </c>
      <c r="H684" s="3">
        <v>17.210999999999999</v>
      </c>
      <c r="I684" s="3">
        <v>36.289000000000001</v>
      </c>
      <c r="J684" s="3">
        <v>0.314</v>
      </c>
      <c r="V684" s="10">
        <v>226</v>
      </c>
      <c r="W684" s="10">
        <v>224.596</v>
      </c>
      <c r="X684" s="10">
        <v>-4.0000000000000002E-4</v>
      </c>
      <c r="Y684" s="10">
        <v>5.0700000000000002E-2</v>
      </c>
      <c r="Z684" s="10">
        <f t="shared" si="19"/>
        <v>12.363673870333988</v>
      </c>
      <c r="AA684" s="10">
        <v>224.596</v>
      </c>
      <c r="AB684" s="3">
        <v>17.947199999999999</v>
      </c>
      <c r="AC684" s="3">
        <v>36.412799999999997</v>
      </c>
      <c r="AD684" s="3">
        <v>12.673999999999999</v>
      </c>
      <c r="AE684" s="3"/>
      <c r="AF684">
        <v>26.367699999999999</v>
      </c>
      <c r="AG684">
        <f t="shared" si="21"/>
        <v>1026.3677</v>
      </c>
      <c r="AL684" s="3"/>
      <c r="AN684" s="3">
        <v>226</v>
      </c>
      <c r="AO684" s="3">
        <v>224.596</v>
      </c>
      <c r="AP684" s="3">
        <v>3.3E-3</v>
      </c>
      <c r="AQ684" s="3">
        <v>5.8900000000000001E-2</v>
      </c>
      <c r="AR684" s="3">
        <f t="shared" si="20"/>
        <v>18.570245579567782</v>
      </c>
      <c r="AS684" s="3">
        <v>224.596</v>
      </c>
      <c r="AT684" s="3">
        <v>17.9924</v>
      </c>
      <c r="AU684" s="3">
        <v>36.422899999999998</v>
      </c>
      <c r="AV684" s="3">
        <v>18.882000000000001</v>
      </c>
    </row>
    <row r="685" spans="2:48">
      <c r="B685" s="3">
        <v>587</v>
      </c>
      <c r="C685" s="3">
        <v>582.846</v>
      </c>
      <c r="D685" s="3">
        <v>-7.3000000000000001E-3</v>
      </c>
      <c r="E685" s="3">
        <v>4.0399999999999998E-2</v>
      </c>
      <c r="F685" s="3">
        <v>0</v>
      </c>
      <c r="G685" s="3">
        <v>582.84699999999998</v>
      </c>
      <c r="H685" s="3">
        <v>17.2105</v>
      </c>
      <c r="I685" s="3">
        <v>36.289200000000001</v>
      </c>
      <c r="J685" s="3">
        <v>0.318</v>
      </c>
      <c r="V685" s="10">
        <v>225</v>
      </c>
      <c r="W685" s="10">
        <v>223.60300000000001</v>
      </c>
      <c r="X685" s="10">
        <v>-4.0000000000000002E-4</v>
      </c>
      <c r="Y685" s="10">
        <v>5.1200000000000002E-2</v>
      </c>
      <c r="Z685" s="10">
        <f t="shared" si="19"/>
        <v>12.389673870333988</v>
      </c>
      <c r="AA685" s="10">
        <v>223.60300000000001</v>
      </c>
      <c r="AB685" s="3">
        <v>17.9482</v>
      </c>
      <c r="AC685" s="3">
        <v>36.4129</v>
      </c>
      <c r="AD685" s="3">
        <v>12.7</v>
      </c>
      <c r="AE685" s="3"/>
      <c r="AF685">
        <v>26.367599999999999</v>
      </c>
      <c r="AG685">
        <f t="shared" si="21"/>
        <v>1026.3676</v>
      </c>
      <c r="AL685" s="3"/>
      <c r="AN685" s="3">
        <v>225</v>
      </c>
      <c r="AO685" s="3">
        <v>223.60300000000001</v>
      </c>
      <c r="AP685" s="3">
        <v>-4.0000000000000002E-4</v>
      </c>
      <c r="AQ685" s="3">
        <v>6.0199999999999997E-2</v>
      </c>
      <c r="AR685" s="3">
        <f t="shared" si="20"/>
        <v>19.33324557956778</v>
      </c>
      <c r="AS685" s="3">
        <v>223.60300000000001</v>
      </c>
      <c r="AT685" s="3">
        <v>18.018699999999999</v>
      </c>
      <c r="AU685" s="3">
        <v>36.4251</v>
      </c>
      <c r="AV685" s="3">
        <v>19.645</v>
      </c>
    </row>
    <row r="686" spans="2:48">
      <c r="B686" s="3">
        <v>586</v>
      </c>
      <c r="C686" s="3">
        <v>581.85400000000004</v>
      </c>
      <c r="D686" s="3">
        <v>1E-4</v>
      </c>
      <c r="E686" s="3">
        <v>4.0399999999999998E-2</v>
      </c>
      <c r="F686" s="3">
        <v>0</v>
      </c>
      <c r="G686" s="3">
        <v>581.85500000000002</v>
      </c>
      <c r="H686" s="3">
        <v>17.212</v>
      </c>
      <c r="I686" s="3">
        <v>36.289299999999997</v>
      </c>
      <c r="J686" s="3">
        <v>0.246</v>
      </c>
      <c r="V686" s="10">
        <v>224</v>
      </c>
      <c r="W686" s="10">
        <v>222.61</v>
      </c>
      <c r="X686" s="10">
        <v>-1.49E-2</v>
      </c>
      <c r="Y686" s="10">
        <v>5.2999999999999999E-2</v>
      </c>
      <c r="Z686" s="10">
        <f t="shared" si="19"/>
        <v>12.77167387033399</v>
      </c>
      <c r="AA686" s="10">
        <v>222.61</v>
      </c>
      <c r="AB686" s="3">
        <v>17.950299999999999</v>
      </c>
      <c r="AC686" s="3">
        <v>36.4133</v>
      </c>
      <c r="AD686" s="3">
        <v>13.082000000000001</v>
      </c>
      <c r="AE686" s="3"/>
      <c r="AF686">
        <v>26.3674</v>
      </c>
      <c r="AG686">
        <f t="shared" si="21"/>
        <v>1026.3674000000001</v>
      </c>
      <c r="AL686" s="3"/>
      <c r="AN686" s="3">
        <v>224</v>
      </c>
      <c r="AO686" s="3">
        <v>222.60900000000001</v>
      </c>
      <c r="AQ686" s="3">
        <v>6.0100000000000001E-2</v>
      </c>
      <c r="AR686" s="3">
        <f t="shared" si="20"/>
        <v>20.290245579567781</v>
      </c>
      <c r="AS686" s="3">
        <v>222.60900000000001</v>
      </c>
      <c r="AT686" s="3">
        <v>18.0215</v>
      </c>
      <c r="AU686" s="3">
        <v>36.4253</v>
      </c>
      <c r="AV686" s="3">
        <v>20.602</v>
      </c>
    </row>
    <row r="687" spans="2:48">
      <c r="B687" s="3">
        <v>585</v>
      </c>
      <c r="C687" s="3">
        <v>580.86300000000006</v>
      </c>
      <c r="D687" s="3">
        <v>1.9300000000000001E-2</v>
      </c>
      <c r="E687" s="3">
        <v>4.0399999999999998E-2</v>
      </c>
      <c r="F687" s="3">
        <v>0</v>
      </c>
      <c r="G687" s="3">
        <v>580.86300000000006</v>
      </c>
      <c r="H687" s="3">
        <v>17.212800000000001</v>
      </c>
      <c r="I687" s="3">
        <v>36.289499999999997</v>
      </c>
      <c r="J687" s="3">
        <v>0.314</v>
      </c>
      <c r="V687" s="10">
        <v>223</v>
      </c>
      <c r="W687" s="10">
        <v>221.61600000000001</v>
      </c>
      <c r="X687" s="10">
        <v>-2.3999999999999998E-3</v>
      </c>
      <c r="Y687" s="10">
        <v>5.11E-2</v>
      </c>
      <c r="Z687" s="10">
        <f t="shared" si="19"/>
        <v>13.283673870333988</v>
      </c>
      <c r="AA687" s="10">
        <v>221.61600000000001</v>
      </c>
      <c r="AB687" s="3">
        <v>17.955400000000001</v>
      </c>
      <c r="AC687" s="3">
        <v>36.414299999999997</v>
      </c>
      <c r="AD687" s="3">
        <v>13.593999999999999</v>
      </c>
      <c r="AE687" s="3"/>
      <c r="AF687">
        <v>26.366900000000001</v>
      </c>
      <c r="AG687">
        <f t="shared" si="21"/>
        <v>1026.3669</v>
      </c>
      <c r="AL687" s="9"/>
      <c r="AN687" s="3">
        <v>223</v>
      </c>
      <c r="AO687" s="3">
        <v>221.61600000000001</v>
      </c>
      <c r="AP687" s="3">
        <v>-7.7000000000000002E-3</v>
      </c>
      <c r="AQ687" s="3">
        <v>6.3399999999999998E-2</v>
      </c>
      <c r="AR687" s="3">
        <f t="shared" si="20"/>
        <v>20.745245579567779</v>
      </c>
      <c r="AS687" s="3">
        <v>221.61600000000001</v>
      </c>
      <c r="AT687" s="3">
        <v>18.0307</v>
      </c>
      <c r="AU687" s="3">
        <v>36.428199999999997</v>
      </c>
      <c r="AV687" s="3">
        <v>21.056999999999999</v>
      </c>
    </row>
    <row r="688" spans="2:48">
      <c r="B688" s="3">
        <v>584</v>
      </c>
      <c r="C688" s="3">
        <v>579.87199999999996</v>
      </c>
      <c r="D688" s="3">
        <v>3.3999999999999998E-3</v>
      </c>
      <c r="E688" s="3">
        <v>4.1099999999999998E-2</v>
      </c>
      <c r="F688" s="3">
        <v>0</v>
      </c>
      <c r="G688" s="3">
        <v>579.87199999999996</v>
      </c>
      <c r="H688" s="3">
        <v>17.212599999999998</v>
      </c>
      <c r="I688" s="3">
        <v>36.2896</v>
      </c>
      <c r="J688" s="3">
        <v>0.27300000000000002</v>
      </c>
      <c r="V688" s="10">
        <v>222</v>
      </c>
      <c r="W688" s="10">
        <v>220.62299999999999</v>
      </c>
      <c r="X688" s="11"/>
      <c r="Y688" s="10">
        <v>5.16E-2</v>
      </c>
      <c r="Z688" s="10">
        <f t="shared" si="19"/>
        <v>13.663673870333989</v>
      </c>
      <c r="AA688" s="10">
        <v>220.62299999999999</v>
      </c>
      <c r="AB688" s="3">
        <v>17.965</v>
      </c>
      <c r="AC688" s="3">
        <v>36.415399999999998</v>
      </c>
      <c r="AD688" s="3">
        <v>13.974</v>
      </c>
      <c r="AE688" s="3"/>
      <c r="AF688">
        <v>26.365300000000001</v>
      </c>
      <c r="AG688">
        <f t="shared" si="21"/>
        <v>1026.3652999999999</v>
      </c>
      <c r="AN688" s="3">
        <v>222</v>
      </c>
      <c r="AO688" s="3">
        <v>220.62299999999999</v>
      </c>
      <c r="AP688" s="3">
        <v>-7.7000000000000002E-3</v>
      </c>
      <c r="AQ688" s="3">
        <v>6.4299999999999996E-2</v>
      </c>
      <c r="AR688" s="3">
        <f t="shared" si="20"/>
        <v>20.73124557956778</v>
      </c>
      <c r="AS688" s="3">
        <v>220.62299999999999</v>
      </c>
      <c r="AT688" s="3">
        <v>18.034300000000002</v>
      </c>
      <c r="AU688" s="3">
        <v>36.427399999999999</v>
      </c>
      <c r="AV688" s="3">
        <v>21.042999999999999</v>
      </c>
    </row>
    <row r="689" spans="2:48">
      <c r="B689" s="3">
        <v>583</v>
      </c>
      <c r="C689" s="3">
        <v>578.88</v>
      </c>
      <c r="D689" s="3">
        <v>-4.0000000000000002E-4</v>
      </c>
      <c r="E689" s="3">
        <v>4.1500000000000002E-2</v>
      </c>
      <c r="F689" s="3">
        <v>0</v>
      </c>
      <c r="G689" s="3">
        <v>578.88</v>
      </c>
      <c r="H689" s="3">
        <v>17.213899999999999</v>
      </c>
      <c r="I689" s="3">
        <v>36.2898</v>
      </c>
      <c r="J689" s="3">
        <v>0.28299999999999997</v>
      </c>
      <c r="V689" s="10">
        <v>221</v>
      </c>
      <c r="W689" s="10">
        <v>219.63</v>
      </c>
      <c r="X689" s="10">
        <v>-2.24E-2</v>
      </c>
      <c r="Y689" s="10">
        <v>5.1499999999999997E-2</v>
      </c>
      <c r="Z689" s="10">
        <f t="shared" si="19"/>
        <v>14.227673870333989</v>
      </c>
      <c r="AA689" s="10">
        <v>219.63</v>
      </c>
      <c r="AB689" s="3">
        <v>17.970500000000001</v>
      </c>
      <c r="AC689" s="3">
        <v>36.416499999999999</v>
      </c>
      <c r="AD689" s="3">
        <v>14.538</v>
      </c>
      <c r="AE689" s="3"/>
      <c r="AF689">
        <v>26.364799999999999</v>
      </c>
      <c r="AG689">
        <f t="shared" si="21"/>
        <v>1026.3648000000001</v>
      </c>
      <c r="AN689" s="3">
        <v>221</v>
      </c>
      <c r="AO689" s="3">
        <v>219.62899999999999</v>
      </c>
      <c r="AP689" s="3">
        <v>-4.1000000000000003E-3</v>
      </c>
      <c r="AQ689" s="3">
        <v>6.5600000000000006E-2</v>
      </c>
      <c r="AR689" s="3">
        <f t="shared" si="20"/>
        <v>20.747245579567782</v>
      </c>
      <c r="AS689" s="3">
        <v>219.62899999999999</v>
      </c>
      <c r="AT689" s="3">
        <v>18.0426</v>
      </c>
      <c r="AU689" s="3">
        <v>36.428800000000003</v>
      </c>
      <c r="AV689" s="3">
        <v>21.059000000000001</v>
      </c>
    </row>
    <row r="690" spans="2:48">
      <c r="B690" s="3">
        <v>582</v>
      </c>
      <c r="C690" s="3">
        <v>577.88900000000001</v>
      </c>
      <c r="D690" s="3">
        <v>-1.1299999999999999E-2</v>
      </c>
      <c r="E690" s="3">
        <v>4.1000000000000002E-2</v>
      </c>
      <c r="F690" s="3">
        <v>0</v>
      </c>
      <c r="G690" s="3">
        <v>577.88900000000001</v>
      </c>
      <c r="H690" s="3">
        <v>17.214700000000001</v>
      </c>
      <c r="I690" s="3">
        <v>36.289900000000003</v>
      </c>
      <c r="J690" s="3">
        <v>0.28299999999999997</v>
      </c>
      <c r="V690" s="10">
        <v>220</v>
      </c>
      <c r="W690" s="10">
        <v>218.637</v>
      </c>
      <c r="X690" s="10">
        <v>-7.6E-3</v>
      </c>
      <c r="Y690" s="10">
        <v>5.3900000000000003E-2</v>
      </c>
      <c r="Z690" s="10">
        <f t="shared" si="19"/>
        <v>14.99267387033399</v>
      </c>
      <c r="AA690" s="10">
        <v>218.637</v>
      </c>
      <c r="AB690" s="3">
        <v>17.974499999999999</v>
      </c>
      <c r="AC690" s="3">
        <v>36.417000000000002</v>
      </c>
      <c r="AD690" s="3">
        <v>15.303000000000001</v>
      </c>
      <c r="AE690" s="3"/>
      <c r="AF690">
        <v>26.3642</v>
      </c>
      <c r="AG690">
        <f t="shared" si="21"/>
        <v>1026.3642</v>
      </c>
      <c r="AL690" s="3"/>
      <c r="AN690" s="3">
        <v>220</v>
      </c>
      <c r="AO690" s="3">
        <v>218.636</v>
      </c>
      <c r="AP690" s="3">
        <v>-2.9999999999999997E-4</v>
      </c>
      <c r="AQ690" s="3">
        <v>7.0199999999999999E-2</v>
      </c>
      <c r="AR690" s="3">
        <f t="shared" si="20"/>
        <v>20.752245579567781</v>
      </c>
      <c r="AS690" s="3">
        <v>218.636</v>
      </c>
      <c r="AT690" s="3">
        <v>18.0443</v>
      </c>
      <c r="AU690" s="3">
        <v>36.429200000000002</v>
      </c>
      <c r="AV690" s="3">
        <v>21.064</v>
      </c>
    </row>
    <row r="691" spans="2:48">
      <c r="B691" s="3">
        <v>581</v>
      </c>
      <c r="C691" s="3">
        <v>576.89700000000005</v>
      </c>
      <c r="D691" s="3">
        <v>-2.2200000000000001E-2</v>
      </c>
      <c r="E691" s="3">
        <v>4.0099999999999997E-2</v>
      </c>
      <c r="F691" s="3">
        <v>0</v>
      </c>
      <c r="G691" s="3">
        <v>576.89700000000005</v>
      </c>
      <c r="H691" s="3">
        <v>17.215199999999999</v>
      </c>
      <c r="I691" s="3">
        <v>36.29</v>
      </c>
      <c r="J691" s="3">
        <v>0.28299999999999997</v>
      </c>
      <c r="V691" s="10">
        <v>219</v>
      </c>
      <c r="W691" s="10">
        <v>217.643</v>
      </c>
      <c r="X691" s="10">
        <v>-4.8999999999999998E-3</v>
      </c>
      <c r="Y691" s="10">
        <v>5.5399999999999998E-2</v>
      </c>
      <c r="Z691" s="10">
        <f t="shared" si="19"/>
        <v>15.184673870333988</v>
      </c>
      <c r="AA691" s="10">
        <v>217.643</v>
      </c>
      <c r="AB691" s="3">
        <v>17.988800000000001</v>
      </c>
      <c r="AC691" s="3">
        <v>36.419899999999998</v>
      </c>
      <c r="AD691" s="3">
        <v>15.494999999999999</v>
      </c>
      <c r="AE691" s="3"/>
      <c r="AF691">
        <v>26.3629</v>
      </c>
      <c r="AG691">
        <f t="shared" si="21"/>
        <v>1026.3629000000001</v>
      </c>
      <c r="AL691" s="3"/>
      <c r="AN691" s="3">
        <v>219</v>
      </c>
      <c r="AO691" s="3">
        <v>217.64400000000001</v>
      </c>
      <c r="AP691" s="3">
        <v>-7.4000000000000003E-3</v>
      </c>
      <c r="AQ691" s="3">
        <v>7.0699999999999999E-2</v>
      </c>
      <c r="AR691" s="3">
        <f t="shared" si="20"/>
        <v>21.061245579567782</v>
      </c>
      <c r="AS691" s="3">
        <v>217.64400000000001</v>
      </c>
      <c r="AT691" s="3">
        <v>18.043099999999999</v>
      </c>
      <c r="AU691" s="3">
        <v>36.427500000000002</v>
      </c>
      <c r="AV691" s="3">
        <v>21.373000000000001</v>
      </c>
    </row>
    <row r="692" spans="2:48">
      <c r="B692" s="3">
        <v>580</v>
      </c>
      <c r="C692" s="3">
        <v>575.90499999999997</v>
      </c>
      <c r="E692" s="3">
        <v>0.04</v>
      </c>
      <c r="F692" s="3">
        <v>0</v>
      </c>
      <c r="G692" s="3">
        <v>575.90599999999995</v>
      </c>
      <c r="H692" s="3">
        <v>17.2164</v>
      </c>
      <c r="I692" s="3">
        <v>36.290199999999999</v>
      </c>
      <c r="J692" s="3">
        <v>0.33400000000000002</v>
      </c>
      <c r="V692" s="10">
        <v>218</v>
      </c>
      <c r="W692" s="10">
        <v>216.65</v>
      </c>
      <c r="X692" s="10">
        <v>-7.7000000000000002E-3</v>
      </c>
      <c r="Y692" s="10">
        <v>5.6599999999999998E-2</v>
      </c>
      <c r="Z692" s="10">
        <f t="shared" si="19"/>
        <v>16.047673870333988</v>
      </c>
      <c r="AA692" s="10">
        <v>216.65</v>
      </c>
      <c r="AB692" s="3">
        <v>17.996600000000001</v>
      </c>
      <c r="AC692" s="3">
        <v>36.420400000000001</v>
      </c>
      <c r="AD692" s="3">
        <v>16.358000000000001</v>
      </c>
      <c r="AE692" s="3"/>
      <c r="AF692">
        <v>26.3613</v>
      </c>
      <c r="AG692">
        <f t="shared" si="21"/>
        <v>1026.3613</v>
      </c>
      <c r="AL692" s="3"/>
      <c r="AN692" s="3">
        <v>218</v>
      </c>
      <c r="AO692" s="3">
        <v>216.65</v>
      </c>
      <c r="AP692" s="3">
        <v>-1.6000000000000001E-3</v>
      </c>
      <c r="AQ692" s="3">
        <v>7.1499999999999994E-2</v>
      </c>
      <c r="AR692" s="3">
        <f t="shared" si="20"/>
        <v>21.191245579567781</v>
      </c>
      <c r="AS692" s="3">
        <v>216.65</v>
      </c>
      <c r="AT692" s="3">
        <v>18.043299999999999</v>
      </c>
      <c r="AU692" s="3">
        <v>36.429000000000002</v>
      </c>
      <c r="AV692" s="3">
        <v>21.503</v>
      </c>
    </row>
    <row r="693" spans="2:48">
      <c r="B693" s="3">
        <v>579</v>
      </c>
      <c r="C693" s="3">
        <v>574.91399999999999</v>
      </c>
      <c r="D693" s="3">
        <v>-4.0000000000000002E-4</v>
      </c>
      <c r="E693" s="3">
        <v>0.04</v>
      </c>
      <c r="F693" s="3">
        <v>0</v>
      </c>
      <c r="G693" s="3">
        <v>574.91399999999999</v>
      </c>
      <c r="H693" s="3">
        <v>17.216899999999999</v>
      </c>
      <c r="I693" s="3">
        <v>36.290199999999999</v>
      </c>
      <c r="J693" s="3">
        <v>0.28199999999999997</v>
      </c>
      <c r="V693" s="10">
        <v>217</v>
      </c>
      <c r="W693" s="10">
        <v>215.65600000000001</v>
      </c>
      <c r="X693" s="10">
        <v>3.0999999999999999E-3</v>
      </c>
      <c r="Y693" s="10">
        <v>5.6500000000000002E-2</v>
      </c>
      <c r="Z693" s="10">
        <f t="shared" si="19"/>
        <v>16.796673870333986</v>
      </c>
      <c r="AA693" s="10">
        <v>215.65600000000001</v>
      </c>
      <c r="AB693" s="3">
        <v>18.001000000000001</v>
      </c>
      <c r="AC693" s="3">
        <v>36.420999999999999</v>
      </c>
      <c r="AD693" s="3">
        <v>17.106999999999999</v>
      </c>
      <c r="AE693" s="3"/>
      <c r="AF693">
        <v>26.360700000000001</v>
      </c>
      <c r="AG693">
        <f t="shared" si="21"/>
        <v>1026.3607</v>
      </c>
      <c r="AL693" s="3"/>
      <c r="AN693" s="3">
        <v>217</v>
      </c>
      <c r="AO693" s="3">
        <v>215.65700000000001</v>
      </c>
      <c r="AP693" s="3">
        <v>-7.7000000000000002E-3</v>
      </c>
      <c r="AQ693" s="3">
        <v>7.5700000000000003E-2</v>
      </c>
      <c r="AR693" s="3">
        <f t="shared" si="20"/>
        <v>21.83324557956778</v>
      </c>
      <c r="AS693" s="3">
        <v>215.65700000000001</v>
      </c>
      <c r="AT693" s="3">
        <v>18.046700000000001</v>
      </c>
      <c r="AU693" s="3">
        <v>36.429600000000001</v>
      </c>
      <c r="AV693" s="3">
        <v>22.145</v>
      </c>
    </row>
    <row r="694" spans="2:48">
      <c r="B694" s="3">
        <v>578</v>
      </c>
      <c r="C694" s="3">
        <v>573.923</v>
      </c>
      <c r="D694" s="3">
        <v>2.5999999999999999E-3</v>
      </c>
      <c r="E694" s="3">
        <v>3.9800000000000002E-2</v>
      </c>
      <c r="F694" s="3">
        <v>0</v>
      </c>
      <c r="G694" s="3">
        <v>573.923</v>
      </c>
      <c r="H694" s="3">
        <v>17.217099999999999</v>
      </c>
      <c r="I694" s="3">
        <v>36.290399999999998</v>
      </c>
      <c r="J694" s="3">
        <v>0.28699999999999998</v>
      </c>
      <c r="V694" s="10">
        <v>216</v>
      </c>
      <c r="W694" s="10">
        <v>214.66300000000001</v>
      </c>
      <c r="X694" s="10">
        <v>3.5999999999999999E-3</v>
      </c>
      <c r="Y694" s="10">
        <v>5.6000000000000001E-2</v>
      </c>
      <c r="Z694" s="10">
        <f t="shared" si="19"/>
        <v>17.401673870333987</v>
      </c>
      <c r="AA694" s="10">
        <v>214.66300000000001</v>
      </c>
      <c r="AB694" s="3">
        <v>18.007200000000001</v>
      </c>
      <c r="AC694" s="3">
        <v>36.421999999999997</v>
      </c>
      <c r="AD694" s="3">
        <v>17.712</v>
      </c>
      <c r="AE694" s="3"/>
      <c r="AF694">
        <v>26.3599</v>
      </c>
      <c r="AG694">
        <f t="shared" si="21"/>
        <v>1026.3598999999999</v>
      </c>
      <c r="AL694" s="3"/>
      <c r="AN694" s="3">
        <v>216</v>
      </c>
      <c r="AO694" s="3">
        <v>214.66300000000001</v>
      </c>
      <c r="AP694" s="3">
        <v>-9.1000000000000004E-3</v>
      </c>
      <c r="AQ694" s="3">
        <v>7.5499999999999998E-2</v>
      </c>
      <c r="AR694" s="3">
        <f t="shared" si="20"/>
        <v>23.075245579567781</v>
      </c>
      <c r="AS694" s="3">
        <v>214.66300000000001</v>
      </c>
      <c r="AT694" s="3">
        <v>18.046700000000001</v>
      </c>
      <c r="AU694" s="3">
        <v>36.429499999999997</v>
      </c>
      <c r="AV694" s="3">
        <v>23.387</v>
      </c>
    </row>
    <row r="695" spans="2:48">
      <c r="B695" s="3">
        <v>577</v>
      </c>
      <c r="C695" s="3">
        <v>572.93100000000004</v>
      </c>
      <c r="E695" s="3">
        <v>3.9800000000000002E-2</v>
      </c>
      <c r="F695" s="3">
        <v>0</v>
      </c>
      <c r="G695" s="3">
        <v>572.93100000000004</v>
      </c>
      <c r="H695" s="3">
        <v>17.217700000000001</v>
      </c>
      <c r="I695" s="3">
        <v>36.290300000000002</v>
      </c>
      <c r="J695" s="3">
        <v>0.28199999999999997</v>
      </c>
      <c r="V695" s="10">
        <v>215</v>
      </c>
      <c r="W695" s="10">
        <v>213.67</v>
      </c>
      <c r="X695" s="10">
        <v>-7.9000000000000008E-3</v>
      </c>
      <c r="Y695" s="10">
        <v>5.8799999999999998E-2</v>
      </c>
      <c r="Z695" s="10">
        <f t="shared" si="19"/>
        <v>18.425673870333988</v>
      </c>
      <c r="AA695" s="10">
        <v>213.67</v>
      </c>
      <c r="AB695" s="3">
        <v>18.0122</v>
      </c>
      <c r="AC695" s="3">
        <v>36.423099999999998</v>
      </c>
      <c r="AD695" s="3">
        <v>18.736000000000001</v>
      </c>
      <c r="AE695" s="3"/>
      <c r="AF695">
        <v>26.359500000000001</v>
      </c>
      <c r="AG695">
        <f t="shared" si="21"/>
        <v>1026.3595</v>
      </c>
      <c r="AL695" s="3"/>
      <c r="AN695" s="3">
        <v>215</v>
      </c>
      <c r="AO695" s="3">
        <v>213.67</v>
      </c>
      <c r="AP695" s="3">
        <v>-2.0400000000000001E-2</v>
      </c>
      <c r="AQ695" s="3">
        <v>7.5700000000000003E-2</v>
      </c>
      <c r="AR695" s="3">
        <f t="shared" si="20"/>
        <v>23.13524557956778</v>
      </c>
      <c r="AS695" s="3">
        <v>213.67</v>
      </c>
      <c r="AT695" s="3">
        <v>18.047799999999999</v>
      </c>
      <c r="AU695" s="3">
        <v>36.430100000000003</v>
      </c>
      <c r="AV695" s="3">
        <v>23.446999999999999</v>
      </c>
    </row>
    <row r="696" spans="2:48">
      <c r="B696" s="3">
        <v>576</v>
      </c>
      <c r="C696" s="3">
        <v>571.94000000000005</v>
      </c>
      <c r="E696" s="3">
        <v>4.02E-2</v>
      </c>
      <c r="F696" s="3">
        <v>0</v>
      </c>
      <c r="G696" s="3">
        <v>571.93899999999996</v>
      </c>
      <c r="H696" s="3">
        <v>17.2182</v>
      </c>
      <c r="I696" s="3">
        <v>36.290500000000002</v>
      </c>
      <c r="J696" s="3">
        <v>0.311</v>
      </c>
      <c r="V696" s="10">
        <v>214</v>
      </c>
      <c r="W696" s="10">
        <v>212.67699999999999</v>
      </c>
      <c r="X696" s="10">
        <v>-1.54E-2</v>
      </c>
      <c r="Y696" s="10">
        <v>6.0600000000000001E-2</v>
      </c>
      <c r="Z696" s="10">
        <f t="shared" si="19"/>
        <v>19.025673870333986</v>
      </c>
      <c r="AA696" s="10">
        <v>212.67699999999999</v>
      </c>
      <c r="AB696" s="3">
        <v>18.020700000000001</v>
      </c>
      <c r="AC696" s="3">
        <v>36.424599999999998</v>
      </c>
      <c r="AD696" s="3">
        <v>19.335999999999999</v>
      </c>
      <c r="AE696" s="3"/>
      <c r="AF696">
        <v>26.358499999999999</v>
      </c>
      <c r="AG696">
        <f t="shared" si="21"/>
        <v>1026.3585</v>
      </c>
      <c r="AL696" s="3"/>
      <c r="AN696" s="3">
        <v>214</v>
      </c>
      <c r="AO696" s="3">
        <v>212.67699999999999</v>
      </c>
      <c r="AP696" s="3">
        <v>-1.52E-2</v>
      </c>
      <c r="AQ696" s="3">
        <v>8.0600000000000005E-2</v>
      </c>
      <c r="AR696" s="3">
        <f t="shared" si="20"/>
        <v>24.546245579567781</v>
      </c>
      <c r="AS696" s="3">
        <v>212.67699999999999</v>
      </c>
      <c r="AT696" s="3">
        <v>18.0565</v>
      </c>
      <c r="AU696" s="3">
        <v>36.4315</v>
      </c>
      <c r="AV696" s="3">
        <v>24.858000000000001</v>
      </c>
    </row>
    <row r="697" spans="2:48">
      <c r="B697" s="3">
        <v>575</v>
      </c>
      <c r="C697" s="3">
        <v>570.94799999999998</v>
      </c>
      <c r="E697" s="3">
        <v>4.0300000000000002E-2</v>
      </c>
      <c r="F697" s="3">
        <v>0</v>
      </c>
      <c r="G697" s="3">
        <v>570.94799999999998</v>
      </c>
      <c r="H697" s="3">
        <v>17.218800000000002</v>
      </c>
      <c r="I697" s="3">
        <v>36.290799999999997</v>
      </c>
      <c r="J697" s="3">
        <v>0.28999999999999998</v>
      </c>
      <c r="V697" s="10">
        <v>213</v>
      </c>
      <c r="W697" s="10">
        <v>211.68299999999999</v>
      </c>
      <c r="X697" s="10">
        <v>-6.8999999999999999E-3</v>
      </c>
      <c r="Y697" s="10">
        <v>6.08E-2</v>
      </c>
      <c r="Z697" s="10">
        <f t="shared" si="19"/>
        <v>19.336673870333986</v>
      </c>
      <c r="AA697" s="10">
        <v>211.68299999999999</v>
      </c>
      <c r="AB697" s="3">
        <v>18.0307</v>
      </c>
      <c r="AC697" s="3">
        <v>36.426000000000002</v>
      </c>
      <c r="AD697" s="3">
        <v>19.646999999999998</v>
      </c>
      <c r="AE697" s="3"/>
      <c r="AF697">
        <v>26.357099999999999</v>
      </c>
      <c r="AG697">
        <f t="shared" si="21"/>
        <v>1026.3570999999999</v>
      </c>
      <c r="AL697" s="3"/>
      <c r="AN697" s="3">
        <v>213</v>
      </c>
      <c r="AO697" s="3">
        <v>211.684</v>
      </c>
      <c r="AQ697" s="3">
        <v>8.4099999999999994E-2</v>
      </c>
      <c r="AR697" s="3">
        <f t="shared" si="20"/>
        <v>24.076245579567782</v>
      </c>
      <c r="AS697" s="3">
        <v>211.684</v>
      </c>
      <c r="AT697" s="3">
        <v>18.058299999999999</v>
      </c>
      <c r="AU697" s="3">
        <v>36.431699999999999</v>
      </c>
      <c r="AV697" s="3">
        <v>24.388000000000002</v>
      </c>
    </row>
    <row r="698" spans="2:48">
      <c r="B698" s="3">
        <v>574</v>
      </c>
      <c r="C698" s="3">
        <v>569.95699999999999</v>
      </c>
      <c r="E698" s="3">
        <v>4.0399999999999998E-2</v>
      </c>
      <c r="F698" s="3">
        <v>0</v>
      </c>
      <c r="G698" s="3">
        <v>569.95600000000002</v>
      </c>
      <c r="H698" s="3">
        <v>17.220099999999999</v>
      </c>
      <c r="I698" s="3">
        <v>36.2911</v>
      </c>
      <c r="J698" s="3">
        <v>0.26100000000000001</v>
      </c>
      <c r="V698" s="10">
        <v>212</v>
      </c>
      <c r="W698" s="10">
        <v>210.69</v>
      </c>
      <c r="X698" s="10">
        <v>-4.5999999999999999E-3</v>
      </c>
      <c r="Y698" s="10">
        <v>6.13E-2</v>
      </c>
      <c r="Z698" s="10">
        <f t="shared" si="19"/>
        <v>19.716673870333988</v>
      </c>
      <c r="AA698" s="10">
        <v>210.69</v>
      </c>
      <c r="AB698" s="3">
        <v>18.033899999999999</v>
      </c>
      <c r="AC698" s="3">
        <v>36.426400000000001</v>
      </c>
      <c r="AD698" s="3">
        <v>20.027000000000001</v>
      </c>
      <c r="AE698" s="3"/>
      <c r="AF698">
        <v>26.3566</v>
      </c>
      <c r="AG698">
        <f t="shared" si="21"/>
        <v>1026.3566000000001</v>
      </c>
      <c r="AL698" s="3"/>
      <c r="AN698" s="3">
        <v>212</v>
      </c>
      <c r="AO698" s="3">
        <v>210.69</v>
      </c>
      <c r="AQ698" s="3">
        <v>8.8700000000000001E-2</v>
      </c>
      <c r="AR698" s="3">
        <f t="shared" si="20"/>
        <v>24.677245579567781</v>
      </c>
      <c r="AS698" s="3">
        <v>210.69</v>
      </c>
      <c r="AT698" s="3">
        <v>18.071300000000001</v>
      </c>
      <c r="AU698" s="3">
        <v>36.433199999999999</v>
      </c>
      <c r="AV698" s="3">
        <v>24.989000000000001</v>
      </c>
    </row>
    <row r="699" spans="2:48">
      <c r="B699" s="3">
        <v>573</v>
      </c>
      <c r="C699" s="3">
        <v>568.96500000000003</v>
      </c>
      <c r="D699" s="3">
        <v>-1.4999999999999999E-2</v>
      </c>
      <c r="E699" s="3">
        <v>4.0899999999999999E-2</v>
      </c>
      <c r="F699" s="3">
        <v>0</v>
      </c>
      <c r="G699" s="3">
        <v>568.96500000000003</v>
      </c>
      <c r="H699" s="3">
        <v>17.222200000000001</v>
      </c>
      <c r="I699" s="3">
        <v>36.291400000000003</v>
      </c>
      <c r="J699" s="3">
        <v>0.28299999999999997</v>
      </c>
      <c r="V699" s="10">
        <v>211</v>
      </c>
      <c r="W699" s="10">
        <v>209.697</v>
      </c>
      <c r="X699" s="10">
        <v>-5.3E-3</v>
      </c>
      <c r="Y699" s="10">
        <v>6.2799999999999995E-2</v>
      </c>
      <c r="Z699" s="10">
        <f t="shared" si="19"/>
        <v>20.545673870333989</v>
      </c>
      <c r="AA699" s="10">
        <v>209.697</v>
      </c>
      <c r="AB699" s="3">
        <v>18.0383</v>
      </c>
      <c r="AC699" s="3">
        <v>36.427</v>
      </c>
      <c r="AD699" s="3">
        <v>20.856000000000002</v>
      </c>
      <c r="AE699" s="3"/>
      <c r="AF699">
        <v>26.356000000000002</v>
      </c>
      <c r="AG699">
        <f t="shared" si="21"/>
        <v>1026.356</v>
      </c>
      <c r="AL699" s="3"/>
      <c r="AN699" s="3">
        <v>211</v>
      </c>
      <c r="AO699" s="3">
        <v>209.697</v>
      </c>
      <c r="AP699" s="3">
        <v>-5.0000000000000001E-3</v>
      </c>
      <c r="AQ699" s="3">
        <v>9.0899999999999995E-2</v>
      </c>
      <c r="AR699" s="3">
        <f t="shared" si="20"/>
        <v>26.970245579567781</v>
      </c>
      <c r="AS699" s="3">
        <v>209.697</v>
      </c>
      <c r="AT699" s="3">
        <v>18.0717</v>
      </c>
      <c r="AU699" s="3">
        <v>36.4343</v>
      </c>
      <c r="AV699" s="3">
        <v>27.282</v>
      </c>
    </row>
    <row r="700" spans="2:48">
      <c r="B700" s="3">
        <v>572</v>
      </c>
      <c r="C700" s="3">
        <v>567.97299999999996</v>
      </c>
      <c r="D700" s="3">
        <v>-1.4999999999999999E-2</v>
      </c>
      <c r="E700" s="3">
        <v>4.0399999999999998E-2</v>
      </c>
      <c r="F700" s="3">
        <v>0</v>
      </c>
      <c r="G700" s="3">
        <v>567.97299999999996</v>
      </c>
      <c r="H700" s="3">
        <v>17.223299999999998</v>
      </c>
      <c r="I700" s="3">
        <v>36.2913</v>
      </c>
      <c r="J700" s="3">
        <v>0.32400000000000001</v>
      </c>
      <c r="V700" s="10">
        <v>210</v>
      </c>
      <c r="W700" s="10">
        <v>208.703</v>
      </c>
      <c r="X700" s="10">
        <v>7.1000000000000004E-3</v>
      </c>
      <c r="Y700" s="10">
        <v>6.1899999999999997E-2</v>
      </c>
      <c r="Z700" s="10">
        <f t="shared" si="19"/>
        <v>22.491673870333987</v>
      </c>
      <c r="AA700" s="10">
        <v>208.703</v>
      </c>
      <c r="AB700" s="3">
        <v>18.0396</v>
      </c>
      <c r="AC700" s="3">
        <v>36.427100000000003</v>
      </c>
      <c r="AD700" s="3">
        <v>22.802</v>
      </c>
      <c r="AE700" s="3"/>
      <c r="AF700">
        <v>26.355699999999999</v>
      </c>
      <c r="AG700">
        <f t="shared" si="21"/>
        <v>1026.3557000000001</v>
      </c>
      <c r="AL700" s="3"/>
      <c r="AN700" s="3">
        <v>210</v>
      </c>
      <c r="AO700" s="3">
        <v>208.703</v>
      </c>
      <c r="AP700" s="3">
        <v>4.5999999999999999E-3</v>
      </c>
      <c r="AQ700" s="3">
        <v>9.74E-2</v>
      </c>
      <c r="AR700" s="3">
        <f t="shared" si="20"/>
        <v>28.204245579567779</v>
      </c>
      <c r="AS700" s="3">
        <v>208.703</v>
      </c>
      <c r="AT700" s="3">
        <v>18.087700000000002</v>
      </c>
      <c r="AU700" s="3">
        <v>36.436300000000003</v>
      </c>
      <c r="AV700" s="3">
        <v>28.515999999999998</v>
      </c>
    </row>
    <row r="701" spans="2:48">
      <c r="B701" s="3">
        <v>571</v>
      </c>
      <c r="C701" s="3">
        <v>566.98099999999999</v>
      </c>
      <c r="D701" s="3">
        <v>-9.4999999999999998E-3</v>
      </c>
      <c r="E701" s="3">
        <v>4.1000000000000002E-2</v>
      </c>
      <c r="F701" s="3">
        <v>0</v>
      </c>
      <c r="G701" s="3">
        <v>566.98199999999997</v>
      </c>
      <c r="H701" s="3">
        <v>17.223199999999999</v>
      </c>
      <c r="I701" s="3">
        <v>36.291400000000003</v>
      </c>
      <c r="J701" s="3">
        <v>0.33700000000000002</v>
      </c>
      <c r="V701" s="10">
        <v>209</v>
      </c>
      <c r="W701" s="10">
        <v>207.71</v>
      </c>
      <c r="X701" s="10">
        <v>-5.0000000000000001E-4</v>
      </c>
      <c r="Y701" s="10">
        <v>6.2799999999999995E-2</v>
      </c>
      <c r="Z701" s="10">
        <f t="shared" ref="Z701:Z764" si="22">IF(AD701-U$6&lt;0,0,AD701-U$6)</f>
        <v>23.782673870333987</v>
      </c>
      <c r="AA701" s="10">
        <v>207.71</v>
      </c>
      <c r="AB701" s="3">
        <v>18.041599999999999</v>
      </c>
      <c r="AC701" s="3">
        <v>36.427999999999997</v>
      </c>
      <c r="AD701" s="3">
        <v>24.093</v>
      </c>
      <c r="AE701" s="3"/>
      <c r="AF701">
        <v>26.356000000000002</v>
      </c>
      <c r="AG701">
        <f t="shared" si="21"/>
        <v>1026.356</v>
      </c>
      <c r="AL701" s="3"/>
      <c r="AN701" s="3">
        <v>209</v>
      </c>
      <c r="AO701" s="3">
        <v>207.71</v>
      </c>
      <c r="AQ701" s="3">
        <v>9.69E-2</v>
      </c>
      <c r="AR701" s="3">
        <f t="shared" si="20"/>
        <v>28.270245579567781</v>
      </c>
      <c r="AS701" s="3">
        <v>207.71</v>
      </c>
      <c r="AT701" s="3">
        <v>18.093299999999999</v>
      </c>
      <c r="AU701" s="3">
        <v>36.437899999999999</v>
      </c>
      <c r="AV701" s="3">
        <v>28.582000000000001</v>
      </c>
    </row>
    <row r="702" spans="2:48">
      <c r="B702" s="3">
        <v>570</v>
      </c>
      <c r="C702" s="3">
        <v>565.99</v>
      </c>
      <c r="D702" s="3">
        <v>1.5E-3</v>
      </c>
      <c r="E702" s="3">
        <v>3.9300000000000002E-2</v>
      </c>
      <c r="F702" s="3">
        <v>0</v>
      </c>
      <c r="G702" s="3">
        <v>565.99</v>
      </c>
      <c r="H702" s="3">
        <v>17.2241</v>
      </c>
      <c r="I702" s="3">
        <v>36.291699999999999</v>
      </c>
      <c r="J702" s="3">
        <v>0.30499999999999999</v>
      </c>
      <c r="V702" s="10">
        <v>208</v>
      </c>
      <c r="W702" s="10">
        <v>206.71700000000001</v>
      </c>
      <c r="X702" s="10">
        <v>-1.14E-2</v>
      </c>
      <c r="Y702" s="10">
        <v>5.9799999999999999E-2</v>
      </c>
      <c r="Z702" s="10">
        <f t="shared" si="22"/>
        <v>24.935673870333986</v>
      </c>
      <c r="AA702" s="10">
        <v>206.71700000000001</v>
      </c>
      <c r="AB702" s="3">
        <v>18.049099999999999</v>
      </c>
      <c r="AC702" s="3">
        <v>36.429299999999998</v>
      </c>
      <c r="AD702" s="3">
        <v>25.245999999999999</v>
      </c>
      <c r="AE702" s="3"/>
      <c r="AF702">
        <v>26.3551</v>
      </c>
      <c r="AG702">
        <f t="shared" si="21"/>
        <v>1026.3551</v>
      </c>
      <c r="AL702" s="3"/>
      <c r="AN702" s="3">
        <v>208</v>
      </c>
      <c r="AO702" s="3">
        <v>206.71700000000001</v>
      </c>
      <c r="AP702" s="3">
        <v>-2.7000000000000001E-3</v>
      </c>
      <c r="AQ702" s="3">
        <v>0.1013</v>
      </c>
      <c r="AR702" s="3">
        <f t="shared" si="20"/>
        <v>28.28924557956778</v>
      </c>
      <c r="AS702" s="3">
        <v>206.71700000000001</v>
      </c>
      <c r="AT702" s="3">
        <v>18.104600000000001</v>
      </c>
      <c r="AU702" s="3">
        <v>36.439300000000003</v>
      </c>
      <c r="AV702" s="3">
        <v>28.600999999999999</v>
      </c>
    </row>
    <row r="703" spans="2:48">
      <c r="B703" s="3">
        <v>569</v>
      </c>
      <c r="C703" s="3">
        <v>564.99900000000002</v>
      </c>
      <c r="D703" s="3">
        <v>8.6E-3</v>
      </c>
      <c r="E703" s="3">
        <v>4.0300000000000002E-2</v>
      </c>
      <c r="F703" s="3">
        <v>0</v>
      </c>
      <c r="G703" s="3">
        <v>564.99800000000005</v>
      </c>
      <c r="H703" s="3">
        <v>17.225300000000001</v>
      </c>
      <c r="I703" s="3">
        <v>36.291800000000002</v>
      </c>
      <c r="J703" s="3">
        <v>0.35799999999999998</v>
      </c>
      <c r="V703" s="10">
        <v>207</v>
      </c>
      <c r="W703" s="10">
        <v>205.72399999999999</v>
      </c>
      <c r="X703" s="10">
        <v>-7.4999999999999997E-3</v>
      </c>
      <c r="Y703" s="10">
        <v>6.3799999999999996E-2</v>
      </c>
      <c r="Z703" s="10">
        <f t="shared" si="22"/>
        <v>24.938673870333986</v>
      </c>
      <c r="AA703" s="10">
        <v>205.72399999999999</v>
      </c>
      <c r="AB703" s="3">
        <v>18.0596</v>
      </c>
      <c r="AC703" s="3">
        <v>36.431399999999996</v>
      </c>
      <c r="AD703" s="3">
        <v>25.248999999999999</v>
      </c>
      <c r="AE703" s="3"/>
      <c r="AF703">
        <v>26.354099999999999</v>
      </c>
      <c r="AG703">
        <f t="shared" si="21"/>
        <v>1026.3541</v>
      </c>
      <c r="AL703" s="3"/>
      <c r="AN703" s="3">
        <v>207</v>
      </c>
      <c r="AO703" s="3">
        <v>205.72399999999999</v>
      </c>
      <c r="AP703" s="3">
        <v>-4.0000000000000002E-4</v>
      </c>
      <c r="AQ703" s="3">
        <v>0.1061</v>
      </c>
      <c r="AR703" s="3">
        <f t="shared" ref="AR703:AR766" si="23">IF(AV703-AM$6&lt;0,0,AV703-AM$6)</f>
        <v>28.528245579567781</v>
      </c>
      <c r="AS703" s="3">
        <v>205.72399999999999</v>
      </c>
      <c r="AT703" s="3">
        <v>18.1069</v>
      </c>
      <c r="AU703" s="3">
        <v>36.439599999999999</v>
      </c>
      <c r="AV703" s="3">
        <v>28.84</v>
      </c>
    </row>
    <row r="704" spans="2:48">
      <c r="B704" s="3">
        <v>568</v>
      </c>
      <c r="C704" s="3">
        <v>564.00699999999995</v>
      </c>
      <c r="D704" s="3">
        <v>-4.0000000000000002E-4</v>
      </c>
      <c r="E704" s="3">
        <v>4.0399999999999998E-2</v>
      </c>
      <c r="F704" s="3">
        <v>0</v>
      </c>
      <c r="G704" s="3">
        <v>564.00699999999995</v>
      </c>
      <c r="H704" s="3">
        <v>17.2257</v>
      </c>
      <c r="I704" s="3">
        <v>36.291699999999999</v>
      </c>
      <c r="J704" s="3">
        <v>0.24099999999999999</v>
      </c>
      <c r="V704" s="10">
        <v>206</v>
      </c>
      <c r="W704" s="10">
        <v>204.73</v>
      </c>
      <c r="X704" s="11"/>
      <c r="Y704" s="10">
        <v>6.8500000000000005E-2</v>
      </c>
      <c r="Z704" s="10">
        <f t="shared" si="22"/>
        <v>24.723673870333986</v>
      </c>
      <c r="AA704" s="10">
        <v>204.73</v>
      </c>
      <c r="AB704" s="3">
        <v>18.07</v>
      </c>
      <c r="AC704" s="3">
        <v>36.432899999999997</v>
      </c>
      <c r="AD704" s="3">
        <v>25.033999999999999</v>
      </c>
      <c r="AE704" s="3"/>
      <c r="AF704">
        <v>26.352599999999999</v>
      </c>
      <c r="AG704">
        <f t="shared" si="21"/>
        <v>1026.3525999999999</v>
      </c>
      <c r="AL704" s="3"/>
      <c r="AN704" s="4">
        <v>206</v>
      </c>
      <c r="AO704" s="4">
        <v>204.73</v>
      </c>
      <c r="AP704" s="4">
        <v>-7.0000000000000001E-3</v>
      </c>
      <c r="AQ704" s="4">
        <v>0.1143</v>
      </c>
      <c r="AR704" s="4">
        <f t="shared" si="23"/>
        <v>31.185245579567781</v>
      </c>
      <c r="AS704" s="4">
        <v>204.73</v>
      </c>
      <c r="AT704" s="4">
        <v>18.121600000000001</v>
      </c>
      <c r="AU704" s="4">
        <v>36.442100000000003</v>
      </c>
      <c r="AV704" s="4">
        <v>31.497</v>
      </c>
    </row>
    <row r="705" spans="2:48">
      <c r="B705" s="3">
        <v>567</v>
      </c>
      <c r="C705" s="3">
        <v>563.01499999999999</v>
      </c>
      <c r="E705" s="3">
        <v>4.0300000000000002E-2</v>
      </c>
      <c r="F705" s="3">
        <v>0</v>
      </c>
      <c r="G705" s="3">
        <v>563.01499999999999</v>
      </c>
      <c r="H705" s="3">
        <v>17.224699999999999</v>
      </c>
      <c r="I705" s="3">
        <v>36.291899999999998</v>
      </c>
      <c r="J705" s="3">
        <v>0.27500000000000002</v>
      </c>
      <c r="V705" s="10">
        <v>205</v>
      </c>
      <c r="W705" s="10">
        <v>203.73699999999999</v>
      </c>
      <c r="X705" s="11"/>
      <c r="Y705" s="10">
        <v>7.0499999999999993E-2</v>
      </c>
      <c r="Z705" s="10">
        <f t="shared" si="22"/>
        <v>24.684673870333988</v>
      </c>
      <c r="AA705" s="10">
        <v>203.73699999999999</v>
      </c>
      <c r="AB705" s="3">
        <v>18.0731</v>
      </c>
      <c r="AC705" s="3">
        <v>36.433100000000003</v>
      </c>
      <c r="AD705" s="3">
        <v>24.995000000000001</v>
      </c>
      <c r="AE705" s="3"/>
      <c r="AF705">
        <v>26.352</v>
      </c>
      <c r="AG705">
        <f t="shared" si="21"/>
        <v>1026.3520000000001</v>
      </c>
      <c r="AL705" s="3"/>
      <c r="AN705" s="3">
        <v>205</v>
      </c>
      <c r="AO705" s="3">
        <v>203.73699999999999</v>
      </c>
      <c r="AP705" s="3">
        <v>-7.7000000000000002E-3</v>
      </c>
      <c r="AQ705" s="3">
        <v>0.1129</v>
      </c>
      <c r="AR705" s="3">
        <f t="shared" si="23"/>
        <v>31.92624557956778</v>
      </c>
      <c r="AS705" s="3">
        <v>203.73699999999999</v>
      </c>
      <c r="AT705" s="3">
        <v>18.127800000000001</v>
      </c>
      <c r="AU705" s="3">
        <v>36.442999999999998</v>
      </c>
      <c r="AV705" s="3">
        <v>32.238</v>
      </c>
    </row>
    <row r="706" spans="2:48">
      <c r="B706" s="3">
        <v>566</v>
      </c>
      <c r="C706" s="3">
        <v>562.02300000000002</v>
      </c>
      <c r="D706" s="3">
        <v>-4.0000000000000002E-4</v>
      </c>
      <c r="E706" s="3">
        <v>4.0599999999999997E-2</v>
      </c>
      <c r="F706" s="3">
        <v>0</v>
      </c>
      <c r="G706" s="3">
        <v>562.02300000000002</v>
      </c>
      <c r="H706" s="3">
        <v>17.227</v>
      </c>
      <c r="I706" s="3">
        <v>36.292099999999998</v>
      </c>
      <c r="J706" s="3">
        <v>0.32100000000000001</v>
      </c>
      <c r="V706" s="10">
        <v>204</v>
      </c>
      <c r="W706" s="10">
        <v>202.744</v>
      </c>
      <c r="X706" s="10">
        <v>2.5999999999999999E-3</v>
      </c>
      <c r="Y706" s="10">
        <v>8.9700000000000002E-2</v>
      </c>
      <c r="Z706" s="10">
        <f t="shared" si="22"/>
        <v>25.242673870333988</v>
      </c>
      <c r="AA706" s="10">
        <v>202.744</v>
      </c>
      <c r="AB706" s="3">
        <v>18.072800000000001</v>
      </c>
      <c r="AC706" s="3">
        <v>36.433500000000002</v>
      </c>
      <c r="AD706" s="3">
        <v>25.553000000000001</v>
      </c>
      <c r="AE706" s="3"/>
      <c r="AF706">
        <v>26.352399999999999</v>
      </c>
      <c r="AG706">
        <f t="shared" si="21"/>
        <v>1026.3524</v>
      </c>
      <c r="AL706" s="3"/>
      <c r="AN706" s="3">
        <v>204</v>
      </c>
      <c r="AO706" s="3">
        <v>202.744</v>
      </c>
      <c r="AQ706" s="3">
        <v>0.1118</v>
      </c>
      <c r="AR706" s="3">
        <f t="shared" si="23"/>
        <v>31.811245579567778</v>
      </c>
      <c r="AS706" s="3">
        <v>202.744</v>
      </c>
      <c r="AT706" s="3">
        <v>18.134699999999999</v>
      </c>
      <c r="AU706" s="3">
        <v>36.443800000000003</v>
      </c>
      <c r="AV706" s="3">
        <v>32.122999999999998</v>
      </c>
    </row>
    <row r="707" spans="2:48">
      <c r="B707" s="3">
        <v>565</v>
      </c>
      <c r="C707" s="3">
        <v>561.03200000000004</v>
      </c>
      <c r="D707" s="3">
        <v>-4.0000000000000002E-4</v>
      </c>
      <c r="E707" s="3">
        <v>4.1399999999999999E-2</v>
      </c>
      <c r="F707" s="3">
        <v>0</v>
      </c>
      <c r="G707" s="3">
        <v>561.03200000000004</v>
      </c>
      <c r="H707" s="3">
        <v>17.227699999999999</v>
      </c>
      <c r="I707" s="3">
        <v>36.292499999999997</v>
      </c>
      <c r="J707" s="3">
        <v>0.308</v>
      </c>
      <c r="V707" s="10">
        <v>203</v>
      </c>
      <c r="W707" s="10">
        <v>201.75</v>
      </c>
      <c r="X707" s="10">
        <v>-4.0000000000000002E-4</v>
      </c>
      <c r="Y707" s="10">
        <v>8.9300000000000004E-2</v>
      </c>
      <c r="Z707" s="10">
        <f t="shared" si="22"/>
        <v>25.994673870333987</v>
      </c>
      <c r="AA707" s="10">
        <v>201.75</v>
      </c>
      <c r="AB707" s="3">
        <v>18.0749</v>
      </c>
      <c r="AC707" s="3">
        <v>36.433399999999999</v>
      </c>
      <c r="AD707" s="3">
        <v>26.305</v>
      </c>
      <c r="AE707" s="3"/>
      <c r="AF707">
        <v>26.351800000000001</v>
      </c>
      <c r="AG707">
        <f t="shared" ref="AG707:AG770" si="24">1000+AF707</f>
        <v>1026.3517999999999</v>
      </c>
      <c r="AL707" s="3"/>
      <c r="AN707" s="3">
        <v>203</v>
      </c>
      <c r="AO707" s="3">
        <v>201.75</v>
      </c>
      <c r="AP707" s="3">
        <v>-7.7000000000000002E-3</v>
      </c>
      <c r="AQ707" s="3">
        <v>0.1095</v>
      </c>
      <c r="AR707" s="3">
        <f t="shared" si="23"/>
        <v>31.345245579567781</v>
      </c>
      <c r="AS707" s="3">
        <v>201.75</v>
      </c>
      <c r="AT707" s="3">
        <v>18.138000000000002</v>
      </c>
      <c r="AU707" s="3">
        <v>36.444400000000002</v>
      </c>
      <c r="AV707" s="3">
        <v>31.657</v>
      </c>
    </row>
    <row r="708" spans="2:48">
      <c r="B708" s="3">
        <v>564</v>
      </c>
      <c r="C708" s="3">
        <v>560.04</v>
      </c>
      <c r="D708" s="3">
        <v>-1.5699999999999999E-2</v>
      </c>
      <c r="E708" s="3">
        <v>3.9800000000000002E-2</v>
      </c>
      <c r="F708" s="3">
        <v>0</v>
      </c>
      <c r="G708" s="3">
        <v>560.04</v>
      </c>
      <c r="H708" s="3">
        <v>17.227599999999999</v>
      </c>
      <c r="I708" s="3">
        <v>36.292400000000001</v>
      </c>
      <c r="J708" s="3">
        <v>0.245</v>
      </c>
      <c r="V708" s="6">
        <v>202</v>
      </c>
      <c r="W708" s="6">
        <v>200.75700000000001</v>
      </c>
      <c r="X708" s="6">
        <v>-1.4E-2</v>
      </c>
      <c r="Y708" s="6">
        <v>0.1018</v>
      </c>
      <c r="Z708" s="6">
        <f t="shared" si="22"/>
        <v>26.323673870333987</v>
      </c>
      <c r="AA708" s="6">
        <v>200.75700000000001</v>
      </c>
      <c r="AB708" s="6">
        <v>18.078299999999999</v>
      </c>
      <c r="AC708" s="6">
        <v>36.434199999999997</v>
      </c>
      <c r="AD708" s="6">
        <v>26.634</v>
      </c>
      <c r="AE708" s="6"/>
      <c r="AF708" s="7">
        <v>26.351500000000001</v>
      </c>
      <c r="AG708">
        <f t="shared" si="24"/>
        <v>1026.3515</v>
      </c>
      <c r="AL708" s="3"/>
      <c r="AN708" s="3">
        <v>202</v>
      </c>
      <c r="AO708" s="3">
        <v>200.75700000000001</v>
      </c>
      <c r="AP708" s="3">
        <v>-5.9999999999999995E-4</v>
      </c>
      <c r="AQ708" s="3">
        <v>0.10829999999999999</v>
      </c>
      <c r="AR708" s="3">
        <f t="shared" si="23"/>
        <v>31.642245579567781</v>
      </c>
      <c r="AS708" s="3">
        <v>200.75700000000001</v>
      </c>
      <c r="AT708" s="3">
        <v>18.1389</v>
      </c>
      <c r="AU708" s="3">
        <v>36.444400000000002</v>
      </c>
      <c r="AV708" s="3">
        <v>31.954000000000001</v>
      </c>
    </row>
    <row r="709" spans="2:48">
      <c r="B709" s="3">
        <v>563</v>
      </c>
      <c r="C709" s="3">
        <v>559.04899999999998</v>
      </c>
      <c r="D709" s="3">
        <v>-1.4999999999999999E-2</v>
      </c>
      <c r="E709" s="3">
        <v>4.0500000000000001E-2</v>
      </c>
      <c r="F709" s="3">
        <v>0</v>
      </c>
      <c r="G709" s="3">
        <v>559.04899999999998</v>
      </c>
      <c r="H709" s="3">
        <v>17.2285</v>
      </c>
      <c r="I709" s="3">
        <v>36.292400000000001</v>
      </c>
      <c r="J709" s="3">
        <v>0.32500000000000001</v>
      </c>
      <c r="V709" s="6">
        <v>201</v>
      </c>
      <c r="W709" s="6">
        <v>199.76300000000001</v>
      </c>
      <c r="X709" s="6">
        <v>-8.0000000000000002E-3</v>
      </c>
      <c r="Y709" s="6">
        <v>0.11600000000000001</v>
      </c>
      <c r="Z709" s="6">
        <f t="shared" si="22"/>
        <v>27.461673870333986</v>
      </c>
      <c r="AA709" s="6">
        <v>199.76300000000001</v>
      </c>
      <c r="AB709" s="6">
        <v>18.085699999999999</v>
      </c>
      <c r="AC709" s="6">
        <v>36.435600000000001</v>
      </c>
      <c r="AD709" s="6">
        <v>27.771999999999998</v>
      </c>
      <c r="AE709" s="6"/>
      <c r="AF709" s="7">
        <v>26.3508</v>
      </c>
      <c r="AG709">
        <f t="shared" si="24"/>
        <v>1026.3507999999999</v>
      </c>
      <c r="AI709" t="s">
        <v>23</v>
      </c>
      <c r="AJ709" t="s">
        <v>38</v>
      </c>
      <c r="AL709" s="3"/>
      <c r="AN709" s="3">
        <v>201</v>
      </c>
      <c r="AO709" s="3">
        <v>199.76300000000001</v>
      </c>
      <c r="AQ709" s="3">
        <v>0.10780000000000001</v>
      </c>
      <c r="AR709" s="3">
        <f t="shared" si="23"/>
        <v>31.708245579567784</v>
      </c>
      <c r="AS709" s="3">
        <v>199.76300000000001</v>
      </c>
      <c r="AT709" s="3">
        <v>18.139299999999999</v>
      </c>
      <c r="AU709" s="3">
        <v>36.444400000000002</v>
      </c>
      <c r="AV709" s="3">
        <v>32.020000000000003</v>
      </c>
    </row>
    <row r="710" spans="2:48">
      <c r="B710" s="3">
        <v>562</v>
      </c>
      <c r="C710" s="3">
        <v>558.05700000000002</v>
      </c>
      <c r="E710" s="3">
        <v>4.0399999999999998E-2</v>
      </c>
      <c r="F710" s="3">
        <v>0</v>
      </c>
      <c r="G710" s="3">
        <v>558.05700000000002</v>
      </c>
      <c r="H710" s="3">
        <v>17.229399999999998</v>
      </c>
      <c r="I710" s="3">
        <v>36.2926</v>
      </c>
      <c r="J710" s="3">
        <v>0.26500000000000001</v>
      </c>
      <c r="V710" s="6">
        <v>200</v>
      </c>
      <c r="W710" s="6">
        <v>198.77</v>
      </c>
      <c r="X710" s="6">
        <v>-2.5999999999999999E-3</v>
      </c>
      <c r="Y710" s="6">
        <v>0.13100000000000001</v>
      </c>
      <c r="Z710" s="6">
        <f t="shared" si="22"/>
        <v>30.874673870333986</v>
      </c>
      <c r="AA710" s="6">
        <v>198.77</v>
      </c>
      <c r="AB710" s="6">
        <v>18.090800000000002</v>
      </c>
      <c r="AC710" s="6">
        <v>36.436300000000003</v>
      </c>
      <c r="AD710" s="6">
        <v>31.184999999999999</v>
      </c>
      <c r="AE710" s="6"/>
      <c r="AF710" s="7">
        <v>26.35</v>
      </c>
      <c r="AG710">
        <f t="shared" si="24"/>
        <v>1026.3499999999999</v>
      </c>
      <c r="AI710" t="s">
        <v>24</v>
      </c>
      <c r="AL710" s="3"/>
      <c r="AN710" s="3">
        <v>200</v>
      </c>
      <c r="AO710" s="3">
        <v>198.77</v>
      </c>
      <c r="AP710" s="3">
        <v>-9.7999999999999997E-3</v>
      </c>
      <c r="AQ710" s="3">
        <v>0.11020000000000001</v>
      </c>
      <c r="AR710" s="3">
        <f t="shared" si="23"/>
        <v>31.829245579567779</v>
      </c>
      <c r="AS710" s="3">
        <v>198.77</v>
      </c>
      <c r="AT710" s="3">
        <v>18.139500000000002</v>
      </c>
      <c r="AU710" s="3">
        <v>36.444200000000002</v>
      </c>
      <c r="AV710" s="3">
        <v>32.140999999999998</v>
      </c>
    </row>
    <row r="711" spans="2:48">
      <c r="B711" s="3">
        <v>561</v>
      </c>
      <c r="C711" s="3">
        <v>557.06600000000003</v>
      </c>
      <c r="D711" s="3">
        <v>4.0000000000000002E-4</v>
      </c>
      <c r="E711" s="3">
        <v>4.0800000000000003E-2</v>
      </c>
      <c r="F711" s="3">
        <v>0</v>
      </c>
      <c r="G711" s="3">
        <v>557.06500000000005</v>
      </c>
      <c r="H711" s="3">
        <v>17.230699999999999</v>
      </c>
      <c r="I711" s="3">
        <v>36.292999999999999</v>
      </c>
      <c r="J711" s="3">
        <v>0.30199999999999999</v>
      </c>
      <c r="V711" s="8">
        <v>199</v>
      </c>
      <c r="W711" s="8">
        <v>197.77699999999999</v>
      </c>
      <c r="X711" s="8">
        <v>-1.23E-2</v>
      </c>
      <c r="Y711" s="8">
        <v>0.1249</v>
      </c>
      <c r="Z711" s="8">
        <f t="shared" si="22"/>
        <v>31.931673870333984</v>
      </c>
      <c r="AA711" s="8">
        <v>197.77699999999999</v>
      </c>
      <c r="AB711" s="8">
        <v>18.099299999999999</v>
      </c>
      <c r="AC711" s="8">
        <v>36.438800000000001</v>
      </c>
      <c r="AD711" s="8">
        <v>32.241999999999997</v>
      </c>
      <c r="AE711" s="8"/>
      <c r="AF711" s="7">
        <v>26.349799999999998</v>
      </c>
      <c r="AG711">
        <f t="shared" si="24"/>
        <v>1026.3498</v>
      </c>
      <c r="AI711" t="s">
        <v>25</v>
      </c>
      <c r="AL711" s="5"/>
      <c r="AN711" s="3">
        <v>199</v>
      </c>
      <c r="AO711" s="3">
        <v>197.77699999999999</v>
      </c>
      <c r="AP711" s="3">
        <v>-7.7999999999999996E-3</v>
      </c>
      <c r="AQ711" s="3">
        <v>0.1124</v>
      </c>
      <c r="AR711" s="3">
        <f t="shared" si="23"/>
        <v>32.204245579567775</v>
      </c>
      <c r="AS711" s="3">
        <v>197.77699999999999</v>
      </c>
      <c r="AT711" s="3">
        <v>18.139800000000001</v>
      </c>
      <c r="AU711" s="3">
        <v>36.444400000000002</v>
      </c>
      <c r="AV711" s="3">
        <v>32.515999999999998</v>
      </c>
    </row>
    <row r="712" spans="2:48">
      <c r="B712" s="3">
        <v>560</v>
      </c>
      <c r="C712" s="3">
        <v>556.07399999999996</v>
      </c>
      <c r="D712" s="3">
        <v>2E-3</v>
      </c>
      <c r="E712" s="3">
        <v>4.0099999999999997E-2</v>
      </c>
      <c r="F712" s="3">
        <v>0</v>
      </c>
      <c r="G712" s="3">
        <v>556.07399999999996</v>
      </c>
      <c r="H712" s="3">
        <v>17.232099999999999</v>
      </c>
      <c r="I712" s="3">
        <v>36.293199999999999</v>
      </c>
      <c r="J712" s="3">
        <v>0.29699999999999999</v>
      </c>
      <c r="V712" s="6">
        <v>198</v>
      </c>
      <c r="W712" s="6">
        <v>196.78299999999999</v>
      </c>
      <c r="X712" s="6">
        <v>5.7999999999999996E-3</v>
      </c>
      <c r="Y712" s="6">
        <v>0.12540000000000001</v>
      </c>
      <c r="Z712" s="6">
        <f t="shared" si="22"/>
        <v>33.827673870333989</v>
      </c>
      <c r="AA712" s="6">
        <v>196.78299999999999</v>
      </c>
      <c r="AB712" s="6">
        <v>18.1235</v>
      </c>
      <c r="AC712" s="6">
        <v>36.442399999999999</v>
      </c>
      <c r="AD712" s="6">
        <v>34.137999999999998</v>
      </c>
      <c r="AE712" s="6"/>
      <c r="AF712" s="7">
        <v>26.346599999999999</v>
      </c>
      <c r="AG712">
        <f t="shared" si="24"/>
        <v>1026.3466000000001</v>
      </c>
      <c r="AI712" t="s">
        <v>26</v>
      </c>
      <c r="AJ712">
        <f>SLOPE(AG708:AG759,W708:W759)</f>
        <v>2.292568148352327E-3</v>
      </c>
      <c r="AL712" s="3"/>
      <c r="AN712" s="3">
        <v>198</v>
      </c>
      <c r="AO712" s="3">
        <v>196.78299999999999</v>
      </c>
      <c r="AQ712" s="3">
        <v>0.1086</v>
      </c>
      <c r="AR712" s="3">
        <f t="shared" si="23"/>
        <v>32.113245579567774</v>
      </c>
      <c r="AS712" s="3">
        <v>196.78299999999999</v>
      </c>
      <c r="AT712" s="3">
        <v>18.141500000000001</v>
      </c>
      <c r="AU712" s="3">
        <v>36.444699999999997</v>
      </c>
      <c r="AV712" s="3">
        <v>32.424999999999997</v>
      </c>
    </row>
    <row r="713" spans="2:48">
      <c r="B713" s="3">
        <v>559</v>
      </c>
      <c r="C713" s="3">
        <v>555.08199999999999</v>
      </c>
      <c r="D713" s="3">
        <v>9.9000000000000008E-3</v>
      </c>
      <c r="E713" s="3">
        <v>4.1000000000000002E-2</v>
      </c>
      <c r="F713" s="3">
        <v>0</v>
      </c>
      <c r="G713" s="3">
        <v>555.08199999999999</v>
      </c>
      <c r="H713" s="3">
        <v>17.233599999999999</v>
      </c>
      <c r="I713" s="3">
        <v>36.293399999999998</v>
      </c>
      <c r="J713" s="3">
        <v>0.3</v>
      </c>
      <c r="V713" s="6">
        <v>197</v>
      </c>
      <c r="W713" s="6">
        <v>195.79</v>
      </c>
      <c r="X713" s="6">
        <v>-1E-3</v>
      </c>
      <c r="Y713" s="6">
        <v>0.12809999999999999</v>
      </c>
      <c r="Z713" s="6">
        <f t="shared" si="22"/>
        <v>36.303673870333988</v>
      </c>
      <c r="AA713" s="6">
        <v>195.79</v>
      </c>
      <c r="AB713" s="6">
        <v>18.138100000000001</v>
      </c>
      <c r="AC713" s="6">
        <v>36.444299999999998</v>
      </c>
      <c r="AD713" s="6">
        <v>36.613999999999997</v>
      </c>
      <c r="AE713" s="6"/>
      <c r="AF713" s="7">
        <v>26.3443</v>
      </c>
      <c r="AG713">
        <f t="shared" si="24"/>
        <v>1026.3443</v>
      </c>
      <c r="AI713" t="s">
        <v>27</v>
      </c>
      <c r="AJ713" s="12">
        <f>SQRT((9.8/AG708)*AJ712)</f>
        <v>4.6787097533166726E-3</v>
      </c>
      <c r="AK713" t="s">
        <v>28</v>
      </c>
      <c r="AL713" s="3"/>
      <c r="AN713" s="3">
        <v>197</v>
      </c>
      <c r="AO713" s="3">
        <v>195.79</v>
      </c>
      <c r="AP713" s="3">
        <v>-5.5999999999999999E-3</v>
      </c>
      <c r="AQ713" s="3">
        <v>0.10879999999999999</v>
      </c>
      <c r="AR713" s="3">
        <f t="shared" si="23"/>
        <v>32.042245579567776</v>
      </c>
      <c r="AS713" s="3">
        <v>195.79</v>
      </c>
      <c r="AT713" s="3">
        <v>18.1432</v>
      </c>
      <c r="AU713" s="3">
        <v>36.444899999999997</v>
      </c>
      <c r="AV713" s="3">
        <v>32.353999999999999</v>
      </c>
    </row>
    <row r="714" spans="2:48">
      <c r="B714" s="3">
        <v>558</v>
      </c>
      <c r="C714" s="3">
        <v>554.09100000000001</v>
      </c>
      <c r="D714" s="3">
        <v>6.7000000000000002E-3</v>
      </c>
      <c r="E714" s="3">
        <v>3.9899999999999998E-2</v>
      </c>
      <c r="F714" s="3">
        <v>0</v>
      </c>
      <c r="G714" s="3">
        <v>554.09</v>
      </c>
      <c r="H714" s="3">
        <v>17.234300000000001</v>
      </c>
      <c r="I714" s="3">
        <v>36.293599999999998</v>
      </c>
      <c r="J714" s="3">
        <v>0.26300000000000001</v>
      </c>
      <c r="V714" s="6">
        <v>196</v>
      </c>
      <c r="W714" s="6">
        <v>194.79599999999999</v>
      </c>
      <c r="X714" s="6">
        <v>-2.8E-3</v>
      </c>
      <c r="Y714" s="6">
        <v>0.11890000000000001</v>
      </c>
      <c r="Z714" s="6">
        <f t="shared" si="22"/>
        <v>35.614673870333988</v>
      </c>
      <c r="AA714" s="6">
        <v>194.79599999999999</v>
      </c>
      <c r="AB714" s="6">
        <v>18.144600000000001</v>
      </c>
      <c r="AC714" s="6">
        <v>36.445099999999996</v>
      </c>
      <c r="AD714" s="6">
        <v>35.924999999999997</v>
      </c>
      <c r="AE714" s="6"/>
      <c r="AF714" s="7">
        <v>26.343399999999999</v>
      </c>
      <c r="AG714">
        <f t="shared" si="24"/>
        <v>1026.3434</v>
      </c>
      <c r="AL714" s="3"/>
      <c r="AN714" s="3">
        <v>196</v>
      </c>
      <c r="AO714" s="3">
        <v>194.79599999999999</v>
      </c>
      <c r="AP714" s="3">
        <v>-9.7000000000000003E-3</v>
      </c>
      <c r="AQ714" s="3">
        <v>0.1075</v>
      </c>
      <c r="AR714" s="3">
        <f t="shared" si="23"/>
        <v>32.805245579567774</v>
      </c>
      <c r="AS714" s="3">
        <v>194.79599999999999</v>
      </c>
      <c r="AT714" s="3">
        <v>18.142299999999999</v>
      </c>
      <c r="AU714" s="3">
        <v>36.444800000000001</v>
      </c>
      <c r="AV714" s="3">
        <v>33.116999999999997</v>
      </c>
    </row>
    <row r="715" spans="2:48">
      <c r="B715" s="3">
        <v>557</v>
      </c>
      <c r="C715" s="3">
        <v>553.09900000000005</v>
      </c>
      <c r="D715" s="3">
        <v>-5.9999999999999995E-4</v>
      </c>
      <c r="E715" s="3">
        <v>4.0399999999999998E-2</v>
      </c>
      <c r="F715" s="3">
        <v>0</v>
      </c>
      <c r="G715" s="3">
        <v>553.09900000000005</v>
      </c>
      <c r="H715" s="3">
        <v>17.235800000000001</v>
      </c>
      <c r="I715" s="3">
        <v>36.293599999999998</v>
      </c>
      <c r="J715" s="3">
        <v>0.28999999999999998</v>
      </c>
      <c r="V715" s="6">
        <v>195</v>
      </c>
      <c r="W715" s="6">
        <v>193.803</v>
      </c>
      <c r="X715" s="6">
        <v>-1.15E-2</v>
      </c>
      <c r="Y715" s="6">
        <v>9.8000000000000004E-2</v>
      </c>
      <c r="Z715" s="6">
        <f t="shared" si="22"/>
        <v>35.322673870333993</v>
      </c>
      <c r="AA715" s="6">
        <v>193.803</v>
      </c>
      <c r="AB715" s="6">
        <v>18.152000000000001</v>
      </c>
      <c r="AC715" s="6">
        <v>36.446300000000001</v>
      </c>
      <c r="AD715" s="6">
        <v>35.633000000000003</v>
      </c>
      <c r="AE715" s="6"/>
      <c r="AF715" s="7">
        <v>26.342400000000001</v>
      </c>
      <c r="AG715">
        <f t="shared" si="24"/>
        <v>1026.3424</v>
      </c>
      <c r="AI715" s="13" t="s">
        <v>29</v>
      </c>
      <c r="AL715" s="3"/>
      <c r="AN715" s="3">
        <v>195</v>
      </c>
      <c r="AO715" s="3">
        <v>193.803</v>
      </c>
      <c r="AP715" s="3">
        <v>-3.5999999999999999E-3</v>
      </c>
      <c r="AQ715" s="3">
        <v>0.1085</v>
      </c>
      <c r="AR715" s="3">
        <f t="shared" si="23"/>
        <v>33.87924557956778</v>
      </c>
      <c r="AS715" s="3">
        <v>193.803</v>
      </c>
      <c r="AT715" s="3">
        <v>18.1463</v>
      </c>
      <c r="AU715" s="3">
        <v>36.445500000000003</v>
      </c>
      <c r="AV715" s="3">
        <v>34.191000000000003</v>
      </c>
    </row>
    <row r="716" spans="2:48">
      <c r="B716" s="3">
        <v>556</v>
      </c>
      <c r="C716" s="3">
        <v>552.10699999999997</v>
      </c>
      <c r="E716" s="3">
        <v>4.1000000000000002E-2</v>
      </c>
      <c r="F716" s="3">
        <v>0</v>
      </c>
      <c r="G716" s="3">
        <v>552.10699999999997</v>
      </c>
      <c r="H716" s="3">
        <v>17.2364</v>
      </c>
      <c r="I716" s="3">
        <v>36.294199999999996</v>
      </c>
      <c r="J716" s="3">
        <v>0.28299999999999997</v>
      </c>
      <c r="V716" s="6">
        <v>194</v>
      </c>
      <c r="W716" s="6">
        <v>192.81</v>
      </c>
      <c r="X716" s="6">
        <v>-1.0699999999999999E-2</v>
      </c>
      <c r="Y716" s="6">
        <v>9.2499999999999999E-2</v>
      </c>
      <c r="Z716" s="6">
        <f t="shared" si="22"/>
        <v>35.337673870333994</v>
      </c>
      <c r="AA716" s="6">
        <v>192.81</v>
      </c>
      <c r="AB716" s="6">
        <v>18.153700000000001</v>
      </c>
      <c r="AC716" s="6">
        <v>36.446399999999997</v>
      </c>
      <c r="AD716" s="6">
        <v>35.648000000000003</v>
      </c>
      <c r="AE716" s="6"/>
      <c r="AF716" s="7">
        <v>26.341999999999999</v>
      </c>
      <c r="AG716">
        <f t="shared" si="24"/>
        <v>1026.3420000000001</v>
      </c>
      <c r="AI716" s="13" t="s">
        <v>30</v>
      </c>
      <c r="AJ716">
        <v>4.0000000000000002E-4</v>
      </c>
      <c r="AK716" t="s">
        <v>31</v>
      </c>
      <c r="AL716" s="3"/>
      <c r="AN716" s="3">
        <v>194</v>
      </c>
      <c r="AO716" s="3">
        <v>192.81</v>
      </c>
      <c r="AP716" s="3">
        <v>-5.0000000000000001E-4</v>
      </c>
      <c r="AQ716" s="3">
        <v>0.1079</v>
      </c>
      <c r="AR716" s="3">
        <f t="shared" si="23"/>
        <v>34.352245579567779</v>
      </c>
      <c r="AS716" s="3">
        <v>192.81</v>
      </c>
      <c r="AT716" s="3">
        <v>18.150500000000001</v>
      </c>
      <c r="AU716" s="3">
        <v>36.446100000000001</v>
      </c>
      <c r="AV716" s="3">
        <v>34.664000000000001</v>
      </c>
    </row>
    <row r="717" spans="2:48">
      <c r="B717" s="3">
        <v>555</v>
      </c>
      <c r="C717" s="3">
        <v>551.11599999999999</v>
      </c>
      <c r="E717" s="3">
        <v>4.0399999999999998E-2</v>
      </c>
      <c r="F717" s="3">
        <v>0</v>
      </c>
      <c r="G717" s="3">
        <v>551.11500000000001</v>
      </c>
      <c r="H717" s="3">
        <v>17.236899999999999</v>
      </c>
      <c r="I717" s="3">
        <v>36.2941</v>
      </c>
      <c r="J717" s="3">
        <v>0.28499999999999998</v>
      </c>
      <c r="V717" s="6">
        <v>193</v>
      </c>
      <c r="W717" s="6">
        <v>191.81700000000001</v>
      </c>
      <c r="X717" s="6">
        <v>-2.5000000000000001E-3</v>
      </c>
      <c r="Y717" s="6">
        <v>0.1203</v>
      </c>
      <c r="Z717" s="6">
        <f t="shared" si="22"/>
        <v>35.309673870333988</v>
      </c>
      <c r="AA717" s="6">
        <v>191.81700000000001</v>
      </c>
      <c r="AB717" s="6">
        <v>18.151499999999999</v>
      </c>
      <c r="AC717" s="6">
        <v>36.446100000000001</v>
      </c>
      <c r="AD717" s="6">
        <v>35.619999999999997</v>
      </c>
      <c r="AE717" s="6"/>
      <c r="AF717" s="7">
        <v>26.342400000000001</v>
      </c>
      <c r="AG717">
        <f t="shared" si="24"/>
        <v>1026.3424</v>
      </c>
      <c r="AI717" s="13" t="s">
        <v>32</v>
      </c>
      <c r="AJ717" s="12">
        <f>AJ716*(SQRT(1/AJ713^2))</f>
        <v>8.5493655535363255E-2</v>
      </c>
      <c r="AK717" t="s">
        <v>33</v>
      </c>
      <c r="AL717" s="3"/>
      <c r="AN717" s="3">
        <v>193</v>
      </c>
      <c r="AO717" s="3">
        <v>191.81700000000001</v>
      </c>
      <c r="AP717" s="3">
        <v>-7.7999999999999996E-3</v>
      </c>
      <c r="AQ717" s="3">
        <v>0.107</v>
      </c>
      <c r="AR717" s="3">
        <f t="shared" si="23"/>
        <v>35.323245579567775</v>
      </c>
      <c r="AS717" s="3">
        <v>191.81700000000001</v>
      </c>
      <c r="AT717" s="3">
        <v>18.155799999999999</v>
      </c>
      <c r="AU717" s="3">
        <v>36.447099999999999</v>
      </c>
      <c r="AV717" s="3">
        <v>35.634999999999998</v>
      </c>
    </row>
    <row r="718" spans="2:48">
      <c r="B718" s="3">
        <v>554</v>
      </c>
      <c r="C718" s="3">
        <v>550.12400000000002</v>
      </c>
      <c r="D718" s="3">
        <v>2.53E-2</v>
      </c>
      <c r="E718" s="3">
        <v>0.04</v>
      </c>
      <c r="F718" s="3">
        <v>0</v>
      </c>
      <c r="G718" s="3">
        <v>550.12400000000002</v>
      </c>
      <c r="H718" s="3">
        <v>17.236999999999998</v>
      </c>
      <c r="I718" s="3">
        <v>36.2941</v>
      </c>
      <c r="J718" s="3">
        <v>0.314</v>
      </c>
      <c r="V718" s="6">
        <v>192</v>
      </c>
      <c r="W718" s="6">
        <v>190.82300000000001</v>
      </c>
      <c r="X718" s="6">
        <v>-7.7000000000000002E-3</v>
      </c>
      <c r="Y718" s="6">
        <v>0.1043</v>
      </c>
      <c r="Z718" s="6">
        <f t="shared" si="22"/>
        <v>35.127673870333993</v>
      </c>
      <c r="AA718" s="6">
        <v>190.82300000000001</v>
      </c>
      <c r="AB718" s="6">
        <v>18.156400000000001</v>
      </c>
      <c r="AC718" s="6">
        <v>36.4467</v>
      </c>
      <c r="AD718" s="6">
        <v>35.438000000000002</v>
      </c>
      <c r="AE718" s="6"/>
      <c r="AF718" s="7">
        <v>26.3416</v>
      </c>
      <c r="AG718">
        <f t="shared" si="24"/>
        <v>1026.3416</v>
      </c>
      <c r="AJ718" s="12">
        <f>(AJ717/10000)*86400</f>
        <v>0.73866518382553847</v>
      </c>
      <c r="AK718" t="s">
        <v>34</v>
      </c>
      <c r="AL718" s="3"/>
      <c r="AN718" s="3">
        <v>192</v>
      </c>
      <c r="AO718" s="3">
        <v>190.82300000000001</v>
      </c>
      <c r="AP718" s="3">
        <v>-7.7000000000000002E-3</v>
      </c>
      <c r="AQ718" s="3">
        <v>0.1055</v>
      </c>
      <c r="AR718" s="3">
        <f t="shared" si="23"/>
        <v>35.384245579567775</v>
      </c>
      <c r="AS718" s="3">
        <v>190.82300000000001</v>
      </c>
      <c r="AT718" s="3">
        <v>18.1586</v>
      </c>
      <c r="AU718" s="3">
        <v>36.448</v>
      </c>
      <c r="AV718" s="3">
        <v>35.695999999999998</v>
      </c>
    </row>
    <row r="719" spans="2:48">
      <c r="B719" s="3">
        <v>553</v>
      </c>
      <c r="C719" s="3">
        <v>549.13199999999995</v>
      </c>
      <c r="D719" s="3">
        <v>2.1499999999999998E-2</v>
      </c>
      <c r="E719" s="3">
        <v>4.1099999999999998E-2</v>
      </c>
      <c r="F719" s="3">
        <v>0</v>
      </c>
      <c r="G719" s="3">
        <v>549.13199999999995</v>
      </c>
      <c r="H719" s="3">
        <v>17.2378</v>
      </c>
      <c r="I719" s="3">
        <v>36.294400000000003</v>
      </c>
      <c r="J719" s="3">
        <v>0.25800000000000001</v>
      </c>
      <c r="V719" s="6">
        <v>191</v>
      </c>
      <c r="W719" s="6">
        <v>189.83</v>
      </c>
      <c r="X719" s="6">
        <v>-1.2E-2</v>
      </c>
      <c r="Y719" s="6">
        <v>9.0499999999999997E-2</v>
      </c>
      <c r="Z719" s="6">
        <f t="shared" si="22"/>
        <v>34.324673870333989</v>
      </c>
      <c r="AA719" s="6">
        <v>189.83</v>
      </c>
      <c r="AB719" s="6">
        <v>18.1587</v>
      </c>
      <c r="AC719" s="6">
        <v>36.447000000000003</v>
      </c>
      <c r="AD719" s="6">
        <v>34.634999999999998</v>
      </c>
      <c r="AE719" s="6"/>
      <c r="AF719" s="7">
        <v>26.3413</v>
      </c>
      <c r="AG719">
        <f t="shared" si="24"/>
        <v>1026.3413</v>
      </c>
      <c r="AL719" s="3"/>
      <c r="AN719" s="3">
        <v>191</v>
      </c>
      <c r="AO719" s="3">
        <v>189.83</v>
      </c>
      <c r="AP719" s="3">
        <v>-2.5000000000000001E-3</v>
      </c>
      <c r="AQ719" s="3">
        <v>0.10630000000000001</v>
      </c>
      <c r="AR719" s="3">
        <f t="shared" si="23"/>
        <v>35.050245579567779</v>
      </c>
      <c r="AS719" s="3">
        <v>189.83</v>
      </c>
      <c r="AT719" s="3">
        <v>18.166899999999998</v>
      </c>
      <c r="AU719" s="3">
        <v>36.448900000000002</v>
      </c>
      <c r="AV719" s="3">
        <v>35.362000000000002</v>
      </c>
    </row>
    <row r="720" spans="2:48">
      <c r="B720" s="3">
        <v>552</v>
      </c>
      <c r="C720" s="3">
        <v>548.14</v>
      </c>
      <c r="E720" s="3">
        <v>4.0800000000000003E-2</v>
      </c>
      <c r="F720" s="3">
        <v>0</v>
      </c>
      <c r="G720" s="3">
        <v>548.14</v>
      </c>
      <c r="H720" s="3">
        <v>17.238900000000001</v>
      </c>
      <c r="I720" s="3">
        <v>36.294400000000003</v>
      </c>
      <c r="J720" s="3">
        <v>0.27400000000000002</v>
      </c>
      <c r="V720" s="6">
        <v>190</v>
      </c>
      <c r="W720" s="6">
        <v>188.83600000000001</v>
      </c>
      <c r="X720" s="6">
        <v>-8.8000000000000005E-3</v>
      </c>
      <c r="Y720" s="6">
        <v>8.2900000000000001E-2</v>
      </c>
      <c r="Z720" s="6">
        <f t="shared" si="22"/>
        <v>33.501673870333988</v>
      </c>
      <c r="AA720" s="6">
        <v>188.83600000000001</v>
      </c>
      <c r="AB720" s="6">
        <v>18.159600000000001</v>
      </c>
      <c r="AC720" s="6">
        <v>36.446899999999999</v>
      </c>
      <c r="AD720" s="6">
        <v>33.811999999999998</v>
      </c>
      <c r="AE720" s="6"/>
      <c r="AF720" s="7">
        <v>26.340900000000001</v>
      </c>
      <c r="AG720">
        <f t="shared" si="24"/>
        <v>1026.3408999999999</v>
      </c>
      <c r="AI720" t="s">
        <v>35</v>
      </c>
      <c r="AJ720">
        <f>SLOPE(Z708:Z759,W708:W759)</f>
        <v>-1.6061833913101513</v>
      </c>
      <c r="AL720" s="3"/>
      <c r="AN720" s="3">
        <v>190</v>
      </c>
      <c r="AO720" s="3">
        <v>188.83600000000001</v>
      </c>
      <c r="AP720" s="3">
        <v>-1.55E-2</v>
      </c>
      <c r="AQ720" s="3">
        <v>0.1016</v>
      </c>
      <c r="AR720" s="3">
        <f t="shared" si="23"/>
        <v>34.978245579567776</v>
      </c>
      <c r="AS720" s="3">
        <v>188.83600000000001</v>
      </c>
      <c r="AT720" s="3">
        <v>18.172999999999998</v>
      </c>
      <c r="AU720" s="3">
        <v>36.4495</v>
      </c>
      <c r="AV720" s="3">
        <v>35.29</v>
      </c>
    </row>
    <row r="721" spans="2:48">
      <c r="B721" s="3">
        <v>551</v>
      </c>
      <c r="C721" s="3">
        <v>547.149</v>
      </c>
      <c r="E721" s="3">
        <v>4.2000000000000003E-2</v>
      </c>
      <c r="F721" s="3">
        <v>0</v>
      </c>
      <c r="G721" s="3">
        <v>547.149</v>
      </c>
      <c r="H721" s="3">
        <v>17.238299999999999</v>
      </c>
      <c r="I721" s="3">
        <v>36.294400000000003</v>
      </c>
      <c r="J721" s="3">
        <v>0.308</v>
      </c>
      <c r="V721" s="6">
        <v>189</v>
      </c>
      <c r="W721" s="6">
        <v>187.84299999999999</v>
      </c>
      <c r="X721" s="6">
        <v>8.0999999999999996E-3</v>
      </c>
      <c r="Y721" s="6">
        <v>7.0999999999999994E-2</v>
      </c>
      <c r="Z721" s="6">
        <f t="shared" si="22"/>
        <v>33.529673870333994</v>
      </c>
      <c r="AA721" s="6">
        <v>187.84299999999999</v>
      </c>
      <c r="AB721" s="6">
        <v>18.1601</v>
      </c>
      <c r="AC721" s="6">
        <v>36.447099999999999</v>
      </c>
      <c r="AD721" s="6">
        <v>33.840000000000003</v>
      </c>
      <c r="AE721" s="6"/>
      <c r="AF721" s="7">
        <v>26.341000000000001</v>
      </c>
      <c r="AG721">
        <f t="shared" si="24"/>
        <v>1026.3409999999999</v>
      </c>
      <c r="AI721" t="s">
        <v>21</v>
      </c>
      <c r="AJ721">
        <f>(CORREL(W679:W729,Z679:Z729))^2</f>
        <v>0.95253198359192848</v>
      </c>
      <c r="AL721" s="3"/>
      <c r="AN721" s="3">
        <v>189</v>
      </c>
      <c r="AO721" s="3">
        <v>187.84299999999999</v>
      </c>
      <c r="AP721" s="3">
        <v>5.3E-3</v>
      </c>
      <c r="AQ721" s="3">
        <v>9.69E-2</v>
      </c>
      <c r="AR721" s="3">
        <f t="shared" si="23"/>
        <v>35.009245579567775</v>
      </c>
      <c r="AS721" s="3">
        <v>187.84299999999999</v>
      </c>
      <c r="AT721" s="3">
        <v>18.172999999999998</v>
      </c>
      <c r="AU721" s="3">
        <v>36.449300000000001</v>
      </c>
      <c r="AV721" s="3">
        <v>35.320999999999998</v>
      </c>
    </row>
    <row r="722" spans="2:48">
      <c r="B722" s="3">
        <v>550</v>
      </c>
      <c r="C722" s="3">
        <v>546.15700000000004</v>
      </c>
      <c r="E722" s="3">
        <v>4.1500000000000002E-2</v>
      </c>
      <c r="F722" s="3">
        <v>0</v>
      </c>
      <c r="G722" s="3">
        <v>546.15700000000004</v>
      </c>
      <c r="H722" s="3">
        <v>17.241199999999999</v>
      </c>
      <c r="I722" s="3">
        <v>36.295299999999997</v>
      </c>
      <c r="J722" s="3">
        <v>0.25</v>
      </c>
      <c r="V722" s="6">
        <v>188</v>
      </c>
      <c r="W722" s="6">
        <v>186.84899999999999</v>
      </c>
      <c r="X722" s="6">
        <v>6.8999999999999999E-3</v>
      </c>
      <c r="Y722" s="6">
        <v>6.9800000000000001E-2</v>
      </c>
      <c r="Z722" s="6">
        <f t="shared" si="22"/>
        <v>33.894673870333989</v>
      </c>
      <c r="AA722" s="6">
        <v>186.84899999999999</v>
      </c>
      <c r="AB722" s="6">
        <v>18.161300000000001</v>
      </c>
      <c r="AC722" s="6">
        <v>36.447099999999999</v>
      </c>
      <c r="AD722" s="6">
        <v>34.204999999999998</v>
      </c>
      <c r="AE722" s="6"/>
      <c r="AF722" s="7">
        <v>26.340699999999998</v>
      </c>
      <c r="AG722">
        <f t="shared" si="24"/>
        <v>1026.3407</v>
      </c>
      <c r="AL722" s="3"/>
      <c r="AN722" s="3">
        <v>188</v>
      </c>
      <c r="AO722" s="3">
        <v>186.84899999999999</v>
      </c>
      <c r="AP722" s="3">
        <v>4.4000000000000003E-3</v>
      </c>
      <c r="AQ722" s="3">
        <v>9.5000000000000001E-2</v>
      </c>
      <c r="AR722" s="3">
        <f t="shared" si="23"/>
        <v>36.111245579567779</v>
      </c>
      <c r="AS722" s="3">
        <v>186.84899999999999</v>
      </c>
      <c r="AT722" s="3">
        <v>18.174199999999999</v>
      </c>
      <c r="AU722" s="3">
        <v>36.449300000000001</v>
      </c>
      <c r="AV722" s="3">
        <v>36.423000000000002</v>
      </c>
    </row>
    <row r="723" spans="2:48">
      <c r="B723" s="3">
        <v>549</v>
      </c>
      <c r="C723" s="3">
        <v>545.16499999999996</v>
      </c>
      <c r="D723" s="3">
        <v>1.43E-2</v>
      </c>
      <c r="E723" s="3">
        <v>4.07E-2</v>
      </c>
      <c r="F723" s="3">
        <v>0</v>
      </c>
      <c r="G723" s="3">
        <v>545.16499999999996</v>
      </c>
      <c r="H723" s="3">
        <v>17.2441</v>
      </c>
      <c r="I723" s="3">
        <v>36.295200000000001</v>
      </c>
      <c r="J723" s="3">
        <v>0.31</v>
      </c>
      <c r="V723" s="6">
        <v>187</v>
      </c>
      <c r="W723" s="6">
        <v>185.85599999999999</v>
      </c>
      <c r="X723" s="6">
        <v>-7.3000000000000001E-3</v>
      </c>
      <c r="Y723" s="6">
        <v>7.3999999999999996E-2</v>
      </c>
      <c r="Z723" s="6">
        <f t="shared" si="22"/>
        <v>35.845673870333989</v>
      </c>
      <c r="AA723" s="6">
        <v>185.85599999999999</v>
      </c>
      <c r="AB723" s="6">
        <v>18.165700000000001</v>
      </c>
      <c r="AC723" s="6">
        <v>36.447600000000001</v>
      </c>
      <c r="AD723" s="6">
        <v>36.155999999999999</v>
      </c>
      <c r="AE723" s="6"/>
      <c r="AF723" s="7">
        <v>26.3399</v>
      </c>
      <c r="AG723">
        <f t="shared" si="24"/>
        <v>1026.3398999999999</v>
      </c>
      <c r="AI723" t="s">
        <v>36</v>
      </c>
      <c r="AJ723" s="12">
        <f>AJ718*AJ720</f>
        <v>-1.1864317499996397</v>
      </c>
      <c r="AK723" s="14" t="s">
        <v>37</v>
      </c>
      <c r="AL723" s="3"/>
      <c r="AN723" s="3">
        <v>187</v>
      </c>
      <c r="AO723" s="3">
        <v>185.85599999999999</v>
      </c>
      <c r="AP723" s="3">
        <v>-1.44E-2</v>
      </c>
      <c r="AQ723" s="3">
        <v>9.6000000000000002E-2</v>
      </c>
      <c r="AR723" s="3">
        <f t="shared" si="23"/>
        <v>41.621245579567777</v>
      </c>
      <c r="AS723" s="3">
        <v>185.85599999999999</v>
      </c>
      <c r="AT723" s="3">
        <v>18.173999999999999</v>
      </c>
      <c r="AU723" s="3">
        <v>36.4495</v>
      </c>
      <c r="AV723" s="3">
        <v>41.933</v>
      </c>
    </row>
    <row r="724" spans="2:48">
      <c r="B724" s="3">
        <v>548</v>
      </c>
      <c r="C724" s="3">
        <v>544.173</v>
      </c>
      <c r="D724" s="3">
        <v>3.5000000000000001E-3</v>
      </c>
      <c r="E724" s="3">
        <v>4.0399999999999998E-2</v>
      </c>
      <c r="F724" s="3">
        <v>0</v>
      </c>
      <c r="G724" s="3">
        <v>544.173</v>
      </c>
      <c r="H724" s="3">
        <v>17.242899999999999</v>
      </c>
      <c r="I724" s="3">
        <v>36.295200000000001</v>
      </c>
      <c r="J724" s="3">
        <v>0.25</v>
      </c>
      <c r="V724" s="6">
        <v>186</v>
      </c>
      <c r="W724" s="6">
        <v>184.863</v>
      </c>
      <c r="X724" s="6">
        <v>-1.41E-2</v>
      </c>
      <c r="Y724" s="6">
        <v>7.0400000000000004E-2</v>
      </c>
      <c r="Z724" s="6">
        <f t="shared" si="22"/>
        <v>42.086673870333989</v>
      </c>
      <c r="AA724" s="6">
        <v>184.863</v>
      </c>
      <c r="AB724" s="6">
        <v>18.1706</v>
      </c>
      <c r="AC724" s="6">
        <v>36.448300000000003</v>
      </c>
      <c r="AD724" s="6">
        <v>42.396999999999998</v>
      </c>
      <c r="AE724" s="6"/>
      <c r="AF724" s="7">
        <v>26.339200000000002</v>
      </c>
      <c r="AG724">
        <f t="shared" si="24"/>
        <v>1026.3391999999999</v>
      </c>
      <c r="AL724" s="3"/>
      <c r="AN724" s="3">
        <v>186</v>
      </c>
      <c r="AO724" s="3">
        <v>184.86199999999999</v>
      </c>
      <c r="AP724" s="3">
        <v>-7.4999999999999997E-3</v>
      </c>
      <c r="AQ724" s="3">
        <v>0.10349999999999999</v>
      </c>
      <c r="AR724" s="3">
        <f t="shared" si="23"/>
        <v>49.250245579567775</v>
      </c>
      <c r="AS724" s="3">
        <v>184.86199999999999</v>
      </c>
      <c r="AT724" s="3">
        <v>18.180900000000001</v>
      </c>
      <c r="AU724" s="3">
        <v>36.451099999999997</v>
      </c>
      <c r="AV724" s="3">
        <v>49.561999999999998</v>
      </c>
    </row>
    <row r="725" spans="2:48">
      <c r="B725" s="3">
        <v>547</v>
      </c>
      <c r="C725" s="3">
        <v>543.18200000000002</v>
      </c>
      <c r="D725" s="3">
        <v>6.8999999999999999E-3</v>
      </c>
      <c r="E725" s="3">
        <v>4.0800000000000003E-2</v>
      </c>
      <c r="F725" s="3">
        <v>0</v>
      </c>
      <c r="G725" s="3">
        <v>543.18200000000002</v>
      </c>
      <c r="H725" s="3">
        <v>17.245999999999999</v>
      </c>
      <c r="I725" s="3">
        <v>36.295699999999997</v>
      </c>
      <c r="J725" s="3">
        <v>0.28100000000000003</v>
      </c>
      <c r="V725" s="6">
        <v>185</v>
      </c>
      <c r="W725" s="6">
        <v>183.869</v>
      </c>
      <c r="X725" s="6">
        <v>1.15E-2</v>
      </c>
      <c r="Y725" s="6">
        <v>6.88E-2</v>
      </c>
      <c r="Z725" s="6">
        <f t="shared" si="22"/>
        <v>46.170673870333992</v>
      </c>
      <c r="AA725" s="6">
        <v>183.869</v>
      </c>
      <c r="AB725" s="6">
        <v>18.178000000000001</v>
      </c>
      <c r="AC725" s="6">
        <v>36.450299999999999</v>
      </c>
      <c r="AD725" s="6">
        <v>46.481000000000002</v>
      </c>
      <c r="AE725" s="6"/>
      <c r="AF725" s="7">
        <v>26.338999999999999</v>
      </c>
      <c r="AG725">
        <f t="shared" si="24"/>
        <v>1026.3389999999999</v>
      </c>
      <c r="AL725" s="3"/>
      <c r="AN725" s="3">
        <v>185</v>
      </c>
      <c r="AO725" s="3">
        <v>183.869</v>
      </c>
      <c r="AP725" s="3">
        <v>-7.7000000000000002E-3</v>
      </c>
      <c r="AQ725" s="3">
        <v>9.1899999999999996E-2</v>
      </c>
      <c r="AR725" s="3">
        <f t="shared" si="23"/>
        <v>53.120245579567779</v>
      </c>
      <c r="AS725" s="3">
        <v>183.869</v>
      </c>
      <c r="AT725" s="3">
        <v>18.2211</v>
      </c>
      <c r="AU725" s="3">
        <v>36.460999999999999</v>
      </c>
      <c r="AV725" s="3">
        <v>53.432000000000002</v>
      </c>
    </row>
    <row r="726" spans="2:48">
      <c r="B726" s="3">
        <v>546</v>
      </c>
      <c r="C726" s="3">
        <v>542.19000000000005</v>
      </c>
      <c r="E726" s="3">
        <v>4.1799999999999997E-2</v>
      </c>
      <c r="F726" s="3">
        <v>0</v>
      </c>
      <c r="G726" s="3">
        <v>542.19000000000005</v>
      </c>
      <c r="H726" s="3">
        <v>17.2471</v>
      </c>
      <c r="I726" s="3">
        <v>36.2958</v>
      </c>
      <c r="J726" s="3">
        <v>0.28100000000000003</v>
      </c>
      <c r="V726" s="6">
        <v>184</v>
      </c>
      <c r="W726" s="6">
        <v>182.875</v>
      </c>
      <c r="X726" s="7"/>
      <c r="Y726" s="6">
        <v>6.8199999999999997E-2</v>
      </c>
      <c r="Z726" s="6">
        <f t="shared" si="22"/>
        <v>45.99167387033399</v>
      </c>
      <c r="AA726" s="6">
        <v>182.875</v>
      </c>
      <c r="AB726" s="6">
        <v>18.197299999999998</v>
      </c>
      <c r="AC726" s="6">
        <v>36.454500000000003</v>
      </c>
      <c r="AD726" s="6">
        <v>46.302</v>
      </c>
      <c r="AE726" s="6"/>
      <c r="AF726" s="7">
        <v>26.337299999999999</v>
      </c>
      <c r="AG726">
        <f t="shared" si="24"/>
        <v>1026.3372999999999</v>
      </c>
      <c r="AL726" s="3"/>
      <c r="AN726" s="3">
        <v>184</v>
      </c>
      <c r="AO726" s="3">
        <v>182.876</v>
      </c>
      <c r="AP726" s="3">
        <v>-1.9400000000000001E-2</v>
      </c>
      <c r="AQ726" s="3">
        <v>8.8800000000000004E-2</v>
      </c>
      <c r="AR726" s="3">
        <f t="shared" si="23"/>
        <v>52.143245579567775</v>
      </c>
      <c r="AS726" s="3">
        <v>182.876</v>
      </c>
      <c r="AT726" s="3">
        <v>18.2835</v>
      </c>
      <c r="AU726" s="3">
        <v>36.469900000000003</v>
      </c>
      <c r="AV726" s="3">
        <v>52.454999999999998</v>
      </c>
    </row>
    <row r="727" spans="2:48">
      <c r="B727" s="3">
        <v>545</v>
      </c>
      <c r="C727" s="3">
        <v>541.19899999999996</v>
      </c>
      <c r="D727" s="3">
        <v>-4.0000000000000002E-4</v>
      </c>
      <c r="E727" s="3">
        <v>4.1000000000000002E-2</v>
      </c>
      <c r="F727" s="3">
        <v>0</v>
      </c>
      <c r="G727" s="3">
        <v>541.19799999999998</v>
      </c>
      <c r="H727" s="3">
        <v>17.245899999999999</v>
      </c>
      <c r="I727" s="3">
        <v>36.295699999999997</v>
      </c>
      <c r="J727" s="3">
        <v>0.30299999999999999</v>
      </c>
      <c r="V727" s="6">
        <v>183</v>
      </c>
      <c r="W727" s="6">
        <v>181.88200000000001</v>
      </c>
      <c r="X727" s="6">
        <v>-1.4999999999999999E-2</v>
      </c>
      <c r="Y727" s="6">
        <v>6.7500000000000004E-2</v>
      </c>
      <c r="Z727" s="6">
        <f t="shared" si="22"/>
        <v>44.992673870333988</v>
      </c>
      <c r="AA727" s="6">
        <v>181.88200000000001</v>
      </c>
      <c r="AB727" s="6">
        <v>18.232299999999999</v>
      </c>
      <c r="AC727" s="6">
        <v>36.459400000000002</v>
      </c>
      <c r="AD727" s="6">
        <v>45.302999999999997</v>
      </c>
      <c r="AE727" s="6"/>
      <c r="AF727" s="7">
        <v>26.3323</v>
      </c>
      <c r="AG727">
        <f t="shared" si="24"/>
        <v>1026.3323</v>
      </c>
      <c r="AL727" s="3"/>
      <c r="AN727" s="3">
        <v>183</v>
      </c>
      <c r="AO727" s="3">
        <v>181.88300000000001</v>
      </c>
      <c r="AQ727" s="3">
        <v>8.2500000000000004E-2</v>
      </c>
      <c r="AR727" s="3">
        <f t="shared" si="23"/>
        <v>50.535245579567778</v>
      </c>
      <c r="AS727" s="3">
        <v>181.88300000000001</v>
      </c>
      <c r="AT727" s="3">
        <v>18.341100000000001</v>
      </c>
      <c r="AU727" s="3">
        <v>36.475299999999997</v>
      </c>
      <c r="AV727" s="3">
        <v>50.847000000000001</v>
      </c>
    </row>
    <row r="728" spans="2:48">
      <c r="B728" s="3">
        <v>544</v>
      </c>
      <c r="C728" s="3">
        <v>540.20600000000002</v>
      </c>
      <c r="D728" s="3">
        <v>2.5000000000000001E-3</v>
      </c>
      <c r="E728" s="3">
        <v>4.2599999999999999E-2</v>
      </c>
      <c r="F728" s="3">
        <v>0</v>
      </c>
      <c r="G728" s="3">
        <v>540.20699999999999</v>
      </c>
      <c r="H728" s="3">
        <v>17.247900000000001</v>
      </c>
      <c r="I728" s="3">
        <v>36.295999999999999</v>
      </c>
      <c r="J728" s="3">
        <v>0.32600000000000001</v>
      </c>
      <c r="V728" s="6">
        <v>182</v>
      </c>
      <c r="W728" s="6">
        <v>180.88900000000001</v>
      </c>
      <c r="X728" s="6">
        <v>-7.7000000000000002E-3</v>
      </c>
      <c r="Y728" s="6">
        <v>6.6299999999999998E-2</v>
      </c>
      <c r="Z728" s="6">
        <f t="shared" si="22"/>
        <v>45.78767387033399</v>
      </c>
      <c r="AA728" s="6">
        <v>180.88900000000001</v>
      </c>
      <c r="AB728" s="6">
        <v>18.240200000000002</v>
      </c>
      <c r="AC728" s="6">
        <v>36.46</v>
      </c>
      <c r="AD728" s="6">
        <v>46.097999999999999</v>
      </c>
      <c r="AE728" s="6"/>
      <c r="AF728" s="7">
        <v>26.3308</v>
      </c>
      <c r="AG728">
        <f t="shared" si="24"/>
        <v>1026.3308</v>
      </c>
      <c r="AL728" s="3"/>
      <c r="AN728" s="3">
        <v>182</v>
      </c>
      <c r="AO728" s="3">
        <v>180.88900000000001</v>
      </c>
      <c r="AQ728" s="3">
        <v>7.6899999999999996E-2</v>
      </c>
      <c r="AR728" s="3">
        <f t="shared" si="23"/>
        <v>52.914245579567776</v>
      </c>
      <c r="AS728" s="3">
        <v>180.88900000000001</v>
      </c>
      <c r="AT728" s="3">
        <v>18.342600000000001</v>
      </c>
      <c r="AU728" s="3">
        <v>36.4739</v>
      </c>
      <c r="AV728" s="3">
        <v>53.225999999999999</v>
      </c>
    </row>
    <row r="729" spans="2:48">
      <c r="B729" s="3">
        <v>543</v>
      </c>
      <c r="C729" s="3">
        <v>539.21500000000003</v>
      </c>
      <c r="D729" s="3">
        <v>1.0800000000000001E-2</v>
      </c>
      <c r="E729" s="3">
        <v>4.0500000000000001E-2</v>
      </c>
      <c r="F729" s="3">
        <v>0</v>
      </c>
      <c r="G729" s="3">
        <v>539.21500000000003</v>
      </c>
      <c r="H729" s="3">
        <v>17.249400000000001</v>
      </c>
      <c r="I729" s="3">
        <v>36.296300000000002</v>
      </c>
      <c r="J729" s="3">
        <v>0.30099999999999999</v>
      </c>
      <c r="V729" s="6">
        <v>181</v>
      </c>
      <c r="W729" s="6">
        <v>179.89500000000001</v>
      </c>
      <c r="X729" s="6">
        <v>-1.52E-2</v>
      </c>
      <c r="Y729" s="6">
        <v>6.2600000000000003E-2</v>
      </c>
      <c r="Z729" s="6">
        <f t="shared" si="22"/>
        <v>48.176673870333993</v>
      </c>
      <c r="AA729" s="6">
        <v>179.89500000000001</v>
      </c>
      <c r="AB729" s="6">
        <v>18.266300000000001</v>
      </c>
      <c r="AC729" s="6">
        <v>36.465499999999999</v>
      </c>
      <c r="AD729" s="6">
        <v>48.487000000000002</v>
      </c>
      <c r="AE729" s="6"/>
      <c r="AF729" s="7">
        <v>26.328499999999998</v>
      </c>
      <c r="AG729">
        <f t="shared" si="24"/>
        <v>1026.3285000000001</v>
      </c>
      <c r="AL729" s="3"/>
      <c r="AN729" s="3">
        <v>181</v>
      </c>
      <c r="AO729" s="3">
        <v>179.89500000000001</v>
      </c>
      <c r="AP729" s="3">
        <v>2.3999999999999998E-3</v>
      </c>
      <c r="AQ729" s="3">
        <v>7.8899999999999998E-2</v>
      </c>
      <c r="AR729" s="3">
        <f t="shared" si="23"/>
        <v>54.57724557956778</v>
      </c>
      <c r="AS729" s="3">
        <v>179.89500000000001</v>
      </c>
      <c r="AT729" s="3">
        <v>18.337299999999999</v>
      </c>
      <c r="AU729" s="3">
        <v>36.475299999999997</v>
      </c>
      <c r="AV729" s="3">
        <v>54.889000000000003</v>
      </c>
    </row>
    <row r="730" spans="2:48">
      <c r="B730" s="3">
        <v>542</v>
      </c>
      <c r="C730" s="3">
        <v>538.22299999999996</v>
      </c>
      <c r="D730" s="3">
        <v>1.44E-2</v>
      </c>
      <c r="E730" s="3">
        <v>4.07E-2</v>
      </c>
      <c r="F730" s="3">
        <v>0</v>
      </c>
      <c r="G730" s="3">
        <v>538.22299999999996</v>
      </c>
      <c r="H730" s="3">
        <v>17.2485</v>
      </c>
      <c r="I730" s="3">
        <v>36.296300000000002</v>
      </c>
      <c r="J730" s="3">
        <v>0.30399999999999999</v>
      </c>
      <c r="V730" s="6">
        <v>180</v>
      </c>
      <c r="W730" s="6">
        <v>178.90199999999999</v>
      </c>
      <c r="X730" s="6">
        <v>7.1000000000000004E-3</v>
      </c>
      <c r="Y730" s="6">
        <v>6.7799999999999999E-2</v>
      </c>
      <c r="Z730" s="6">
        <f t="shared" si="22"/>
        <v>48.72667387033399</v>
      </c>
      <c r="AA730" s="6">
        <v>178.90199999999999</v>
      </c>
      <c r="AB730" s="6">
        <v>18.296900000000001</v>
      </c>
      <c r="AC730" s="6">
        <v>36.468800000000002</v>
      </c>
      <c r="AD730" s="6">
        <v>49.036999999999999</v>
      </c>
      <c r="AE730" s="6"/>
      <c r="AF730" s="7">
        <v>26.3233</v>
      </c>
      <c r="AG730">
        <f t="shared" si="24"/>
        <v>1026.3233</v>
      </c>
      <c r="AL730" s="3"/>
      <c r="AN730" s="3">
        <v>180</v>
      </c>
      <c r="AO730" s="3">
        <v>178.90199999999999</v>
      </c>
      <c r="AQ730" s="3">
        <v>8.0500000000000002E-2</v>
      </c>
      <c r="AR730" s="3">
        <f t="shared" si="23"/>
        <v>54.350245579567776</v>
      </c>
      <c r="AS730" s="3">
        <v>178.90199999999999</v>
      </c>
      <c r="AT730" s="3">
        <v>18.355799999999999</v>
      </c>
      <c r="AU730" s="3">
        <v>36.4773</v>
      </c>
      <c r="AV730" s="3">
        <v>54.661999999999999</v>
      </c>
    </row>
    <row r="731" spans="2:48">
      <c r="B731" s="3">
        <v>541</v>
      </c>
      <c r="C731" s="3">
        <v>537.23099999999999</v>
      </c>
      <c r="D731" s="3">
        <v>6.7000000000000002E-3</v>
      </c>
      <c r="E731" s="3">
        <v>4.1500000000000002E-2</v>
      </c>
      <c r="F731" s="3">
        <v>0</v>
      </c>
      <c r="G731" s="3">
        <v>537.23099999999999</v>
      </c>
      <c r="H731" s="3">
        <v>17.2502</v>
      </c>
      <c r="I731" s="3">
        <v>36.296799999999998</v>
      </c>
      <c r="J731" s="3">
        <v>0.35299999999999998</v>
      </c>
      <c r="V731" s="6">
        <v>179</v>
      </c>
      <c r="W731" s="6">
        <v>177.90799999999999</v>
      </c>
      <c r="X731" s="6">
        <v>-3.8E-3</v>
      </c>
      <c r="Y731" s="6">
        <v>7.2300000000000003E-2</v>
      </c>
      <c r="Z731" s="6">
        <f t="shared" si="22"/>
        <v>49.595673870333989</v>
      </c>
      <c r="AA731" s="6">
        <v>177.90799999999999</v>
      </c>
      <c r="AB731" s="6">
        <v>18.323899999999998</v>
      </c>
      <c r="AC731" s="6">
        <v>36.472799999999999</v>
      </c>
      <c r="AD731" s="6">
        <v>49.905999999999999</v>
      </c>
      <c r="AE731" s="6"/>
      <c r="AF731" s="7">
        <v>26.319500000000001</v>
      </c>
      <c r="AG731">
        <f t="shared" si="24"/>
        <v>1026.3195000000001</v>
      </c>
      <c r="AL731" s="3"/>
      <c r="AN731" s="3">
        <v>179</v>
      </c>
      <c r="AO731" s="3">
        <v>177.90799999999999</v>
      </c>
      <c r="AP731" s="3">
        <v>-1.4999999999999999E-2</v>
      </c>
      <c r="AQ731" s="3">
        <v>7.6100000000000001E-2</v>
      </c>
      <c r="AR731" s="3">
        <f t="shared" si="23"/>
        <v>53.149245579567776</v>
      </c>
      <c r="AS731" s="3">
        <v>177.90799999999999</v>
      </c>
      <c r="AT731" s="3">
        <v>18.369700000000002</v>
      </c>
      <c r="AU731" s="3">
        <v>36.479199999999999</v>
      </c>
      <c r="AV731" s="3">
        <v>53.460999999999999</v>
      </c>
    </row>
    <row r="732" spans="2:48">
      <c r="B732" s="3">
        <v>540</v>
      </c>
      <c r="C732" s="3">
        <v>536.24</v>
      </c>
      <c r="D732" s="3">
        <v>1.8800000000000001E-2</v>
      </c>
      <c r="E732" s="3">
        <v>4.0800000000000003E-2</v>
      </c>
      <c r="F732" s="3">
        <v>0</v>
      </c>
      <c r="G732" s="3">
        <v>536.24</v>
      </c>
      <c r="H732" s="3">
        <v>17.252600000000001</v>
      </c>
      <c r="I732" s="3">
        <v>36.296999999999997</v>
      </c>
      <c r="J732" s="3">
        <v>0.24099999999999999</v>
      </c>
      <c r="V732" s="6">
        <v>178</v>
      </c>
      <c r="W732" s="6">
        <v>176.91499999999999</v>
      </c>
      <c r="X732" s="6">
        <v>-4.0000000000000001E-3</v>
      </c>
      <c r="Y732" s="6">
        <v>7.9899999999999999E-2</v>
      </c>
      <c r="Z732" s="6">
        <f t="shared" si="22"/>
        <v>51.43367387033399</v>
      </c>
      <c r="AA732" s="6">
        <v>176.91499999999999</v>
      </c>
      <c r="AB732" s="6">
        <v>18.3428</v>
      </c>
      <c r="AC732" s="6">
        <v>36.474600000000002</v>
      </c>
      <c r="AD732" s="6">
        <v>51.744</v>
      </c>
      <c r="AE732" s="6"/>
      <c r="AF732" s="7">
        <v>26.316199999999998</v>
      </c>
      <c r="AG732">
        <f t="shared" si="24"/>
        <v>1026.3162</v>
      </c>
      <c r="AL732" s="3"/>
      <c r="AN732" s="3">
        <v>178</v>
      </c>
      <c r="AO732" s="3">
        <v>176.91499999999999</v>
      </c>
      <c r="AP732" s="3">
        <v>-1.4999999999999999E-2</v>
      </c>
      <c r="AQ732" s="3">
        <v>7.7799999999999994E-2</v>
      </c>
      <c r="AR732" s="3">
        <f t="shared" si="23"/>
        <v>57.197245579567777</v>
      </c>
      <c r="AS732" s="3">
        <v>176.91499999999999</v>
      </c>
      <c r="AT732" s="3">
        <v>18.371099999999998</v>
      </c>
      <c r="AU732" s="3">
        <v>36.478099999999998</v>
      </c>
      <c r="AV732" s="3">
        <v>57.509</v>
      </c>
    </row>
    <row r="733" spans="2:48">
      <c r="B733" s="3">
        <v>539</v>
      </c>
      <c r="C733" s="3">
        <v>535.24800000000005</v>
      </c>
      <c r="D733" s="3">
        <v>1.7899999999999999E-2</v>
      </c>
      <c r="E733" s="3">
        <v>4.0099999999999997E-2</v>
      </c>
      <c r="F733" s="3">
        <v>0</v>
      </c>
      <c r="G733" s="3">
        <v>535.24800000000005</v>
      </c>
      <c r="H733" s="3">
        <v>17.253799999999998</v>
      </c>
      <c r="I733" s="3">
        <v>36.297600000000003</v>
      </c>
      <c r="J733" s="3">
        <v>0.27</v>
      </c>
      <c r="V733" s="6">
        <v>177</v>
      </c>
      <c r="W733" s="6">
        <v>175.922</v>
      </c>
      <c r="X733" s="7"/>
      <c r="Y733" s="6">
        <v>8.4599999999999995E-2</v>
      </c>
      <c r="Z733" s="6">
        <f t="shared" si="22"/>
        <v>52.837673870333994</v>
      </c>
      <c r="AA733" s="6">
        <v>175.922</v>
      </c>
      <c r="AB733" s="6">
        <v>18.3476</v>
      </c>
      <c r="AC733" s="6">
        <v>36.474499999999999</v>
      </c>
      <c r="AD733" s="6">
        <v>53.148000000000003</v>
      </c>
      <c r="AE733" s="6"/>
      <c r="AF733" s="7">
        <v>26.314900000000002</v>
      </c>
      <c r="AG733">
        <f t="shared" si="24"/>
        <v>1026.3149000000001</v>
      </c>
      <c r="AL733" s="3"/>
      <c r="AN733" s="3">
        <v>177</v>
      </c>
      <c r="AO733" s="3">
        <v>175.92099999999999</v>
      </c>
      <c r="AP733" s="3">
        <v>-2.8999999999999998E-3</v>
      </c>
      <c r="AQ733" s="3">
        <v>7.6799999999999993E-2</v>
      </c>
      <c r="AR733" s="3">
        <f t="shared" si="23"/>
        <v>65.139245579567771</v>
      </c>
      <c r="AS733" s="3">
        <v>175.92099999999999</v>
      </c>
      <c r="AT733" s="3">
        <v>18.370799999999999</v>
      </c>
      <c r="AU733" s="3">
        <v>36.479900000000001</v>
      </c>
      <c r="AV733" s="3">
        <v>65.450999999999993</v>
      </c>
    </row>
    <row r="734" spans="2:48">
      <c r="B734" s="3">
        <v>538</v>
      </c>
      <c r="C734" s="3">
        <v>534.25599999999997</v>
      </c>
      <c r="E734" s="3">
        <v>4.0800000000000003E-2</v>
      </c>
      <c r="F734" s="3">
        <v>0</v>
      </c>
      <c r="G734" s="3">
        <v>534.25599999999997</v>
      </c>
      <c r="H734" s="3">
        <v>17.256599999999999</v>
      </c>
      <c r="I734" s="3">
        <v>36.297699999999999</v>
      </c>
      <c r="J734" s="3">
        <v>0.34200000000000003</v>
      </c>
      <c r="V734" s="6">
        <v>176</v>
      </c>
      <c r="W734" s="6">
        <v>174.928</v>
      </c>
      <c r="X734" s="7"/>
      <c r="Y734" s="6">
        <v>8.3000000000000004E-2</v>
      </c>
      <c r="Z734" s="6">
        <f t="shared" si="22"/>
        <v>54.18367387033399</v>
      </c>
      <c r="AA734" s="6">
        <v>174.928</v>
      </c>
      <c r="AB734" s="6">
        <v>18.3523</v>
      </c>
      <c r="AC734" s="6">
        <v>36.476100000000002</v>
      </c>
      <c r="AD734" s="6">
        <v>54.494</v>
      </c>
      <c r="AE734" s="6"/>
      <c r="AF734" s="7">
        <v>26.314900000000002</v>
      </c>
      <c r="AG734">
        <f t="shared" si="24"/>
        <v>1026.3149000000001</v>
      </c>
      <c r="AL734" s="3"/>
      <c r="AN734" s="3">
        <v>176</v>
      </c>
      <c r="AO734" s="3">
        <v>174.928</v>
      </c>
      <c r="AP734" s="3">
        <v>-8.3999999999999995E-3</v>
      </c>
      <c r="AQ734" s="3">
        <v>7.6899999999999996E-2</v>
      </c>
      <c r="AR734" s="3">
        <f t="shared" si="23"/>
        <v>67.982245579567774</v>
      </c>
      <c r="AS734" s="3">
        <v>174.928</v>
      </c>
      <c r="AT734" s="3">
        <v>18.400099999999998</v>
      </c>
      <c r="AU734" s="3">
        <v>36.485599999999998</v>
      </c>
      <c r="AV734" s="3">
        <v>68.293999999999997</v>
      </c>
    </row>
    <row r="735" spans="2:48">
      <c r="B735" s="3">
        <v>537</v>
      </c>
      <c r="C735" s="3">
        <v>533.26400000000001</v>
      </c>
      <c r="D735" s="3">
        <v>5.0000000000000001E-4</v>
      </c>
      <c r="E735" s="3">
        <v>3.9800000000000002E-2</v>
      </c>
      <c r="F735" s="3">
        <v>0</v>
      </c>
      <c r="G735" s="3">
        <v>533.26400000000001</v>
      </c>
      <c r="H735" s="3">
        <v>17.257899999999999</v>
      </c>
      <c r="I735" s="3">
        <v>36.298299999999998</v>
      </c>
      <c r="J735" s="3">
        <v>0.255</v>
      </c>
      <c r="V735" s="6">
        <v>175</v>
      </c>
      <c r="W735" s="6">
        <v>173.934</v>
      </c>
      <c r="X735" s="6">
        <v>-7.7000000000000002E-3</v>
      </c>
      <c r="Y735" s="6">
        <v>8.3199999999999996E-2</v>
      </c>
      <c r="Z735" s="6">
        <f t="shared" si="22"/>
        <v>56.489673870333988</v>
      </c>
      <c r="AA735" s="6">
        <v>173.934</v>
      </c>
      <c r="AB735" s="6">
        <v>18.377400000000002</v>
      </c>
      <c r="AC735" s="6">
        <v>36.479999999999997</v>
      </c>
      <c r="AD735" s="6">
        <v>56.8</v>
      </c>
      <c r="AE735" s="6"/>
      <c r="AF735" s="7">
        <v>26.311599999999999</v>
      </c>
      <c r="AG735">
        <f t="shared" si="24"/>
        <v>1026.3116</v>
      </c>
      <c r="AL735" s="3"/>
      <c r="AN735" s="3">
        <v>175</v>
      </c>
      <c r="AO735" s="3">
        <v>173.934</v>
      </c>
      <c r="AP735" s="3">
        <v>-2.1999999999999999E-2</v>
      </c>
      <c r="AQ735" s="3">
        <v>7.6700000000000004E-2</v>
      </c>
      <c r="AR735" s="3">
        <f t="shared" si="23"/>
        <v>68.777245579567776</v>
      </c>
      <c r="AS735" s="3">
        <v>173.934</v>
      </c>
      <c r="AT735" s="3">
        <v>18.471800000000002</v>
      </c>
      <c r="AU735" s="3">
        <v>36.495899999999999</v>
      </c>
      <c r="AV735" s="3">
        <v>69.088999999999999</v>
      </c>
    </row>
    <row r="736" spans="2:48">
      <c r="B736" s="3">
        <v>536</v>
      </c>
      <c r="C736" s="3">
        <v>532.27300000000002</v>
      </c>
      <c r="D736" s="3">
        <v>4.1999999999999997E-3</v>
      </c>
      <c r="E736" s="3">
        <v>4.1099999999999998E-2</v>
      </c>
      <c r="F736" s="3">
        <v>0</v>
      </c>
      <c r="G736" s="3">
        <v>532.27300000000002</v>
      </c>
      <c r="H736" s="3">
        <v>17.260100000000001</v>
      </c>
      <c r="I736" s="3">
        <v>36.298499999999997</v>
      </c>
      <c r="J736" s="3">
        <v>0.27300000000000002</v>
      </c>
      <c r="V736" s="6">
        <v>174</v>
      </c>
      <c r="W736" s="6">
        <v>172.941</v>
      </c>
      <c r="X736" s="6">
        <v>-7.7000000000000002E-3</v>
      </c>
      <c r="Y736" s="6">
        <v>8.2799999999999999E-2</v>
      </c>
      <c r="Z736" s="6">
        <f t="shared" si="22"/>
        <v>59.999673870333993</v>
      </c>
      <c r="AA736" s="6">
        <v>172.941</v>
      </c>
      <c r="AB736" s="6">
        <v>18.395700000000001</v>
      </c>
      <c r="AC736" s="6">
        <v>36.482700000000001</v>
      </c>
      <c r="AD736" s="6">
        <v>60.31</v>
      </c>
      <c r="AE736" s="6"/>
      <c r="AF736" s="7">
        <v>26.309100000000001</v>
      </c>
      <c r="AG736">
        <f t="shared" si="24"/>
        <v>1026.3090999999999</v>
      </c>
      <c r="AL736" s="3"/>
      <c r="AN736" s="3">
        <v>174</v>
      </c>
      <c r="AO736" s="3">
        <v>172.941</v>
      </c>
      <c r="AP736" s="3">
        <v>-2.1600000000000001E-2</v>
      </c>
      <c r="AQ736" s="3">
        <v>7.3999999999999996E-2</v>
      </c>
      <c r="AR736" s="3">
        <f t="shared" si="23"/>
        <v>70.128245579567775</v>
      </c>
      <c r="AS736" s="3">
        <v>172.941</v>
      </c>
      <c r="AT736" s="3">
        <v>18.506499999999999</v>
      </c>
      <c r="AU736" s="3">
        <v>36.500999999999998</v>
      </c>
      <c r="AV736" s="3">
        <v>70.44</v>
      </c>
    </row>
    <row r="737" spans="2:48">
      <c r="B737" s="3">
        <v>535</v>
      </c>
      <c r="C737" s="3">
        <v>531.28099999999995</v>
      </c>
      <c r="D737" s="3">
        <v>7.4999999999999997E-3</v>
      </c>
      <c r="E737" s="3">
        <v>4.0599999999999997E-2</v>
      </c>
      <c r="F737" s="3">
        <v>0</v>
      </c>
      <c r="G737" s="3">
        <v>531.28099999999995</v>
      </c>
      <c r="H737" s="3">
        <v>17.261099999999999</v>
      </c>
      <c r="I737" s="3">
        <v>36.298400000000001</v>
      </c>
      <c r="J737" s="3">
        <v>0.28100000000000003</v>
      </c>
      <c r="V737" s="6">
        <v>173</v>
      </c>
      <c r="W737" s="6">
        <v>171.947</v>
      </c>
      <c r="X737" s="6">
        <v>-1.66E-2</v>
      </c>
      <c r="Y737" s="6">
        <v>8.3299999999999999E-2</v>
      </c>
      <c r="Z737" s="6">
        <f t="shared" si="22"/>
        <v>61.716673870333992</v>
      </c>
      <c r="AA737" s="6">
        <v>171.947</v>
      </c>
      <c r="AB737" s="6">
        <v>18.418199999999999</v>
      </c>
      <c r="AC737" s="6">
        <v>36.485700000000001</v>
      </c>
      <c r="AD737" s="6">
        <v>62.027000000000001</v>
      </c>
      <c r="AE737" s="6"/>
      <c r="AF737" s="7">
        <v>26.305700000000002</v>
      </c>
      <c r="AG737">
        <f t="shared" si="24"/>
        <v>1026.3056999999999</v>
      </c>
      <c r="AL737" s="3"/>
      <c r="AN737" s="3">
        <v>173</v>
      </c>
      <c r="AO737" s="3">
        <v>171.94800000000001</v>
      </c>
      <c r="AP737" s="3">
        <v>-1.03E-2</v>
      </c>
      <c r="AQ737" s="3">
        <v>7.3800000000000004E-2</v>
      </c>
      <c r="AR737" s="3">
        <f t="shared" si="23"/>
        <v>73.445245579567782</v>
      </c>
      <c r="AS737" s="3">
        <v>171.94800000000001</v>
      </c>
      <c r="AT737" s="3">
        <v>18.5228</v>
      </c>
      <c r="AU737" s="3">
        <v>36.502099999999999</v>
      </c>
      <c r="AV737" s="3">
        <v>73.757000000000005</v>
      </c>
    </row>
    <row r="738" spans="2:48">
      <c r="B738" s="3">
        <v>534</v>
      </c>
      <c r="C738" s="3">
        <v>530.28899999999999</v>
      </c>
      <c r="D738" s="3">
        <v>1.4800000000000001E-2</v>
      </c>
      <c r="E738" s="3">
        <v>4.0899999999999999E-2</v>
      </c>
      <c r="F738" s="3">
        <v>0</v>
      </c>
      <c r="G738" s="3">
        <v>530.28899999999999</v>
      </c>
      <c r="H738" s="3">
        <v>17.261900000000001</v>
      </c>
      <c r="I738" s="3">
        <v>36.2988</v>
      </c>
      <c r="J738" s="3">
        <v>0.318</v>
      </c>
      <c r="V738" s="6">
        <v>172</v>
      </c>
      <c r="W738" s="6">
        <v>170.95400000000001</v>
      </c>
      <c r="X738" s="6">
        <v>6.1000000000000004E-3</v>
      </c>
      <c r="Y738" s="6">
        <v>8.2199999999999995E-2</v>
      </c>
      <c r="Z738" s="6">
        <f t="shared" si="22"/>
        <v>61.374673870333993</v>
      </c>
      <c r="AA738" s="6">
        <v>170.95400000000001</v>
      </c>
      <c r="AB738" s="6">
        <v>18.453900000000001</v>
      </c>
      <c r="AC738" s="6">
        <v>36.493000000000002</v>
      </c>
      <c r="AD738" s="6">
        <v>61.685000000000002</v>
      </c>
      <c r="AE738" s="6"/>
      <c r="AF738" s="7">
        <v>26.302199999999999</v>
      </c>
      <c r="AG738">
        <f t="shared" si="24"/>
        <v>1026.3022000000001</v>
      </c>
      <c r="AL738" s="3"/>
      <c r="AN738" s="3">
        <v>172</v>
      </c>
      <c r="AO738" s="3">
        <v>170.95400000000001</v>
      </c>
      <c r="AP738" s="3">
        <v>-1.34E-2</v>
      </c>
      <c r="AQ738" s="3">
        <v>7.3700000000000002E-2</v>
      </c>
      <c r="AR738" s="3">
        <f t="shared" si="23"/>
        <v>74.363245579567774</v>
      </c>
      <c r="AS738" s="3">
        <v>170.95400000000001</v>
      </c>
      <c r="AT738" s="3">
        <v>18.555900000000001</v>
      </c>
      <c r="AU738" s="3">
        <v>36.506999999999998</v>
      </c>
      <c r="AV738" s="3">
        <v>74.674999999999997</v>
      </c>
    </row>
    <row r="739" spans="2:48">
      <c r="B739" s="3">
        <v>533</v>
      </c>
      <c r="C739" s="3">
        <v>529.29700000000003</v>
      </c>
      <c r="E739" s="3">
        <v>4.0399999999999998E-2</v>
      </c>
      <c r="F739" s="3">
        <v>0</v>
      </c>
      <c r="G739" s="3">
        <v>529.29700000000003</v>
      </c>
      <c r="H739" s="3">
        <v>17.2639</v>
      </c>
      <c r="I739" s="3">
        <v>36.298900000000003</v>
      </c>
      <c r="J739" s="3">
        <v>0.28399999999999997</v>
      </c>
      <c r="V739" s="6">
        <v>171</v>
      </c>
      <c r="W739" s="6">
        <v>169.96</v>
      </c>
      <c r="X739" s="6">
        <v>-5.0000000000000001E-4</v>
      </c>
      <c r="Y739" s="6">
        <v>8.2900000000000001E-2</v>
      </c>
      <c r="Z739" s="6">
        <f t="shared" si="22"/>
        <v>61.216673870333992</v>
      </c>
      <c r="AA739" s="6">
        <v>169.96</v>
      </c>
      <c r="AB739" s="6">
        <v>18.485900000000001</v>
      </c>
      <c r="AC739" s="6">
        <v>36.494700000000002</v>
      </c>
      <c r="AD739" s="6">
        <v>61.527000000000001</v>
      </c>
      <c r="AE739" s="6"/>
      <c r="AF739" s="7">
        <v>26.295400000000001</v>
      </c>
      <c r="AG739">
        <f t="shared" si="24"/>
        <v>1026.2954</v>
      </c>
      <c r="AL739" s="3"/>
      <c r="AN739" s="3">
        <v>171</v>
      </c>
      <c r="AO739" s="3">
        <v>169.96</v>
      </c>
      <c r="AP739" s="3">
        <v>-1.24E-2</v>
      </c>
      <c r="AQ739" s="3">
        <v>7.5800000000000006E-2</v>
      </c>
      <c r="AR739" s="3">
        <f t="shared" si="23"/>
        <v>75.063245579567777</v>
      </c>
      <c r="AS739" s="3">
        <v>169.96</v>
      </c>
      <c r="AT739" s="3">
        <v>18.5886</v>
      </c>
      <c r="AU739" s="3">
        <v>36.510300000000001</v>
      </c>
      <c r="AV739" s="3">
        <v>75.375</v>
      </c>
    </row>
    <row r="740" spans="2:48">
      <c r="B740" s="3">
        <v>532</v>
      </c>
      <c r="C740" s="3">
        <v>528.30499999999995</v>
      </c>
      <c r="D740" s="3">
        <v>1.84E-2</v>
      </c>
      <c r="E740" s="3">
        <v>4.0399999999999998E-2</v>
      </c>
      <c r="F740" s="3">
        <v>0</v>
      </c>
      <c r="G740" s="3">
        <v>528.30499999999995</v>
      </c>
      <c r="H740" s="3">
        <v>17.264199999999999</v>
      </c>
      <c r="I740" s="3">
        <v>36.298900000000003</v>
      </c>
      <c r="J740" s="3">
        <v>0.28100000000000003</v>
      </c>
      <c r="V740" s="6">
        <v>170</v>
      </c>
      <c r="W740" s="6">
        <v>168.96700000000001</v>
      </c>
      <c r="X740" s="7"/>
      <c r="Y740" s="6">
        <v>8.4099999999999994E-2</v>
      </c>
      <c r="Z740" s="6">
        <f t="shared" si="22"/>
        <v>64.185673870333986</v>
      </c>
      <c r="AA740" s="6">
        <v>168.96700000000001</v>
      </c>
      <c r="AB740" s="6">
        <v>18.488700000000001</v>
      </c>
      <c r="AC740" s="6">
        <v>36.494999999999997</v>
      </c>
      <c r="AD740" s="6">
        <v>64.495999999999995</v>
      </c>
      <c r="AE740" s="6"/>
      <c r="AF740" s="7">
        <v>26.295000000000002</v>
      </c>
      <c r="AG740">
        <f t="shared" si="24"/>
        <v>1026.2950000000001</v>
      </c>
      <c r="AL740" s="3"/>
      <c r="AN740" s="3">
        <v>170</v>
      </c>
      <c r="AO740" s="3">
        <v>168.96700000000001</v>
      </c>
      <c r="AP740" s="3">
        <v>-6.4000000000000003E-3</v>
      </c>
      <c r="AQ740" s="3">
        <v>8.0199999999999994E-2</v>
      </c>
      <c r="AR740" s="3">
        <f t="shared" si="23"/>
        <v>75.987245579567784</v>
      </c>
      <c r="AS740" s="3">
        <v>168.96700000000001</v>
      </c>
      <c r="AT740" s="3">
        <v>18.594899999999999</v>
      </c>
      <c r="AU740" s="3">
        <v>36.510800000000003</v>
      </c>
      <c r="AV740" s="3">
        <v>76.299000000000007</v>
      </c>
    </row>
    <row r="741" spans="2:48">
      <c r="B741" s="3">
        <v>531</v>
      </c>
      <c r="C741" s="3">
        <v>527.31399999999996</v>
      </c>
      <c r="D741" s="3">
        <v>1.38E-2</v>
      </c>
      <c r="E741" s="3">
        <v>4.07E-2</v>
      </c>
      <c r="F741" s="3">
        <v>0</v>
      </c>
      <c r="G741" s="3">
        <v>527.31399999999996</v>
      </c>
      <c r="H741" s="3">
        <v>17.262699999999999</v>
      </c>
      <c r="I741" s="3">
        <v>36.298999999999999</v>
      </c>
      <c r="J741" s="3">
        <v>0.29199999999999998</v>
      </c>
      <c r="V741" s="6">
        <v>169</v>
      </c>
      <c r="W741" s="6">
        <v>167.97399999999999</v>
      </c>
      <c r="X741" s="6">
        <v>-7.7000000000000002E-3</v>
      </c>
      <c r="Y741" s="6">
        <v>8.3500000000000005E-2</v>
      </c>
      <c r="Z741" s="6">
        <f t="shared" si="22"/>
        <v>70.669673870333995</v>
      </c>
      <c r="AA741" s="6">
        <v>167.97399999999999</v>
      </c>
      <c r="AB741" s="6">
        <v>18.492599999999999</v>
      </c>
      <c r="AC741" s="6">
        <v>36.495600000000003</v>
      </c>
      <c r="AD741" s="6">
        <v>70.98</v>
      </c>
      <c r="AE741" s="6"/>
      <c r="AF741" s="7">
        <v>26.2944</v>
      </c>
      <c r="AG741">
        <f t="shared" si="24"/>
        <v>1026.2944</v>
      </c>
      <c r="AL741" s="3"/>
      <c r="AN741" s="4">
        <v>169</v>
      </c>
      <c r="AO741" s="4">
        <v>167.97300000000001</v>
      </c>
      <c r="AP741" s="4">
        <v>-6.4999999999999997E-3</v>
      </c>
      <c r="AQ741" s="4">
        <v>8.0100000000000005E-2</v>
      </c>
      <c r="AR741" s="4">
        <f t="shared" si="23"/>
        <v>75.956245579567778</v>
      </c>
      <c r="AS741" s="4">
        <v>167.97300000000001</v>
      </c>
      <c r="AT741" s="4">
        <v>18.596299999999999</v>
      </c>
      <c r="AU741" s="4">
        <v>36.511600000000001</v>
      </c>
      <c r="AV741" s="4">
        <v>76.268000000000001</v>
      </c>
    </row>
    <row r="742" spans="2:48">
      <c r="B742" s="3">
        <v>530</v>
      </c>
      <c r="C742" s="3">
        <v>526.322</v>
      </c>
      <c r="D742" s="3">
        <v>8.0999999999999996E-3</v>
      </c>
      <c r="E742" s="3">
        <v>4.1000000000000002E-2</v>
      </c>
      <c r="F742" s="3">
        <v>0</v>
      </c>
      <c r="G742" s="3">
        <v>526.322</v>
      </c>
      <c r="H742" s="3">
        <v>17.2651</v>
      </c>
      <c r="I742" s="3">
        <v>36.299100000000003</v>
      </c>
      <c r="J742" s="3">
        <v>0.373</v>
      </c>
      <c r="V742" s="6">
        <v>168</v>
      </c>
      <c r="W742" s="6">
        <v>166.98</v>
      </c>
      <c r="X742" s="6">
        <v>-7.7000000000000002E-3</v>
      </c>
      <c r="Y742" s="6">
        <v>8.3799999999999999E-2</v>
      </c>
      <c r="Z742" s="6">
        <f t="shared" si="22"/>
        <v>77.568673870333996</v>
      </c>
      <c r="AA742" s="6">
        <v>166.98</v>
      </c>
      <c r="AB742" s="6">
        <v>18.507000000000001</v>
      </c>
      <c r="AC742" s="6">
        <v>36.500700000000002</v>
      </c>
      <c r="AD742" s="6">
        <v>77.879000000000005</v>
      </c>
      <c r="AE742" s="6"/>
      <c r="AF742" s="7">
        <v>26.294699999999999</v>
      </c>
      <c r="AG742">
        <f t="shared" si="24"/>
        <v>1026.2946999999999</v>
      </c>
      <c r="AL742" s="3"/>
      <c r="AN742" s="3">
        <v>168</v>
      </c>
      <c r="AO742" s="3">
        <v>166.98</v>
      </c>
      <c r="AP742" s="3">
        <v>-7.7000000000000002E-3</v>
      </c>
      <c r="AQ742" s="3">
        <v>8.0399999999999999E-2</v>
      </c>
      <c r="AR742" s="3">
        <f t="shared" si="23"/>
        <v>77.185245579567777</v>
      </c>
      <c r="AS742" s="3">
        <v>166.98</v>
      </c>
      <c r="AT742" s="3">
        <v>18.610099999999999</v>
      </c>
      <c r="AU742" s="3">
        <v>36.512799999999999</v>
      </c>
      <c r="AV742" s="3">
        <v>77.497</v>
      </c>
    </row>
    <row r="743" spans="2:48">
      <c r="B743" s="3">
        <v>529</v>
      </c>
      <c r="C743" s="3">
        <v>525.33000000000004</v>
      </c>
      <c r="D743" s="3">
        <v>1.04E-2</v>
      </c>
      <c r="E743" s="3">
        <v>4.2200000000000001E-2</v>
      </c>
      <c r="F743" s="3">
        <v>0</v>
      </c>
      <c r="G743" s="3">
        <v>525.33000000000004</v>
      </c>
      <c r="H743" s="3">
        <v>17.265799999999999</v>
      </c>
      <c r="I743" s="3">
        <v>36.299500000000002</v>
      </c>
      <c r="J743" s="3">
        <v>0.252</v>
      </c>
      <c r="V743" s="6">
        <v>167</v>
      </c>
      <c r="W743" s="6">
        <v>165.98599999999999</v>
      </c>
      <c r="X743" s="6">
        <v>-7.7000000000000002E-3</v>
      </c>
      <c r="Y743" s="6">
        <v>8.6999999999999994E-2</v>
      </c>
      <c r="Z743" s="6">
        <f t="shared" si="22"/>
        <v>81.556673870333995</v>
      </c>
      <c r="AA743" s="6">
        <v>165.98599999999999</v>
      </c>
      <c r="AB743" s="6">
        <v>18.5731</v>
      </c>
      <c r="AC743" s="6">
        <v>36.509399999999999</v>
      </c>
      <c r="AD743" s="6">
        <v>81.867000000000004</v>
      </c>
      <c r="AE743" s="6"/>
      <c r="AF743" s="7">
        <v>26.284600000000001</v>
      </c>
      <c r="AG743">
        <f t="shared" si="24"/>
        <v>1026.2846</v>
      </c>
      <c r="AL743" s="3"/>
      <c r="AN743" s="3">
        <v>167</v>
      </c>
      <c r="AO743" s="3">
        <v>165.98599999999999</v>
      </c>
      <c r="AP743" s="3">
        <v>-1.15E-2</v>
      </c>
      <c r="AQ743" s="3">
        <v>7.7899999999999997E-2</v>
      </c>
      <c r="AR743" s="3">
        <f t="shared" si="23"/>
        <v>81.870245579567779</v>
      </c>
      <c r="AS743" s="3">
        <v>165.98599999999999</v>
      </c>
      <c r="AT743" s="3">
        <v>18.630199999999999</v>
      </c>
      <c r="AU743" s="3">
        <v>36.515099999999997</v>
      </c>
      <c r="AV743" s="3">
        <v>82.182000000000002</v>
      </c>
    </row>
    <row r="744" spans="2:48">
      <c r="B744" s="3">
        <v>528</v>
      </c>
      <c r="C744" s="3">
        <v>524.33900000000006</v>
      </c>
      <c r="D744" s="3">
        <v>-1.1999999999999999E-3</v>
      </c>
      <c r="E744" s="3">
        <v>4.1000000000000002E-2</v>
      </c>
      <c r="F744" s="3">
        <v>0</v>
      </c>
      <c r="G744" s="3">
        <v>524.33799999999997</v>
      </c>
      <c r="H744" s="3">
        <v>17.2652</v>
      </c>
      <c r="I744" s="3">
        <v>36.299199999999999</v>
      </c>
      <c r="J744" s="3">
        <v>0.26500000000000001</v>
      </c>
      <c r="V744" s="6">
        <v>166</v>
      </c>
      <c r="W744" s="6">
        <v>164.99299999999999</v>
      </c>
      <c r="X744" s="6">
        <v>-1.52E-2</v>
      </c>
      <c r="Y744" s="6">
        <v>8.3099999999999993E-2</v>
      </c>
      <c r="Z744" s="6">
        <f t="shared" si="22"/>
        <v>84.577673870333996</v>
      </c>
      <c r="AA744" s="6">
        <v>164.99299999999999</v>
      </c>
      <c r="AB744" s="6">
        <v>18.608599999999999</v>
      </c>
      <c r="AC744" s="6">
        <v>36.514099999999999</v>
      </c>
      <c r="AD744" s="6">
        <v>84.888000000000005</v>
      </c>
      <c r="AE744" s="6"/>
      <c r="AF744" s="7">
        <v>26.2791</v>
      </c>
      <c r="AG744">
        <f t="shared" si="24"/>
        <v>1026.2791</v>
      </c>
      <c r="AL744" s="3"/>
      <c r="AN744" s="3">
        <v>166</v>
      </c>
      <c r="AO744" s="3">
        <v>164.99299999999999</v>
      </c>
      <c r="AP744" s="3">
        <v>-1.1299999999999999E-2</v>
      </c>
      <c r="AQ744" s="3">
        <v>7.8299999999999995E-2</v>
      </c>
      <c r="AR744" s="3">
        <f t="shared" si="23"/>
        <v>81.550245579567772</v>
      </c>
      <c r="AS744" s="3">
        <v>164.99299999999999</v>
      </c>
      <c r="AT744" s="3">
        <v>18.6358</v>
      </c>
      <c r="AU744" s="3">
        <v>36.515999999999998</v>
      </c>
      <c r="AV744" s="3">
        <v>81.861999999999995</v>
      </c>
    </row>
    <row r="745" spans="2:48">
      <c r="B745" s="3">
        <v>527</v>
      </c>
      <c r="C745" s="3">
        <v>523.34699999999998</v>
      </c>
      <c r="D745" s="3">
        <v>-1.49E-2</v>
      </c>
      <c r="E745" s="3">
        <v>4.0599999999999997E-2</v>
      </c>
      <c r="F745" s="3">
        <v>0</v>
      </c>
      <c r="G745" s="3">
        <v>523.34699999999998</v>
      </c>
      <c r="H745" s="3">
        <v>17.266100000000002</v>
      </c>
      <c r="I745" s="3">
        <v>36.299399999999999</v>
      </c>
      <c r="J745" s="3">
        <v>0.254</v>
      </c>
      <c r="V745" s="6">
        <v>165</v>
      </c>
      <c r="W745" s="6">
        <v>164</v>
      </c>
      <c r="X745" s="6">
        <v>-8.0000000000000004E-4</v>
      </c>
      <c r="Y745" s="6">
        <v>7.9799999999999996E-2</v>
      </c>
      <c r="Z745" s="6">
        <f t="shared" si="22"/>
        <v>85.707673870333991</v>
      </c>
      <c r="AA745" s="6">
        <v>164</v>
      </c>
      <c r="AB745" s="6">
        <v>18.648900000000001</v>
      </c>
      <c r="AC745" s="6">
        <v>36.518700000000003</v>
      </c>
      <c r="AD745" s="6">
        <v>86.018000000000001</v>
      </c>
      <c r="AE745" s="6"/>
      <c r="AF745" s="7">
        <v>26.272400000000001</v>
      </c>
      <c r="AG745">
        <f t="shared" si="24"/>
        <v>1026.2724000000001</v>
      </c>
      <c r="AL745" s="3"/>
      <c r="AN745" s="3">
        <v>165</v>
      </c>
      <c r="AO745" s="3">
        <v>163.999</v>
      </c>
      <c r="AP745" s="3">
        <v>-1.9E-3</v>
      </c>
      <c r="AQ745" s="3">
        <v>7.8700000000000006E-2</v>
      </c>
      <c r="AR745" s="3">
        <f t="shared" si="23"/>
        <v>82.00824557956777</v>
      </c>
      <c r="AS745" s="3">
        <v>163.999</v>
      </c>
      <c r="AT745" s="3">
        <v>18.642199999999999</v>
      </c>
      <c r="AU745" s="3">
        <v>36.517299999999999</v>
      </c>
      <c r="AV745" s="3">
        <v>82.32</v>
      </c>
    </row>
    <row r="746" spans="2:48">
      <c r="B746" s="3">
        <v>526</v>
      </c>
      <c r="C746" s="3">
        <v>522.35500000000002</v>
      </c>
      <c r="D746" s="3">
        <v>-6.9400000000000003E-2</v>
      </c>
      <c r="E746" s="3">
        <v>4.07E-2</v>
      </c>
      <c r="F746" s="3">
        <v>0</v>
      </c>
      <c r="G746" s="3">
        <v>522.35500000000002</v>
      </c>
      <c r="H746" s="3">
        <v>17.2667</v>
      </c>
      <c r="I746" s="3">
        <v>36.299599999999998</v>
      </c>
      <c r="J746" s="3">
        <v>0.33</v>
      </c>
      <c r="V746" s="6">
        <v>164</v>
      </c>
      <c r="W746" s="6">
        <v>163.006</v>
      </c>
      <c r="X746" s="6">
        <v>-1.5900000000000001E-2</v>
      </c>
      <c r="Y746" s="6">
        <v>7.9399999999999998E-2</v>
      </c>
      <c r="Z746" s="6">
        <f t="shared" si="22"/>
        <v>86.473673870333997</v>
      </c>
      <c r="AA746" s="6">
        <v>163.006</v>
      </c>
      <c r="AB746" s="6">
        <v>18.674700000000001</v>
      </c>
      <c r="AC746" s="6">
        <v>36.521599999999999</v>
      </c>
      <c r="AD746" s="6">
        <v>86.784000000000006</v>
      </c>
      <c r="AE746" s="6"/>
      <c r="AF746" s="7">
        <v>26.2681</v>
      </c>
      <c r="AG746">
        <f t="shared" si="24"/>
        <v>1026.2681</v>
      </c>
      <c r="AL746" s="3"/>
      <c r="AN746" s="3">
        <v>164</v>
      </c>
      <c r="AO746" s="3">
        <v>163.006</v>
      </c>
      <c r="AP746" s="3">
        <v>1.9E-3</v>
      </c>
      <c r="AQ746" s="3">
        <v>7.8600000000000003E-2</v>
      </c>
      <c r="AR746" s="3">
        <f t="shared" si="23"/>
        <v>82.705245579567773</v>
      </c>
      <c r="AS746" s="3">
        <v>163.006</v>
      </c>
      <c r="AT746" s="3">
        <v>18.648399999999999</v>
      </c>
      <c r="AU746" s="3">
        <v>36.518000000000001</v>
      </c>
      <c r="AV746" s="3">
        <v>83.016999999999996</v>
      </c>
    </row>
    <row r="747" spans="2:48">
      <c r="B747" s="3">
        <v>525</v>
      </c>
      <c r="C747" s="3">
        <v>521.36300000000006</v>
      </c>
      <c r="D747" s="3">
        <v>-9.4299999999999995E-2</v>
      </c>
      <c r="E747" s="3">
        <v>4.1500000000000002E-2</v>
      </c>
      <c r="F747" s="3">
        <v>0</v>
      </c>
      <c r="G747" s="3">
        <v>521.36300000000006</v>
      </c>
      <c r="H747" s="3">
        <v>17.2668</v>
      </c>
      <c r="I747" s="3">
        <v>36.299500000000002</v>
      </c>
      <c r="J747" s="3">
        <v>0.24</v>
      </c>
      <c r="V747" s="6">
        <v>163</v>
      </c>
      <c r="W747" s="6">
        <v>162.012</v>
      </c>
      <c r="X747" s="7"/>
      <c r="Y747" s="6">
        <v>7.9399999999999998E-2</v>
      </c>
      <c r="Z747" s="6">
        <f t="shared" si="22"/>
        <v>86.507673870333988</v>
      </c>
      <c r="AA747" s="6">
        <v>162.012</v>
      </c>
      <c r="AB747" s="6">
        <v>18.6877</v>
      </c>
      <c r="AC747" s="6">
        <v>36.522799999999997</v>
      </c>
      <c r="AD747" s="6">
        <v>86.817999999999998</v>
      </c>
      <c r="AE747" s="6"/>
      <c r="AF747" s="7">
        <v>26.265699999999999</v>
      </c>
      <c r="AG747">
        <f t="shared" si="24"/>
        <v>1026.2656999999999</v>
      </c>
      <c r="AL747" s="3"/>
      <c r="AN747" s="3">
        <v>163</v>
      </c>
      <c r="AO747" s="3">
        <v>162.012</v>
      </c>
      <c r="AP747" s="3">
        <v>-1.26E-2</v>
      </c>
      <c r="AQ747" s="3">
        <v>7.8299999999999995E-2</v>
      </c>
      <c r="AR747" s="3">
        <f t="shared" si="23"/>
        <v>84.986245579567779</v>
      </c>
      <c r="AS747" s="3">
        <v>162.012</v>
      </c>
      <c r="AT747" s="3">
        <v>18.651599999999998</v>
      </c>
      <c r="AU747" s="3">
        <v>36.518700000000003</v>
      </c>
      <c r="AV747" s="3">
        <v>85.298000000000002</v>
      </c>
    </row>
    <row r="748" spans="2:48">
      <c r="B748" s="3">
        <v>524</v>
      </c>
      <c r="C748" s="3">
        <v>520.37099999999998</v>
      </c>
      <c r="D748" s="3">
        <v>-1.7899999999999999E-2</v>
      </c>
      <c r="E748" s="3">
        <v>4.0800000000000003E-2</v>
      </c>
      <c r="F748" s="3">
        <v>0</v>
      </c>
      <c r="G748" s="3">
        <v>520.37099999999998</v>
      </c>
      <c r="H748" s="3">
        <v>17.2683</v>
      </c>
      <c r="I748" s="3">
        <v>36.299599999999998</v>
      </c>
      <c r="J748" s="3">
        <v>0.28000000000000003</v>
      </c>
      <c r="V748" s="6">
        <v>162</v>
      </c>
      <c r="W748" s="6">
        <v>161.01900000000001</v>
      </c>
      <c r="X748" s="6">
        <v>3.7000000000000002E-3</v>
      </c>
      <c r="Y748" s="6">
        <v>7.3099999999999998E-2</v>
      </c>
      <c r="Z748" s="6">
        <f t="shared" si="22"/>
        <v>88.692673870333991</v>
      </c>
      <c r="AA748" s="6">
        <v>161.01900000000001</v>
      </c>
      <c r="AB748" s="6">
        <v>18.693999999999999</v>
      </c>
      <c r="AC748" s="6">
        <v>36.524000000000001</v>
      </c>
      <c r="AD748" s="6">
        <v>89.003</v>
      </c>
      <c r="AE748" s="6"/>
      <c r="AF748" s="7">
        <v>26.265000000000001</v>
      </c>
      <c r="AG748">
        <f t="shared" si="24"/>
        <v>1026.2650000000001</v>
      </c>
      <c r="AL748" s="3"/>
      <c r="AN748" s="3">
        <v>162</v>
      </c>
      <c r="AO748" s="3">
        <v>161.018</v>
      </c>
      <c r="AP748" s="3">
        <v>-1.4999999999999999E-2</v>
      </c>
      <c r="AQ748" s="3">
        <v>7.5899999999999995E-2</v>
      </c>
      <c r="AR748" s="3">
        <f t="shared" si="23"/>
        <v>85.292245579567776</v>
      </c>
      <c r="AS748" s="3">
        <v>161.018</v>
      </c>
      <c r="AT748" s="3">
        <v>18.658100000000001</v>
      </c>
      <c r="AU748" s="3">
        <v>36.518999999999998</v>
      </c>
      <c r="AV748" s="3">
        <v>85.603999999999999</v>
      </c>
    </row>
    <row r="749" spans="2:48">
      <c r="B749" s="3">
        <v>523</v>
      </c>
      <c r="C749" s="3">
        <v>519.37900000000002</v>
      </c>
      <c r="D749" s="3">
        <v>1.1599999999999999E-2</v>
      </c>
      <c r="E749" s="3">
        <v>4.1000000000000002E-2</v>
      </c>
      <c r="F749" s="3">
        <v>0</v>
      </c>
      <c r="G749" s="3">
        <v>519.37900000000002</v>
      </c>
      <c r="H749" s="3">
        <v>17.2683</v>
      </c>
      <c r="I749" s="3">
        <v>36.299999999999997</v>
      </c>
      <c r="J749" s="3">
        <v>0.28999999999999998</v>
      </c>
      <c r="V749" s="6">
        <v>161</v>
      </c>
      <c r="W749" s="6">
        <v>160.02500000000001</v>
      </c>
      <c r="X749" s="6">
        <v>-5.0000000000000001E-4</v>
      </c>
      <c r="Y749" s="6">
        <v>7.1599999999999997E-2</v>
      </c>
      <c r="Z749" s="6">
        <f t="shared" si="22"/>
        <v>90.125673870333998</v>
      </c>
      <c r="AA749" s="6">
        <v>160.02500000000001</v>
      </c>
      <c r="AB749" s="6">
        <v>18.709700000000002</v>
      </c>
      <c r="AC749" s="6">
        <v>36.5261</v>
      </c>
      <c r="AD749" s="6">
        <v>90.436000000000007</v>
      </c>
      <c r="AE749" s="6"/>
      <c r="AF749" s="7">
        <v>26.262599999999999</v>
      </c>
      <c r="AG749">
        <f t="shared" si="24"/>
        <v>1026.2626</v>
      </c>
      <c r="AL749" s="3"/>
      <c r="AN749" s="3">
        <v>161</v>
      </c>
      <c r="AO749" s="3">
        <v>160.02500000000001</v>
      </c>
      <c r="AP749" s="3">
        <v>-1.4999999999999999E-2</v>
      </c>
      <c r="AQ749" s="3">
        <v>7.6799999999999993E-2</v>
      </c>
      <c r="AR749" s="3">
        <f t="shared" si="23"/>
        <v>84.929245579567777</v>
      </c>
      <c r="AS749" s="3">
        <v>160.02500000000001</v>
      </c>
      <c r="AT749" s="3">
        <v>18.6693</v>
      </c>
      <c r="AU749" s="3">
        <v>36.522100000000002</v>
      </c>
      <c r="AV749" s="3">
        <v>85.241</v>
      </c>
    </row>
    <row r="750" spans="2:48">
      <c r="B750" s="3">
        <v>522</v>
      </c>
      <c r="C750" s="3">
        <v>518.38699999999994</v>
      </c>
      <c r="D750" s="3">
        <v>2.18E-2</v>
      </c>
      <c r="E750" s="3">
        <v>3.9300000000000002E-2</v>
      </c>
      <c r="F750" s="3">
        <v>0</v>
      </c>
      <c r="G750" s="3">
        <v>518.38699999999994</v>
      </c>
      <c r="H750" s="3">
        <v>17.268999999999998</v>
      </c>
      <c r="I750" s="3">
        <v>36.299900000000001</v>
      </c>
      <c r="J750" s="3">
        <v>0.28000000000000003</v>
      </c>
      <c r="V750" s="6">
        <v>160</v>
      </c>
      <c r="W750" s="6">
        <v>159.03200000000001</v>
      </c>
      <c r="X750" s="6">
        <v>-4.0000000000000002E-4</v>
      </c>
      <c r="Y750" s="6">
        <v>7.1599999999999997E-2</v>
      </c>
      <c r="Z750" s="6">
        <f t="shared" si="22"/>
        <v>89.848673870333997</v>
      </c>
      <c r="AA750" s="6">
        <v>159.03200000000001</v>
      </c>
      <c r="AB750" s="6">
        <v>18.720099999999999</v>
      </c>
      <c r="AC750" s="6">
        <v>36.5274</v>
      </c>
      <c r="AD750" s="6">
        <v>90.159000000000006</v>
      </c>
      <c r="AE750" s="6"/>
      <c r="AF750" s="7">
        <v>26.260899999999999</v>
      </c>
      <c r="AG750">
        <f t="shared" si="24"/>
        <v>1026.2609</v>
      </c>
      <c r="AL750" s="3"/>
      <c r="AN750" s="3">
        <v>160</v>
      </c>
      <c r="AO750" s="3">
        <v>159.03200000000001</v>
      </c>
      <c r="AP750" s="3">
        <v>-2.2599999999999999E-2</v>
      </c>
      <c r="AQ750" s="3">
        <v>7.7499999999999999E-2</v>
      </c>
      <c r="AR750" s="3">
        <f t="shared" si="23"/>
        <v>84.980245579567779</v>
      </c>
      <c r="AS750" s="3">
        <v>159.03200000000001</v>
      </c>
      <c r="AT750" s="3">
        <v>18.686</v>
      </c>
      <c r="AU750" s="3">
        <v>36.523899999999998</v>
      </c>
      <c r="AV750" s="3">
        <v>85.292000000000002</v>
      </c>
    </row>
    <row r="751" spans="2:48">
      <c r="B751" s="3">
        <v>521</v>
      </c>
      <c r="C751" s="3">
        <v>517.39599999999996</v>
      </c>
      <c r="D751" s="3">
        <v>1.8599999999999998E-2</v>
      </c>
      <c r="E751" s="3">
        <v>3.9300000000000002E-2</v>
      </c>
      <c r="F751" s="3">
        <v>0</v>
      </c>
      <c r="G751" s="3">
        <v>517.39599999999996</v>
      </c>
      <c r="H751" s="3">
        <v>17.268899999999999</v>
      </c>
      <c r="I751" s="3">
        <v>36.299999999999997</v>
      </c>
      <c r="J751" s="3">
        <v>0.28000000000000003</v>
      </c>
      <c r="V751" s="6">
        <v>159</v>
      </c>
      <c r="W751" s="6">
        <v>158.03800000000001</v>
      </c>
      <c r="X751" s="7"/>
      <c r="Y751" s="6">
        <v>7.1800000000000003E-2</v>
      </c>
      <c r="Z751" s="6">
        <f t="shared" si="22"/>
        <v>90.897673870333989</v>
      </c>
      <c r="AA751" s="6">
        <v>158.03800000000001</v>
      </c>
      <c r="AB751" s="6">
        <v>18.726800000000001</v>
      </c>
      <c r="AC751" s="6">
        <v>36.527500000000003</v>
      </c>
      <c r="AD751" s="6">
        <v>91.207999999999998</v>
      </c>
      <c r="AE751" s="6"/>
      <c r="AF751" s="7">
        <v>26.2593</v>
      </c>
      <c r="AG751">
        <f t="shared" si="24"/>
        <v>1026.2592999999999</v>
      </c>
      <c r="AL751" s="3"/>
      <c r="AN751" s="3">
        <v>159</v>
      </c>
      <c r="AO751" s="3">
        <v>158.03700000000001</v>
      </c>
      <c r="AP751" s="3">
        <v>-1.5599999999999999E-2</v>
      </c>
      <c r="AQ751" s="3">
        <v>7.6399999999999996E-2</v>
      </c>
      <c r="AR751" s="3">
        <f t="shared" si="23"/>
        <v>85.360245579567774</v>
      </c>
      <c r="AS751" s="3">
        <v>158.03700000000001</v>
      </c>
      <c r="AT751" s="3">
        <v>18.6952</v>
      </c>
      <c r="AU751" s="3">
        <v>36.524799999999999</v>
      </c>
      <c r="AV751" s="3">
        <v>85.671999999999997</v>
      </c>
    </row>
    <row r="752" spans="2:48">
      <c r="B752" s="3">
        <v>520</v>
      </c>
      <c r="C752" s="3">
        <v>516.404</v>
      </c>
      <c r="D752" s="3">
        <v>1.2699999999999999E-2</v>
      </c>
      <c r="E752" s="3">
        <v>3.9600000000000003E-2</v>
      </c>
      <c r="F752" s="3">
        <v>0</v>
      </c>
      <c r="G752" s="3">
        <v>516.404</v>
      </c>
      <c r="H752" s="3">
        <v>17.27</v>
      </c>
      <c r="I752" s="3">
        <v>36.3001</v>
      </c>
      <c r="J752" s="3">
        <v>0.32100000000000001</v>
      </c>
      <c r="V752" s="6">
        <v>158</v>
      </c>
      <c r="W752" s="6">
        <v>157.04400000000001</v>
      </c>
      <c r="X752" s="7"/>
      <c r="Y752" s="6">
        <v>7.0800000000000002E-2</v>
      </c>
      <c r="Z752" s="6">
        <f t="shared" si="22"/>
        <v>90.629673870333988</v>
      </c>
      <c r="AA752" s="6">
        <v>157.04400000000001</v>
      </c>
      <c r="AB752" s="6">
        <v>18.731100000000001</v>
      </c>
      <c r="AC752" s="6">
        <v>36.528100000000002</v>
      </c>
      <c r="AD752" s="6">
        <v>90.94</v>
      </c>
      <c r="AE752" s="6"/>
      <c r="AF752" s="7">
        <v>26.258700000000001</v>
      </c>
      <c r="AG752">
        <f t="shared" si="24"/>
        <v>1026.2587000000001</v>
      </c>
      <c r="AL752" s="3"/>
      <c r="AN752" s="3">
        <v>158</v>
      </c>
      <c r="AO752" s="3">
        <v>157.04400000000001</v>
      </c>
      <c r="AP752" s="3">
        <v>-7.6E-3</v>
      </c>
      <c r="AQ752" s="3">
        <v>7.8100000000000003E-2</v>
      </c>
      <c r="AR752" s="3">
        <f t="shared" si="23"/>
        <v>85.845245579567774</v>
      </c>
      <c r="AS752" s="3">
        <v>157.04400000000001</v>
      </c>
      <c r="AT752" s="3">
        <v>18.706199999999999</v>
      </c>
      <c r="AU752" s="3">
        <v>36.525700000000001</v>
      </c>
      <c r="AV752" s="3">
        <v>86.156999999999996</v>
      </c>
    </row>
    <row r="753" spans="2:48">
      <c r="B753" s="3">
        <v>519</v>
      </c>
      <c r="C753" s="3">
        <v>515.41200000000003</v>
      </c>
      <c r="D753" s="3">
        <v>1.15E-2</v>
      </c>
      <c r="E753" s="3">
        <v>4.07E-2</v>
      </c>
      <c r="F753" s="3">
        <v>0</v>
      </c>
      <c r="G753" s="3">
        <v>515.41200000000003</v>
      </c>
      <c r="H753" s="3">
        <v>17.270700000000001</v>
      </c>
      <c r="I753" s="3">
        <v>36.300400000000003</v>
      </c>
      <c r="J753" s="3">
        <v>0.253</v>
      </c>
      <c r="V753" s="6">
        <v>157</v>
      </c>
      <c r="W753" s="6">
        <v>156.05099999999999</v>
      </c>
      <c r="X753" s="6">
        <v>-7.7000000000000002E-3</v>
      </c>
      <c r="Y753" s="6">
        <v>6.8400000000000002E-2</v>
      </c>
      <c r="Z753" s="6">
        <f t="shared" si="22"/>
        <v>89.896673870333984</v>
      </c>
      <c r="AA753" s="6">
        <v>156.05099999999999</v>
      </c>
      <c r="AB753" s="6">
        <v>18.7332</v>
      </c>
      <c r="AC753" s="6">
        <v>36.528100000000002</v>
      </c>
      <c r="AD753" s="6">
        <v>90.206999999999994</v>
      </c>
      <c r="AE753" s="6"/>
      <c r="AF753" s="7">
        <v>26.258099999999999</v>
      </c>
      <c r="AG753">
        <f t="shared" si="24"/>
        <v>1026.2581</v>
      </c>
      <c r="AL753" s="3"/>
      <c r="AN753" s="3">
        <v>157</v>
      </c>
      <c r="AO753" s="3">
        <v>156.05099999999999</v>
      </c>
      <c r="AP753" s="3">
        <v>-4.1000000000000003E-3</v>
      </c>
      <c r="AQ753" s="3">
        <v>7.9699999999999993E-2</v>
      </c>
      <c r="AR753" s="3">
        <f t="shared" si="23"/>
        <v>86.077245579567773</v>
      </c>
      <c r="AS753" s="3">
        <v>156.05099999999999</v>
      </c>
      <c r="AT753" s="3">
        <v>18.713699999999999</v>
      </c>
      <c r="AU753" s="3">
        <v>36.5276</v>
      </c>
      <c r="AV753" s="3">
        <v>86.388999999999996</v>
      </c>
    </row>
    <row r="754" spans="2:48">
      <c r="B754" s="3">
        <v>518</v>
      </c>
      <c r="C754" s="3">
        <v>514.41999999999996</v>
      </c>
      <c r="D754" s="3">
        <v>6.2799999999999995E-2</v>
      </c>
      <c r="E754" s="3">
        <v>3.9600000000000003E-2</v>
      </c>
      <c r="F754" s="3">
        <v>0</v>
      </c>
      <c r="G754" s="3">
        <v>514.41999999999996</v>
      </c>
      <c r="H754" s="3">
        <v>17.271599999999999</v>
      </c>
      <c r="I754" s="3">
        <v>36.300400000000003</v>
      </c>
      <c r="J754" s="3">
        <v>0.34399999999999997</v>
      </c>
      <c r="V754" s="6">
        <v>156</v>
      </c>
      <c r="W754" s="6">
        <v>155.05799999999999</v>
      </c>
      <c r="X754" s="6">
        <v>-7.7000000000000002E-3</v>
      </c>
      <c r="Y754" s="6">
        <v>6.6699999999999995E-2</v>
      </c>
      <c r="Z754" s="6">
        <f t="shared" si="22"/>
        <v>90.265673870333984</v>
      </c>
      <c r="AA754" s="6">
        <v>155.05799999999999</v>
      </c>
      <c r="AB754" s="6">
        <v>18.736799999999999</v>
      </c>
      <c r="AC754" s="6">
        <v>36.5289</v>
      </c>
      <c r="AD754" s="6">
        <v>90.575999999999993</v>
      </c>
      <c r="AE754" s="6"/>
      <c r="AF754" s="7">
        <v>26.2578</v>
      </c>
      <c r="AG754">
        <f t="shared" si="24"/>
        <v>1026.2578000000001</v>
      </c>
      <c r="AL754" s="3"/>
      <c r="AN754" s="3">
        <v>156</v>
      </c>
      <c r="AO754" s="3">
        <v>155.05699999999999</v>
      </c>
      <c r="AP754" s="3">
        <v>-1.49E-2</v>
      </c>
      <c r="AQ754" s="3">
        <v>8.0299999999999996E-2</v>
      </c>
      <c r="AR754" s="3">
        <f t="shared" si="23"/>
        <v>85.949245579567773</v>
      </c>
      <c r="AS754" s="3">
        <v>155.05699999999999</v>
      </c>
      <c r="AT754" s="3">
        <v>18.722999999999999</v>
      </c>
      <c r="AU754" s="3">
        <v>36.527999999999999</v>
      </c>
      <c r="AV754" s="3">
        <v>86.260999999999996</v>
      </c>
    </row>
    <row r="755" spans="2:48">
      <c r="B755" s="3">
        <v>517</v>
      </c>
      <c r="C755" s="3">
        <v>513.428</v>
      </c>
      <c r="E755" s="3">
        <v>3.9300000000000002E-2</v>
      </c>
      <c r="F755" s="3">
        <v>0</v>
      </c>
      <c r="G755" s="3">
        <v>513.428</v>
      </c>
      <c r="H755" s="3">
        <v>17.2728</v>
      </c>
      <c r="I755" s="3">
        <v>36.300800000000002</v>
      </c>
      <c r="J755" s="3">
        <v>0.28299999999999997</v>
      </c>
      <c r="V755" s="6">
        <v>155</v>
      </c>
      <c r="W755" s="6">
        <v>154.06399999999999</v>
      </c>
      <c r="X755" s="7"/>
      <c r="Y755" s="6">
        <v>6.6900000000000001E-2</v>
      </c>
      <c r="Z755" s="6">
        <f t="shared" si="22"/>
        <v>93.127673870333993</v>
      </c>
      <c r="AA755" s="6">
        <v>154.06399999999999</v>
      </c>
      <c r="AB755" s="6">
        <v>18.743500000000001</v>
      </c>
      <c r="AC755" s="6">
        <v>36.529499999999999</v>
      </c>
      <c r="AD755" s="6">
        <v>93.438000000000002</v>
      </c>
      <c r="AE755" s="6"/>
      <c r="AF755" s="7">
        <v>26.256499999999999</v>
      </c>
      <c r="AG755">
        <f t="shared" si="24"/>
        <v>1026.2565</v>
      </c>
      <c r="AL755" s="3"/>
      <c r="AN755" s="3">
        <v>155</v>
      </c>
      <c r="AO755" s="3">
        <v>154.06399999999999</v>
      </c>
      <c r="AP755" s="3">
        <v>-1.4999999999999999E-2</v>
      </c>
      <c r="AQ755" s="3">
        <v>8.0399999999999999E-2</v>
      </c>
      <c r="AR755" s="3">
        <f t="shared" si="23"/>
        <v>86.376245579567779</v>
      </c>
      <c r="AS755" s="3">
        <v>154.06399999999999</v>
      </c>
      <c r="AT755" s="3">
        <v>18.728300000000001</v>
      </c>
      <c r="AU755" s="3">
        <v>36.528599999999997</v>
      </c>
      <c r="AV755" s="3">
        <v>86.688000000000002</v>
      </c>
    </row>
    <row r="756" spans="2:48">
      <c r="B756" s="3">
        <v>516</v>
      </c>
      <c r="C756" s="3">
        <v>512.43600000000004</v>
      </c>
      <c r="E756" s="3">
        <v>3.9699999999999999E-2</v>
      </c>
      <c r="F756" s="3">
        <v>0</v>
      </c>
      <c r="G756" s="3">
        <v>512.43600000000004</v>
      </c>
      <c r="H756" s="3">
        <v>17.276</v>
      </c>
      <c r="I756" s="3">
        <v>36.301600000000001</v>
      </c>
      <c r="J756" s="3">
        <v>0.28699999999999998</v>
      </c>
      <c r="V756" s="6">
        <v>154</v>
      </c>
      <c r="W756" s="6">
        <v>153.07</v>
      </c>
      <c r="X756" s="7"/>
      <c r="Y756" s="6">
        <v>6.83E-2</v>
      </c>
      <c r="Z756" s="6">
        <f t="shared" si="22"/>
        <v>98.319673870333986</v>
      </c>
      <c r="AA756" s="6">
        <v>153.07</v>
      </c>
      <c r="AB756" s="6">
        <v>18.745699999999999</v>
      </c>
      <c r="AC756" s="6">
        <v>36.529499999999999</v>
      </c>
      <c r="AD756" s="6">
        <v>98.63</v>
      </c>
      <c r="AE756" s="6"/>
      <c r="AF756" s="7">
        <v>26.256</v>
      </c>
      <c r="AG756">
        <f t="shared" si="24"/>
        <v>1026.2560000000001</v>
      </c>
      <c r="AL756" s="3"/>
      <c r="AN756" s="3">
        <v>154</v>
      </c>
      <c r="AO756" s="3">
        <v>153.07</v>
      </c>
      <c r="AP756" s="3">
        <v>-1.09E-2</v>
      </c>
      <c r="AQ756" s="3">
        <v>8.14E-2</v>
      </c>
      <c r="AR756" s="3">
        <f t="shared" si="23"/>
        <v>93.548245579567777</v>
      </c>
      <c r="AS756" s="3">
        <v>153.07</v>
      </c>
      <c r="AT756" s="3">
        <v>18.730599999999999</v>
      </c>
      <c r="AU756" s="3">
        <v>36.529699999999998</v>
      </c>
      <c r="AV756" s="3">
        <v>93.86</v>
      </c>
    </row>
    <row r="757" spans="2:48">
      <c r="B757" s="3">
        <v>515</v>
      </c>
      <c r="C757" s="3">
        <v>511.44400000000002</v>
      </c>
      <c r="E757" s="3">
        <v>4.0500000000000001E-2</v>
      </c>
      <c r="F757" s="3">
        <v>0</v>
      </c>
      <c r="G757" s="3">
        <v>511.44400000000002</v>
      </c>
      <c r="H757" s="3">
        <v>17.279</v>
      </c>
      <c r="I757" s="3">
        <v>36.3018</v>
      </c>
      <c r="J757" s="3">
        <v>0.223</v>
      </c>
      <c r="V757" s="6">
        <v>153</v>
      </c>
      <c r="W757" s="6">
        <v>152.07599999999999</v>
      </c>
      <c r="X757" s="6">
        <v>-1.4999999999999999E-2</v>
      </c>
      <c r="Y757" s="6">
        <v>6.7699999999999996E-2</v>
      </c>
      <c r="Z757" s="6">
        <f t="shared" si="22"/>
        <v>104.32867387033399</v>
      </c>
      <c r="AA757" s="6">
        <v>152.07599999999999</v>
      </c>
      <c r="AB757" s="6">
        <v>18.754100000000001</v>
      </c>
      <c r="AC757" s="6">
        <v>36.531799999999997</v>
      </c>
      <c r="AD757" s="6">
        <v>104.639</v>
      </c>
      <c r="AE757" s="6"/>
      <c r="AF757" s="7">
        <v>26.255600000000001</v>
      </c>
      <c r="AG757">
        <f t="shared" si="24"/>
        <v>1026.2556</v>
      </c>
      <c r="AL757" s="3"/>
      <c r="AN757" s="3">
        <v>153</v>
      </c>
      <c r="AO757" s="3">
        <v>152.07599999999999</v>
      </c>
      <c r="AP757" s="3">
        <v>-7.7000000000000002E-3</v>
      </c>
      <c r="AQ757" s="3">
        <v>8.1100000000000005E-2</v>
      </c>
      <c r="AR757" s="3">
        <f t="shared" si="23"/>
        <v>98.183245579567782</v>
      </c>
      <c r="AS757" s="3">
        <v>152.07599999999999</v>
      </c>
      <c r="AT757" s="3">
        <v>18.7409</v>
      </c>
      <c r="AU757" s="3">
        <v>36.530099999999997</v>
      </c>
      <c r="AV757" s="3">
        <v>98.495000000000005</v>
      </c>
    </row>
    <row r="758" spans="2:48">
      <c r="B758" s="3">
        <v>514</v>
      </c>
      <c r="C758" s="3">
        <v>510.45299999999997</v>
      </c>
      <c r="E758" s="3">
        <v>3.9800000000000002E-2</v>
      </c>
      <c r="F758" s="3">
        <v>0</v>
      </c>
      <c r="G758" s="3">
        <v>510.45299999999997</v>
      </c>
      <c r="H758" s="3">
        <v>17.2791</v>
      </c>
      <c r="I758" s="3">
        <v>36.301900000000003</v>
      </c>
      <c r="J758" s="3">
        <v>0.31</v>
      </c>
      <c r="V758" s="6">
        <v>152</v>
      </c>
      <c r="W758" s="6">
        <v>151.083</v>
      </c>
      <c r="X758" s="6">
        <v>-1.4999999999999999E-2</v>
      </c>
      <c r="Y758" s="6">
        <v>6.2600000000000003E-2</v>
      </c>
      <c r="Z758" s="6">
        <f t="shared" si="22"/>
        <v>104.08867387033399</v>
      </c>
      <c r="AA758" s="6">
        <v>151.083</v>
      </c>
      <c r="AB758" s="6">
        <v>18.789300000000001</v>
      </c>
      <c r="AC758" s="6">
        <v>36.540199999999999</v>
      </c>
      <c r="AD758" s="6">
        <v>104.399</v>
      </c>
      <c r="AE758" s="6"/>
      <c r="AF758" s="7">
        <v>26.253</v>
      </c>
      <c r="AG758">
        <f t="shared" si="24"/>
        <v>1026.2529999999999</v>
      </c>
      <c r="AL758" s="3"/>
      <c r="AN758" s="3">
        <v>152</v>
      </c>
      <c r="AO758" s="3">
        <v>151.083</v>
      </c>
      <c r="AQ758" s="3">
        <v>8.0500000000000002E-2</v>
      </c>
      <c r="AR758" s="3">
        <f t="shared" si="23"/>
        <v>97.893245579567775</v>
      </c>
      <c r="AS758" s="3">
        <v>151.083</v>
      </c>
      <c r="AT758" s="3">
        <v>18.777000000000001</v>
      </c>
      <c r="AU758" s="3">
        <v>36.541899999999998</v>
      </c>
      <c r="AV758" s="3">
        <v>98.204999999999998</v>
      </c>
    </row>
    <row r="759" spans="2:48">
      <c r="B759" s="3">
        <v>513</v>
      </c>
      <c r="C759" s="3">
        <v>509.46100000000001</v>
      </c>
      <c r="D759" s="3">
        <v>2.01E-2</v>
      </c>
      <c r="E759" s="3">
        <v>4.19E-2</v>
      </c>
      <c r="F759" s="3">
        <v>0</v>
      </c>
      <c r="G759" s="3">
        <v>509.46100000000001</v>
      </c>
      <c r="H759" s="3">
        <v>17.280100000000001</v>
      </c>
      <c r="I759" s="3">
        <v>36.302399999999999</v>
      </c>
      <c r="J759" s="3">
        <v>0.307</v>
      </c>
      <c r="V759" s="6">
        <v>151</v>
      </c>
      <c r="W759" s="6">
        <v>150.089</v>
      </c>
      <c r="X759" s="6">
        <v>-1.2699999999999999E-2</v>
      </c>
      <c r="Y759" s="6">
        <v>6.3500000000000001E-2</v>
      </c>
      <c r="Z759" s="6">
        <f t="shared" si="22"/>
        <v>103.05867387033399</v>
      </c>
      <c r="AA759" s="6">
        <v>150.089</v>
      </c>
      <c r="AB759" s="6">
        <v>18.843800000000002</v>
      </c>
      <c r="AC759" s="6">
        <v>36.549199999999999</v>
      </c>
      <c r="AD759" s="6">
        <v>103.369</v>
      </c>
      <c r="AE759" s="6"/>
      <c r="AF759" s="7">
        <v>26.245999999999999</v>
      </c>
      <c r="AG759">
        <f t="shared" si="24"/>
        <v>1026.2460000000001</v>
      </c>
      <c r="AL759" s="3"/>
      <c r="AN759" s="3">
        <v>151</v>
      </c>
      <c r="AO759" s="3">
        <v>150.09</v>
      </c>
      <c r="AP759" s="3">
        <v>-1.4999999999999999E-2</v>
      </c>
      <c r="AQ759" s="3">
        <v>7.8200000000000006E-2</v>
      </c>
      <c r="AR759" s="3">
        <f t="shared" si="23"/>
        <v>99.245245579567779</v>
      </c>
      <c r="AS759" s="3">
        <v>150.09</v>
      </c>
      <c r="AT759" s="3">
        <v>18.897400000000001</v>
      </c>
      <c r="AU759" s="3">
        <v>36.555900000000001</v>
      </c>
      <c r="AV759" s="3">
        <v>99.557000000000002</v>
      </c>
    </row>
    <row r="760" spans="2:48">
      <c r="B760" s="3">
        <v>512</v>
      </c>
      <c r="C760" s="3">
        <v>508.46899999999999</v>
      </c>
      <c r="E760" s="3">
        <v>4.0599999999999997E-2</v>
      </c>
      <c r="F760" s="3">
        <v>0</v>
      </c>
      <c r="G760" s="3">
        <v>508.46899999999999</v>
      </c>
      <c r="H760" s="3">
        <v>17.2803</v>
      </c>
      <c r="I760" s="3">
        <v>36.302300000000002</v>
      </c>
      <c r="J760" s="3">
        <v>0.27</v>
      </c>
      <c r="V760" s="3">
        <v>150</v>
      </c>
      <c r="W760" s="3">
        <v>149.096</v>
      </c>
      <c r="X760" s="3">
        <v>-2.8E-3</v>
      </c>
      <c r="Y760" s="3">
        <v>5.67E-2</v>
      </c>
      <c r="Z760" s="3">
        <f t="shared" si="22"/>
        <v>102.48067387033399</v>
      </c>
      <c r="AA760" s="3">
        <v>149.096</v>
      </c>
      <c r="AB760" s="3">
        <v>18.907599999999999</v>
      </c>
      <c r="AC760" s="3">
        <v>36.5535</v>
      </c>
      <c r="AD760" s="3">
        <v>102.791</v>
      </c>
      <c r="AE760" s="3"/>
      <c r="AF760">
        <v>26.232900000000001</v>
      </c>
      <c r="AG760">
        <f t="shared" si="24"/>
        <v>1026.2329</v>
      </c>
      <c r="AI760" t="s">
        <v>23</v>
      </c>
      <c r="AJ760" t="s">
        <v>39</v>
      </c>
      <c r="AL760" s="3"/>
      <c r="AN760" s="3">
        <v>150</v>
      </c>
      <c r="AO760" s="3">
        <v>149.096</v>
      </c>
      <c r="AP760" s="3">
        <v>-1.4999999999999999E-2</v>
      </c>
      <c r="AQ760" s="3">
        <v>7.3300000000000004E-2</v>
      </c>
      <c r="AR760" s="3">
        <f t="shared" si="23"/>
        <v>100.83024557956777</v>
      </c>
      <c r="AS760" s="3">
        <v>149.096</v>
      </c>
      <c r="AT760" s="3">
        <v>18.920000000000002</v>
      </c>
      <c r="AU760" s="3">
        <v>36.553400000000003</v>
      </c>
      <c r="AV760" s="3">
        <v>101.142</v>
      </c>
    </row>
    <row r="761" spans="2:48">
      <c r="B761" s="3">
        <v>511</v>
      </c>
      <c r="C761" s="3">
        <v>507.47699999999998</v>
      </c>
      <c r="D761" s="3">
        <v>2.1600000000000001E-2</v>
      </c>
      <c r="E761" s="3">
        <v>4.1300000000000003E-2</v>
      </c>
      <c r="F761" s="3">
        <v>0</v>
      </c>
      <c r="G761" s="3">
        <v>507.47699999999998</v>
      </c>
      <c r="H761" s="3">
        <v>17.281099999999999</v>
      </c>
      <c r="I761" s="3">
        <v>36.302399999999999</v>
      </c>
      <c r="J761" s="3">
        <v>0.3</v>
      </c>
      <c r="V761" s="3">
        <v>149</v>
      </c>
      <c r="W761" s="3">
        <v>148.102</v>
      </c>
      <c r="X761" s="3">
        <v>-1.5699999999999999E-2</v>
      </c>
      <c r="Y761" s="3">
        <v>4.9099999999999998E-2</v>
      </c>
      <c r="Z761" s="3">
        <f t="shared" si="22"/>
        <v>102.446673870334</v>
      </c>
      <c r="AA761" s="3">
        <v>148.102</v>
      </c>
      <c r="AB761" s="3">
        <v>18.918199999999999</v>
      </c>
      <c r="AC761" s="3">
        <v>36.553899999999999</v>
      </c>
      <c r="AD761" s="3">
        <v>102.75700000000001</v>
      </c>
      <c r="AE761" s="3"/>
      <c r="AF761">
        <v>26.230499999999999</v>
      </c>
      <c r="AG761">
        <f t="shared" si="24"/>
        <v>1026.2304999999999</v>
      </c>
      <c r="AI761" t="s">
        <v>24</v>
      </c>
      <c r="AL761" s="3"/>
      <c r="AN761" s="3">
        <v>149</v>
      </c>
      <c r="AO761" s="3">
        <v>148.102</v>
      </c>
      <c r="AP761" s="3">
        <v>-7.7000000000000002E-3</v>
      </c>
      <c r="AQ761" s="3">
        <v>7.2400000000000006E-2</v>
      </c>
      <c r="AR761" s="3">
        <f t="shared" si="23"/>
        <v>102.47724557956778</v>
      </c>
      <c r="AS761" s="3">
        <v>148.102</v>
      </c>
      <c r="AT761" s="3">
        <v>18.922499999999999</v>
      </c>
      <c r="AU761" s="3">
        <v>36.558</v>
      </c>
      <c r="AV761" s="3">
        <v>102.789</v>
      </c>
    </row>
    <row r="762" spans="2:48">
      <c r="B762" s="3">
        <v>510</v>
      </c>
      <c r="C762" s="3">
        <v>506.48500000000001</v>
      </c>
      <c r="D762" s="3">
        <v>2.1600000000000001E-2</v>
      </c>
      <c r="E762" s="3">
        <v>4.0599999999999997E-2</v>
      </c>
      <c r="F762" s="3">
        <v>0</v>
      </c>
      <c r="G762" s="3">
        <v>506.48500000000001</v>
      </c>
      <c r="H762" s="3">
        <v>17.2805</v>
      </c>
      <c r="I762" s="3">
        <v>36.302</v>
      </c>
      <c r="J762" s="3">
        <v>0.28899999999999998</v>
      </c>
      <c r="V762" s="3">
        <v>148</v>
      </c>
      <c r="W762" s="3">
        <v>147.108</v>
      </c>
      <c r="X762" s="3">
        <v>-1.4999999999999999E-2</v>
      </c>
      <c r="Y762" s="3">
        <v>4.6300000000000001E-2</v>
      </c>
      <c r="Z762" s="3">
        <f t="shared" si="22"/>
        <v>102.96667387033399</v>
      </c>
      <c r="AA762" s="3">
        <v>147.108</v>
      </c>
      <c r="AB762" s="3">
        <v>18.919499999999999</v>
      </c>
      <c r="AC762" s="3">
        <v>36.554200000000002</v>
      </c>
      <c r="AD762" s="3">
        <v>103.277</v>
      </c>
      <c r="AE762" s="3"/>
      <c r="AF762">
        <v>26.230399999999999</v>
      </c>
      <c r="AG762">
        <f t="shared" si="24"/>
        <v>1026.2303999999999</v>
      </c>
      <c r="AI762" t="s">
        <v>25</v>
      </c>
      <c r="AL762" s="3"/>
      <c r="AN762" s="3">
        <v>148</v>
      </c>
      <c r="AO762" s="3">
        <v>147.108</v>
      </c>
      <c r="AP762" s="3">
        <v>-2.2800000000000001E-2</v>
      </c>
      <c r="AQ762" s="3">
        <v>6.6299999999999998E-2</v>
      </c>
      <c r="AR762" s="3">
        <f t="shared" si="23"/>
        <v>103.01724557956777</v>
      </c>
      <c r="AS762" s="3">
        <v>147.108</v>
      </c>
      <c r="AT762" s="3">
        <v>18.9711</v>
      </c>
      <c r="AU762" s="3">
        <v>36.561100000000003</v>
      </c>
      <c r="AV762" s="3">
        <v>103.32899999999999</v>
      </c>
    </row>
    <row r="763" spans="2:48">
      <c r="B763" s="3">
        <v>509</v>
      </c>
      <c r="C763" s="3">
        <v>505.49299999999999</v>
      </c>
      <c r="D763" s="3">
        <v>2.1600000000000001E-2</v>
      </c>
      <c r="E763" s="3">
        <v>4.0599999999999997E-2</v>
      </c>
      <c r="F763" s="3">
        <v>0</v>
      </c>
      <c r="G763" s="3">
        <v>505.49299999999999</v>
      </c>
      <c r="H763" s="3">
        <v>17.280799999999999</v>
      </c>
      <c r="I763" s="3">
        <v>36.302500000000002</v>
      </c>
      <c r="J763" s="3">
        <v>0.25900000000000001</v>
      </c>
      <c r="V763" s="3">
        <v>147</v>
      </c>
      <c r="W763" s="3">
        <v>146.11500000000001</v>
      </c>
      <c r="X763" s="3">
        <v>-2.2200000000000001E-2</v>
      </c>
      <c r="Y763" s="3">
        <v>4.4200000000000003E-2</v>
      </c>
      <c r="Z763" s="3">
        <f t="shared" si="22"/>
        <v>102.98967387033399</v>
      </c>
      <c r="AA763" s="3">
        <v>146.11500000000001</v>
      </c>
      <c r="AB763" s="3">
        <v>18.923300000000001</v>
      </c>
      <c r="AC763" s="3">
        <v>36.554600000000001</v>
      </c>
      <c r="AD763" s="3">
        <v>103.3</v>
      </c>
      <c r="AE763" s="3"/>
      <c r="AF763">
        <v>26.229700000000001</v>
      </c>
      <c r="AG763">
        <f t="shared" si="24"/>
        <v>1026.2297000000001</v>
      </c>
      <c r="AI763" t="s">
        <v>26</v>
      </c>
      <c r="AJ763">
        <f>SLOPE(AG759:AG810,W759:W810)</f>
        <v>3.1354997838731742E-3</v>
      </c>
      <c r="AL763" s="3"/>
      <c r="AN763" s="3">
        <v>147</v>
      </c>
      <c r="AO763" s="3">
        <v>146.114</v>
      </c>
      <c r="AP763" s="3">
        <v>-3.0000000000000001E-3</v>
      </c>
      <c r="AQ763" s="3">
        <v>6.6900000000000001E-2</v>
      </c>
      <c r="AR763" s="3">
        <f t="shared" si="23"/>
        <v>102.91924557956777</v>
      </c>
      <c r="AS763" s="3">
        <v>146.114</v>
      </c>
      <c r="AT763" s="3">
        <v>18.967500000000001</v>
      </c>
      <c r="AU763" s="3">
        <v>36.562399999999997</v>
      </c>
      <c r="AV763" s="3">
        <v>103.23099999999999</v>
      </c>
    </row>
    <row r="764" spans="2:48">
      <c r="B764" s="3">
        <v>508</v>
      </c>
      <c r="C764" s="3">
        <v>504.50099999999998</v>
      </c>
      <c r="D764" s="3">
        <v>3.5400000000000001E-2</v>
      </c>
      <c r="E764" s="3">
        <v>4.0599999999999997E-2</v>
      </c>
      <c r="F764" s="3">
        <v>0</v>
      </c>
      <c r="G764" s="3">
        <v>504.50099999999998</v>
      </c>
      <c r="H764" s="3">
        <v>17.282900000000001</v>
      </c>
      <c r="I764" s="3">
        <v>36.302900000000001</v>
      </c>
      <c r="J764" s="3">
        <v>0.27900000000000003</v>
      </c>
      <c r="V764" s="3">
        <v>146</v>
      </c>
      <c r="W764" s="3">
        <v>145.12100000000001</v>
      </c>
      <c r="X764" s="3">
        <v>-1.7000000000000001E-2</v>
      </c>
      <c r="Y764" s="3">
        <v>4.2000000000000003E-2</v>
      </c>
      <c r="Z764" s="3">
        <f t="shared" si="22"/>
        <v>103.26067387033399</v>
      </c>
      <c r="AA764" s="3">
        <v>145.12100000000001</v>
      </c>
      <c r="AB764" s="3">
        <v>18.927499999999998</v>
      </c>
      <c r="AC764" s="3">
        <v>36.555500000000002</v>
      </c>
      <c r="AD764" s="3">
        <v>103.571</v>
      </c>
      <c r="AE764" s="3"/>
      <c r="AF764">
        <v>26.229299999999999</v>
      </c>
      <c r="AG764">
        <f t="shared" si="24"/>
        <v>1026.2293</v>
      </c>
      <c r="AI764" t="s">
        <v>27</v>
      </c>
      <c r="AJ764" s="12">
        <f>SQRT((9.8/AG759)*AJ763)</f>
        <v>5.4719319369973349E-3</v>
      </c>
      <c r="AK764" t="s">
        <v>28</v>
      </c>
      <c r="AL764" s="3"/>
      <c r="AN764" s="3">
        <v>146</v>
      </c>
      <c r="AO764" s="3">
        <v>145.12100000000001</v>
      </c>
      <c r="AP764" s="3">
        <v>-1.09E-2</v>
      </c>
      <c r="AQ764" s="3">
        <v>6.7100000000000007E-2</v>
      </c>
      <c r="AR764" s="3">
        <f t="shared" si="23"/>
        <v>103.00824557956777</v>
      </c>
      <c r="AS764" s="3">
        <v>145.12100000000001</v>
      </c>
      <c r="AT764" s="3">
        <v>18.997900000000001</v>
      </c>
      <c r="AU764" s="3">
        <v>36.566400000000002</v>
      </c>
      <c r="AV764" s="3">
        <v>103.32</v>
      </c>
    </row>
    <row r="765" spans="2:48">
      <c r="B765" s="3">
        <v>507</v>
      </c>
      <c r="C765" s="3">
        <v>503.50900000000001</v>
      </c>
      <c r="D765" s="3">
        <v>3.1099999999999999E-2</v>
      </c>
      <c r="E765" s="3">
        <v>4.1099999999999998E-2</v>
      </c>
      <c r="F765" s="3">
        <v>0</v>
      </c>
      <c r="G765" s="3">
        <v>503.50900000000001</v>
      </c>
      <c r="H765" s="3">
        <v>17.285599999999999</v>
      </c>
      <c r="I765" s="3">
        <v>36.303100000000001</v>
      </c>
      <c r="J765" s="3">
        <v>0.35</v>
      </c>
      <c r="V765" s="3">
        <v>145</v>
      </c>
      <c r="W765" s="3">
        <v>144.12700000000001</v>
      </c>
      <c r="X765" s="3">
        <v>-1.4999999999999999E-2</v>
      </c>
      <c r="Y765" s="3">
        <v>4.3200000000000002E-2</v>
      </c>
      <c r="Z765" s="3">
        <f t="shared" ref="Z765:Z828" si="25">IF(AD765-U$6&lt;0,0,AD765-U$6)</f>
        <v>103.372673870334</v>
      </c>
      <c r="AA765" s="3">
        <v>144.12700000000001</v>
      </c>
      <c r="AB765" s="3">
        <v>18.935099999999998</v>
      </c>
      <c r="AC765" s="3">
        <v>36.556100000000001</v>
      </c>
      <c r="AD765" s="3">
        <v>103.68300000000001</v>
      </c>
      <c r="AE765" s="3"/>
      <c r="AF765">
        <v>26.227799999999998</v>
      </c>
      <c r="AG765">
        <f t="shared" si="24"/>
        <v>1026.2277999999999</v>
      </c>
      <c r="AL765" s="3"/>
      <c r="AN765" s="3">
        <v>145</v>
      </c>
      <c r="AO765" s="3">
        <v>144.12700000000001</v>
      </c>
      <c r="AP765" s="3">
        <v>-1.4999999999999999E-2</v>
      </c>
      <c r="AQ765" s="3">
        <v>6.2899999999999998E-2</v>
      </c>
      <c r="AR765" s="3">
        <f t="shared" si="23"/>
        <v>103.22324557956777</v>
      </c>
      <c r="AS765" s="3">
        <v>144.12700000000001</v>
      </c>
      <c r="AT765" s="3">
        <v>19.001000000000001</v>
      </c>
      <c r="AU765" s="3">
        <v>36.565300000000001</v>
      </c>
      <c r="AV765" s="3">
        <v>103.535</v>
      </c>
    </row>
    <row r="766" spans="2:48">
      <c r="B766" s="3">
        <v>506</v>
      </c>
      <c r="C766" s="3">
        <v>502.51799999999997</v>
      </c>
      <c r="D766" s="3">
        <v>1.43E-2</v>
      </c>
      <c r="E766" s="3">
        <v>4.0399999999999998E-2</v>
      </c>
      <c r="F766" s="3">
        <v>0</v>
      </c>
      <c r="G766" s="3">
        <v>502.517</v>
      </c>
      <c r="H766" s="3">
        <v>17.289100000000001</v>
      </c>
      <c r="I766" s="3">
        <v>36.304000000000002</v>
      </c>
      <c r="J766" s="3">
        <v>0.28899999999999998</v>
      </c>
      <c r="V766" s="3">
        <v>144</v>
      </c>
      <c r="W766" s="3">
        <v>143.13399999999999</v>
      </c>
      <c r="X766" s="3">
        <v>-7.7000000000000002E-3</v>
      </c>
      <c r="Y766" s="3">
        <v>4.5199999999999997E-2</v>
      </c>
      <c r="Z766" s="3">
        <f t="shared" si="25"/>
        <v>103.48367387033399</v>
      </c>
      <c r="AA766" s="3">
        <v>143.13399999999999</v>
      </c>
      <c r="AB766" s="3">
        <v>18.939699999999998</v>
      </c>
      <c r="AC766" s="3">
        <v>36.5565</v>
      </c>
      <c r="AD766" s="3">
        <v>103.794</v>
      </c>
      <c r="AE766" s="3"/>
      <c r="AF766">
        <v>26.226900000000001</v>
      </c>
      <c r="AG766">
        <f t="shared" si="24"/>
        <v>1026.2269000000001</v>
      </c>
      <c r="AI766" s="13" t="s">
        <v>29</v>
      </c>
      <c r="AL766" s="3"/>
      <c r="AN766" s="3">
        <v>144</v>
      </c>
      <c r="AO766" s="3">
        <v>143.13399999999999</v>
      </c>
      <c r="AP766" s="3">
        <v>-2.5000000000000001E-3</v>
      </c>
      <c r="AQ766" s="3">
        <v>6.3299999999999995E-2</v>
      </c>
      <c r="AR766" s="3">
        <f t="shared" si="23"/>
        <v>103.17724557956778</v>
      </c>
      <c r="AS766" s="3">
        <v>143.13399999999999</v>
      </c>
      <c r="AT766" s="3">
        <v>19.0106</v>
      </c>
      <c r="AU766" s="3">
        <v>36.567</v>
      </c>
      <c r="AV766" s="3">
        <v>103.489</v>
      </c>
    </row>
    <row r="767" spans="2:48">
      <c r="B767" s="3">
        <v>505</v>
      </c>
      <c r="C767" s="3">
        <v>501.52499999999998</v>
      </c>
      <c r="E767" s="3">
        <v>4.0399999999999998E-2</v>
      </c>
      <c r="F767" s="3">
        <v>0</v>
      </c>
      <c r="G767" s="3">
        <v>501.52600000000001</v>
      </c>
      <c r="H767" s="3">
        <v>17.292400000000001</v>
      </c>
      <c r="I767" s="3">
        <v>36.304299999999998</v>
      </c>
      <c r="J767" s="3">
        <v>0.185</v>
      </c>
      <c r="V767" s="3">
        <v>143</v>
      </c>
      <c r="W767" s="3">
        <v>142.13999999999999</v>
      </c>
      <c r="X767" s="3">
        <v>-7.7000000000000002E-3</v>
      </c>
      <c r="Y767" s="3">
        <v>4.5900000000000003E-2</v>
      </c>
      <c r="Z767" s="3">
        <f t="shared" si="25"/>
        <v>104.04467387033399</v>
      </c>
      <c r="AA767" s="3">
        <v>142.13999999999999</v>
      </c>
      <c r="AB767" s="3">
        <v>18.942900000000002</v>
      </c>
      <c r="AC767" s="3">
        <v>36.556699999999999</v>
      </c>
      <c r="AD767" s="3">
        <v>104.355</v>
      </c>
      <c r="AE767" s="3"/>
      <c r="AF767">
        <v>26.226199999999999</v>
      </c>
      <c r="AG767">
        <f t="shared" si="24"/>
        <v>1026.2262000000001</v>
      </c>
      <c r="AI767" s="13" t="s">
        <v>30</v>
      </c>
      <c r="AJ767">
        <v>4.0000000000000002E-4</v>
      </c>
      <c r="AK767" t="s">
        <v>31</v>
      </c>
      <c r="AL767" s="3"/>
      <c r="AN767" s="3">
        <v>143</v>
      </c>
      <c r="AO767" s="3">
        <v>142.13999999999999</v>
      </c>
      <c r="AP767" s="3">
        <v>-2.9999999999999997E-4</v>
      </c>
      <c r="AQ767" s="3">
        <v>6.5199999999999994E-2</v>
      </c>
      <c r="AR767" s="3">
        <f t="shared" ref="AR767:AR830" si="26">IF(AV767-AM$6&lt;0,0,AV767-AM$6)</f>
        <v>105.28824557956777</v>
      </c>
      <c r="AS767" s="3">
        <v>142.13999999999999</v>
      </c>
      <c r="AT767" s="3">
        <v>19.017399999999999</v>
      </c>
      <c r="AU767" s="3">
        <v>36.5685</v>
      </c>
      <c r="AV767" s="3">
        <v>105.6</v>
      </c>
    </row>
    <row r="768" spans="2:48">
      <c r="B768" s="3">
        <v>504</v>
      </c>
      <c r="C768" s="3">
        <v>500.53399999999999</v>
      </c>
      <c r="D768" s="3">
        <v>1.5299999999999999E-2</v>
      </c>
      <c r="E768" s="3">
        <v>4.19E-2</v>
      </c>
      <c r="F768" s="3">
        <v>0</v>
      </c>
      <c r="G768" s="3">
        <v>500.53399999999999</v>
      </c>
      <c r="H768" s="3">
        <v>17.292300000000001</v>
      </c>
      <c r="I768" s="3">
        <v>36.304200000000002</v>
      </c>
      <c r="J768" s="3">
        <v>0.30499999999999999</v>
      </c>
      <c r="V768" s="3">
        <v>142</v>
      </c>
      <c r="W768" s="3">
        <v>141.14699999999999</v>
      </c>
      <c r="X768" s="3">
        <v>-7.7000000000000002E-3</v>
      </c>
      <c r="Y768" s="3">
        <v>4.3900000000000002E-2</v>
      </c>
      <c r="Z768" s="3">
        <f t="shared" si="25"/>
        <v>104.67967387033399</v>
      </c>
      <c r="AA768" s="3">
        <v>141.14699999999999</v>
      </c>
      <c r="AB768" s="3">
        <v>18.945</v>
      </c>
      <c r="AC768" s="3">
        <v>36.556899999999999</v>
      </c>
      <c r="AD768" s="3">
        <v>104.99</v>
      </c>
      <c r="AE768" s="3"/>
      <c r="AF768">
        <v>26.225899999999999</v>
      </c>
      <c r="AG768">
        <f t="shared" si="24"/>
        <v>1026.2258999999999</v>
      </c>
      <c r="AI768" s="13" t="s">
        <v>32</v>
      </c>
      <c r="AJ768" s="12">
        <f>AJ767*(SQRT(1/AJ764^2))</f>
        <v>7.3100324456794291E-2</v>
      </c>
      <c r="AK768" t="s">
        <v>33</v>
      </c>
      <c r="AL768" s="3"/>
      <c r="AN768" s="3">
        <v>142</v>
      </c>
      <c r="AO768" s="3">
        <v>141.14699999999999</v>
      </c>
      <c r="AP768" s="3">
        <v>-4.0000000000000002E-4</v>
      </c>
      <c r="AQ768" s="3">
        <v>6.4699999999999994E-2</v>
      </c>
      <c r="AR768" s="3">
        <f t="shared" si="26"/>
        <v>108.83724557956778</v>
      </c>
      <c r="AS768" s="3">
        <v>141.14699999999999</v>
      </c>
      <c r="AT768" s="3">
        <v>19.014399999999998</v>
      </c>
      <c r="AU768" s="3">
        <v>36.565800000000003</v>
      </c>
      <c r="AV768" s="3">
        <v>109.149</v>
      </c>
    </row>
    <row r="769" spans="2:48">
      <c r="B769" s="3">
        <v>503</v>
      </c>
      <c r="C769" s="3">
        <v>499.54199999999997</v>
      </c>
      <c r="D769" s="3">
        <v>-5.9999999999999995E-4</v>
      </c>
      <c r="E769" s="3">
        <v>4.2099999999999999E-2</v>
      </c>
      <c r="F769" s="3">
        <v>0</v>
      </c>
      <c r="G769" s="3">
        <v>499.54199999999997</v>
      </c>
      <c r="H769" s="3">
        <v>17.292300000000001</v>
      </c>
      <c r="I769" s="3">
        <v>36.304499999999997</v>
      </c>
      <c r="J769" s="3">
        <v>0.374</v>
      </c>
      <c r="V769" s="3">
        <v>141</v>
      </c>
      <c r="W769" s="3">
        <v>140.15299999999999</v>
      </c>
      <c r="X769" s="3">
        <v>-1.4999999999999999E-2</v>
      </c>
      <c r="Y769" s="3">
        <v>4.3999999999999997E-2</v>
      </c>
      <c r="Z769" s="3">
        <f t="shared" si="25"/>
        <v>105.27067387033399</v>
      </c>
      <c r="AA769" s="3">
        <v>140.15299999999999</v>
      </c>
      <c r="AB769" s="3">
        <v>18.9483</v>
      </c>
      <c r="AC769" s="3">
        <v>36.557299999999998</v>
      </c>
      <c r="AD769" s="3">
        <v>105.581</v>
      </c>
      <c r="AE769" s="3"/>
      <c r="AF769">
        <v>26.2254</v>
      </c>
      <c r="AG769">
        <f t="shared" si="24"/>
        <v>1026.2254</v>
      </c>
      <c r="AJ769" s="12">
        <f>(AJ768/10000)*86400</f>
        <v>0.63158680330670269</v>
      </c>
      <c r="AK769" t="s">
        <v>34</v>
      </c>
      <c r="AL769" s="3"/>
      <c r="AN769" s="3">
        <v>141</v>
      </c>
      <c r="AO769" s="3">
        <v>140.15299999999999</v>
      </c>
      <c r="AP769" s="3">
        <v>-2.23E-2</v>
      </c>
      <c r="AQ769" s="3">
        <v>6.4600000000000005E-2</v>
      </c>
      <c r="AR769" s="3">
        <f t="shared" si="26"/>
        <v>109.68024557956778</v>
      </c>
      <c r="AS769" s="3">
        <v>140.15299999999999</v>
      </c>
      <c r="AT769" s="3">
        <v>19.0185</v>
      </c>
      <c r="AU769" s="3">
        <v>36.57</v>
      </c>
      <c r="AV769" s="3">
        <v>109.992</v>
      </c>
    </row>
    <row r="770" spans="2:48">
      <c r="B770" s="3">
        <v>502</v>
      </c>
      <c r="C770" s="3">
        <v>498.55</v>
      </c>
      <c r="D770" s="3">
        <v>1.1299999999999999E-2</v>
      </c>
      <c r="E770" s="3">
        <v>4.1500000000000002E-2</v>
      </c>
      <c r="F770" s="3">
        <v>0</v>
      </c>
      <c r="G770" s="3">
        <v>498.55</v>
      </c>
      <c r="H770" s="3">
        <v>17.296800000000001</v>
      </c>
      <c r="I770" s="3">
        <v>36.304900000000004</v>
      </c>
      <c r="J770" s="3">
        <v>0.247</v>
      </c>
      <c r="V770" s="3">
        <v>140</v>
      </c>
      <c r="W770" s="3">
        <v>139.15899999999999</v>
      </c>
      <c r="X770" s="3">
        <v>-1.4999999999999999E-2</v>
      </c>
      <c r="Y770" s="3">
        <v>4.4699999999999997E-2</v>
      </c>
      <c r="Z770" s="3">
        <f t="shared" si="25"/>
        <v>105.25767387033399</v>
      </c>
      <c r="AA770" s="3">
        <v>139.15899999999999</v>
      </c>
      <c r="AB770" s="3">
        <v>18.951799999999999</v>
      </c>
      <c r="AC770" s="3">
        <v>36.558199999999999</v>
      </c>
      <c r="AD770" s="3">
        <v>105.568</v>
      </c>
      <c r="AE770" s="3"/>
      <c r="AF770">
        <v>26.225200000000001</v>
      </c>
      <c r="AG770">
        <f t="shared" si="24"/>
        <v>1026.2252000000001</v>
      </c>
      <c r="AL770" s="3"/>
      <c r="AN770" s="3">
        <v>140</v>
      </c>
      <c r="AO770" s="3">
        <v>139.15899999999999</v>
      </c>
      <c r="AP770" s="3">
        <v>-1.4800000000000001E-2</v>
      </c>
      <c r="AQ770" s="3">
        <v>6.8099999999999994E-2</v>
      </c>
      <c r="AR770" s="3">
        <f t="shared" si="26"/>
        <v>108.83324557956777</v>
      </c>
      <c r="AS770" s="3">
        <v>139.15899999999999</v>
      </c>
      <c r="AT770" s="3">
        <v>19.0441</v>
      </c>
      <c r="AU770" s="3">
        <v>36.574300000000001</v>
      </c>
      <c r="AV770" s="3">
        <v>109.145</v>
      </c>
    </row>
    <row r="771" spans="2:48">
      <c r="B771" s="3">
        <v>501</v>
      </c>
      <c r="C771" s="3">
        <v>497.55799999999999</v>
      </c>
      <c r="D771" s="3">
        <v>7.1999999999999998E-3</v>
      </c>
      <c r="E771" s="3">
        <v>4.1500000000000002E-2</v>
      </c>
      <c r="F771" s="3">
        <v>0</v>
      </c>
      <c r="G771" s="3">
        <v>497.55799999999999</v>
      </c>
      <c r="H771" s="3">
        <v>17.297899999999998</v>
      </c>
      <c r="I771" s="3">
        <v>36.305199999999999</v>
      </c>
      <c r="J771" s="3">
        <v>0.31900000000000001</v>
      </c>
      <c r="V771" s="3">
        <v>139</v>
      </c>
      <c r="W771" s="3">
        <v>138.166</v>
      </c>
      <c r="X771" s="3">
        <v>-7.7000000000000002E-3</v>
      </c>
      <c r="Y771" s="3">
        <v>4.4299999999999999E-2</v>
      </c>
      <c r="Z771" s="3">
        <f t="shared" si="25"/>
        <v>107.238673870334</v>
      </c>
      <c r="AA771" s="3">
        <v>138.166</v>
      </c>
      <c r="AB771" s="3">
        <v>18.96</v>
      </c>
      <c r="AC771" s="3">
        <v>36.559899999999999</v>
      </c>
      <c r="AD771" s="3">
        <v>107.54900000000001</v>
      </c>
      <c r="AE771" s="3"/>
      <c r="AF771">
        <v>26.224299999999999</v>
      </c>
      <c r="AG771">
        <f t="shared" ref="AG771:AG834" si="27">1000+AF771</f>
        <v>1026.2243000000001</v>
      </c>
      <c r="AI771" t="s">
        <v>35</v>
      </c>
      <c r="AJ771">
        <f>SLOPE(Z759:Z810,W759:W810)</f>
        <v>-0.40586906400237627</v>
      </c>
      <c r="AL771" s="3"/>
      <c r="AN771" s="3">
        <v>139</v>
      </c>
      <c r="AO771" s="3">
        <v>138.16499999999999</v>
      </c>
      <c r="AP771" s="3">
        <v>-3.3999999999999998E-3</v>
      </c>
      <c r="AQ771" s="3">
        <v>7.8799999999999995E-2</v>
      </c>
      <c r="AR771" s="3">
        <f t="shared" si="26"/>
        <v>108.11324557956777</v>
      </c>
      <c r="AS771" s="3">
        <v>138.16499999999999</v>
      </c>
      <c r="AT771" s="3">
        <v>19.107099999999999</v>
      </c>
      <c r="AU771" s="3">
        <v>36.584400000000002</v>
      </c>
      <c r="AV771" s="3">
        <v>108.425</v>
      </c>
    </row>
    <row r="772" spans="2:48">
      <c r="B772" s="3">
        <v>500</v>
      </c>
      <c r="C772" s="3">
        <v>496.56599999999997</v>
      </c>
      <c r="D772" s="3">
        <v>6.8999999999999999E-3</v>
      </c>
      <c r="E772" s="3">
        <v>4.07E-2</v>
      </c>
      <c r="F772" s="3">
        <v>0</v>
      </c>
      <c r="G772" s="3">
        <v>496.56599999999997</v>
      </c>
      <c r="H772" s="3">
        <v>17.295999999999999</v>
      </c>
      <c r="I772" s="3">
        <v>36.305</v>
      </c>
      <c r="J772" s="3">
        <v>0.26200000000000001</v>
      </c>
      <c r="V772" s="3">
        <v>138</v>
      </c>
      <c r="W772" s="3">
        <v>137.172</v>
      </c>
      <c r="X772" s="3">
        <v>-1.37E-2</v>
      </c>
      <c r="Y772" s="3">
        <v>4.5100000000000001E-2</v>
      </c>
      <c r="Z772" s="3">
        <f t="shared" si="25"/>
        <v>113.26167387033399</v>
      </c>
      <c r="AA772" s="3">
        <v>137.172</v>
      </c>
      <c r="AB772" s="3">
        <v>18.9648</v>
      </c>
      <c r="AC772" s="3">
        <v>36.5608</v>
      </c>
      <c r="AD772" s="3">
        <v>113.572</v>
      </c>
      <c r="AE772" s="3"/>
      <c r="AF772">
        <v>26.223800000000001</v>
      </c>
      <c r="AG772">
        <f t="shared" si="27"/>
        <v>1026.2238</v>
      </c>
      <c r="AI772" t="s">
        <v>21</v>
      </c>
      <c r="AJ772">
        <f>(CORREL(W730:W780,Z730:Z780))^2</f>
        <v>0.86111100366481108</v>
      </c>
      <c r="AL772" s="3"/>
      <c r="AN772" s="3">
        <v>138</v>
      </c>
      <c r="AO772" s="3">
        <v>137.172</v>
      </c>
      <c r="AP772" s="3">
        <v>-3.3E-3</v>
      </c>
      <c r="AQ772" s="3">
        <v>7.7600000000000002E-2</v>
      </c>
      <c r="AR772" s="3">
        <f t="shared" si="26"/>
        <v>107.78724557956778</v>
      </c>
      <c r="AS772" s="3">
        <v>137.172</v>
      </c>
      <c r="AT772" s="3">
        <v>19.1251</v>
      </c>
      <c r="AU772" s="3">
        <v>36.584600000000002</v>
      </c>
      <c r="AV772" s="3">
        <v>108.099</v>
      </c>
    </row>
    <row r="773" spans="2:48">
      <c r="B773" s="3">
        <v>499</v>
      </c>
      <c r="C773" s="3">
        <v>495.57400000000001</v>
      </c>
      <c r="E773" s="3">
        <v>4.1099999999999998E-2</v>
      </c>
      <c r="F773" s="3">
        <v>0</v>
      </c>
      <c r="G773" s="3">
        <v>495.57400000000001</v>
      </c>
      <c r="H773" s="3">
        <v>17.2987</v>
      </c>
      <c r="I773" s="3">
        <v>36.305700000000002</v>
      </c>
      <c r="J773" s="3">
        <v>0.222</v>
      </c>
      <c r="V773" s="3">
        <v>137</v>
      </c>
      <c r="W773" s="3">
        <v>136.178</v>
      </c>
      <c r="X773" s="3">
        <v>-7.6E-3</v>
      </c>
      <c r="Y773" s="3">
        <v>4.65E-2</v>
      </c>
      <c r="Z773" s="3">
        <f t="shared" si="25"/>
        <v>114.64767387033399</v>
      </c>
      <c r="AA773" s="3">
        <v>136.178</v>
      </c>
      <c r="AB773" s="3">
        <v>18.970300000000002</v>
      </c>
      <c r="AC773" s="3">
        <v>36.562199999999997</v>
      </c>
      <c r="AD773" s="3">
        <v>114.958</v>
      </c>
      <c r="AE773" s="3"/>
      <c r="AF773">
        <v>26.223400000000002</v>
      </c>
      <c r="AG773">
        <f t="shared" si="27"/>
        <v>1026.2234000000001</v>
      </c>
      <c r="AL773" s="3"/>
      <c r="AN773" s="3">
        <v>137</v>
      </c>
      <c r="AO773" s="3">
        <v>136.178</v>
      </c>
      <c r="AP773" s="3">
        <v>-1.5100000000000001E-2</v>
      </c>
      <c r="AQ773" s="3">
        <v>8.8700000000000001E-2</v>
      </c>
      <c r="AR773" s="3">
        <f t="shared" si="26"/>
        <v>104.50424557956778</v>
      </c>
      <c r="AS773" s="3">
        <v>136.178</v>
      </c>
      <c r="AT773" s="3">
        <v>19.1374</v>
      </c>
      <c r="AU773" s="3">
        <v>36.585999999999999</v>
      </c>
      <c r="AV773" s="3">
        <v>104.816</v>
      </c>
    </row>
    <row r="774" spans="2:48">
      <c r="B774" s="3">
        <v>498</v>
      </c>
      <c r="C774" s="3">
        <v>494.58199999999999</v>
      </c>
      <c r="E774" s="3">
        <v>3.9899999999999998E-2</v>
      </c>
      <c r="F774" s="3">
        <v>0</v>
      </c>
      <c r="G774" s="3">
        <v>494.58199999999999</v>
      </c>
      <c r="H774" s="3">
        <v>17.299499999999998</v>
      </c>
      <c r="I774" s="3">
        <v>36.305700000000002</v>
      </c>
      <c r="J774" s="3">
        <v>0.29699999999999999</v>
      </c>
      <c r="V774" s="3">
        <v>136</v>
      </c>
      <c r="W774" s="3">
        <v>135.184</v>
      </c>
      <c r="X774" s="3">
        <v>-7.7000000000000002E-3</v>
      </c>
      <c r="Y774" s="3">
        <v>4.7399999999999998E-2</v>
      </c>
      <c r="Z774" s="3">
        <f t="shared" si="25"/>
        <v>114.113673870334</v>
      </c>
      <c r="AA774" s="3">
        <v>135.184</v>
      </c>
      <c r="AB774" s="3">
        <v>18.982399999999998</v>
      </c>
      <c r="AC774" s="3">
        <v>36.567300000000003</v>
      </c>
      <c r="AD774" s="3">
        <v>114.42400000000001</v>
      </c>
      <c r="AE774" s="3"/>
      <c r="AF774">
        <v>26.2242</v>
      </c>
      <c r="AG774">
        <f t="shared" si="27"/>
        <v>1026.2242000000001</v>
      </c>
      <c r="AI774" t="s">
        <v>36</v>
      </c>
      <c r="AJ774" s="12">
        <f>AJ769*AJ771</f>
        <v>-0.25634154469434434</v>
      </c>
      <c r="AK774" s="14" t="s">
        <v>37</v>
      </c>
      <c r="AL774" s="3"/>
      <c r="AN774" s="3">
        <v>136</v>
      </c>
      <c r="AO774" s="3">
        <v>135.185</v>
      </c>
      <c r="AP774" s="3">
        <v>-1.4999999999999999E-2</v>
      </c>
      <c r="AQ774" s="3">
        <v>0.1067</v>
      </c>
      <c r="AR774" s="3">
        <f t="shared" si="26"/>
        <v>102.72424557956778</v>
      </c>
      <c r="AS774" s="3">
        <v>135.185</v>
      </c>
      <c r="AT774" s="3">
        <v>19.143899999999999</v>
      </c>
      <c r="AU774" s="3">
        <v>36.585000000000001</v>
      </c>
      <c r="AV774" s="3">
        <v>103.036</v>
      </c>
    </row>
    <row r="775" spans="2:48">
      <c r="B775" s="3">
        <v>497</v>
      </c>
      <c r="C775" s="3">
        <v>493.59</v>
      </c>
      <c r="D775" s="3">
        <v>2.47E-2</v>
      </c>
      <c r="E775" s="3">
        <v>3.85E-2</v>
      </c>
      <c r="F775" s="3">
        <v>0</v>
      </c>
      <c r="G775" s="3">
        <v>493.59</v>
      </c>
      <c r="H775" s="3">
        <v>17.299299999999999</v>
      </c>
      <c r="I775" s="3">
        <v>36.305799999999998</v>
      </c>
      <c r="J775" s="3">
        <v>0.27700000000000002</v>
      </c>
      <c r="V775" s="3">
        <v>135</v>
      </c>
      <c r="W775" s="3">
        <v>134.191</v>
      </c>
      <c r="X775" s="3">
        <v>-2.24E-2</v>
      </c>
      <c r="Y775" s="3">
        <v>4.5499999999999999E-2</v>
      </c>
      <c r="Z775" s="3">
        <f t="shared" si="25"/>
        <v>112.47467387033399</v>
      </c>
      <c r="AA775" s="3">
        <v>134.191</v>
      </c>
      <c r="AB775" s="3">
        <v>19.023700000000002</v>
      </c>
      <c r="AC775" s="3">
        <v>36.571899999999999</v>
      </c>
      <c r="AD775" s="3">
        <v>112.785</v>
      </c>
      <c r="AE775" s="3"/>
      <c r="AF775">
        <v>26.217099999999999</v>
      </c>
      <c r="AG775">
        <f t="shared" si="27"/>
        <v>1026.2171000000001</v>
      </c>
      <c r="AL775" s="3"/>
      <c r="AN775" s="3">
        <v>135</v>
      </c>
      <c r="AO775" s="3">
        <v>134.191</v>
      </c>
      <c r="AP775" s="3">
        <v>-2.7000000000000001E-3</v>
      </c>
      <c r="AQ775" s="3">
        <v>0.10680000000000001</v>
      </c>
      <c r="AR775" s="3">
        <f t="shared" si="26"/>
        <v>102.72624557956777</v>
      </c>
      <c r="AS775" s="3">
        <v>134.191</v>
      </c>
      <c r="AT775" s="3">
        <v>19.144400000000001</v>
      </c>
      <c r="AU775" s="3">
        <v>36.585000000000001</v>
      </c>
      <c r="AV775" s="3">
        <v>103.038</v>
      </c>
    </row>
    <row r="776" spans="2:48">
      <c r="B776" s="3">
        <v>496</v>
      </c>
      <c r="C776" s="3">
        <v>492.59800000000001</v>
      </c>
      <c r="D776" s="3">
        <v>1.7600000000000001E-2</v>
      </c>
      <c r="E776" s="3">
        <v>0.04</v>
      </c>
      <c r="F776" s="3">
        <v>0</v>
      </c>
      <c r="G776" s="3">
        <v>492.59800000000001</v>
      </c>
      <c r="H776" s="3">
        <v>17.3003</v>
      </c>
      <c r="I776" s="3">
        <v>36.305599999999998</v>
      </c>
      <c r="J776" s="3">
        <v>0.27900000000000003</v>
      </c>
      <c r="V776" s="3">
        <v>134</v>
      </c>
      <c r="W776" s="3">
        <v>133.197</v>
      </c>
      <c r="X776" s="3">
        <v>-1.4200000000000001E-2</v>
      </c>
      <c r="Y776" s="3">
        <v>4.9500000000000002E-2</v>
      </c>
      <c r="Z776" s="3">
        <f t="shared" si="25"/>
        <v>109.622673870334</v>
      </c>
      <c r="AA776" s="3">
        <v>133.197</v>
      </c>
      <c r="AB776" s="3">
        <v>19.049399999999999</v>
      </c>
      <c r="AC776" s="3">
        <v>36.578200000000002</v>
      </c>
      <c r="AD776" s="3">
        <v>109.93300000000001</v>
      </c>
      <c r="AE776" s="3"/>
      <c r="AF776">
        <v>26.215199999999999</v>
      </c>
      <c r="AG776">
        <f t="shared" si="27"/>
        <v>1026.2152000000001</v>
      </c>
      <c r="AL776" s="3"/>
      <c r="AN776" s="3">
        <v>134</v>
      </c>
      <c r="AO776" s="3">
        <v>133.19800000000001</v>
      </c>
      <c r="AP776" s="3">
        <v>7.0000000000000001E-3</v>
      </c>
      <c r="AQ776" s="3">
        <v>0.1149</v>
      </c>
      <c r="AR776" s="3">
        <f t="shared" si="26"/>
        <v>99.316245579567777</v>
      </c>
      <c r="AS776" s="3">
        <v>133.19800000000001</v>
      </c>
      <c r="AT776" s="3">
        <v>19.152899999999999</v>
      </c>
      <c r="AU776" s="3">
        <v>36.584899999999998</v>
      </c>
      <c r="AV776" s="3">
        <v>99.628</v>
      </c>
    </row>
    <row r="777" spans="2:48">
      <c r="B777" s="3">
        <v>495</v>
      </c>
      <c r="C777" s="3">
        <v>491.60599999999999</v>
      </c>
      <c r="D777" s="3">
        <v>1.44E-2</v>
      </c>
      <c r="E777" s="3">
        <v>4.02E-2</v>
      </c>
      <c r="F777" s="3">
        <v>0</v>
      </c>
      <c r="G777" s="3">
        <v>491.60599999999999</v>
      </c>
      <c r="H777" s="3">
        <v>17.3035</v>
      </c>
      <c r="I777" s="3">
        <v>36.306800000000003</v>
      </c>
      <c r="J777" s="3">
        <v>0.30499999999999999</v>
      </c>
      <c r="V777" s="3">
        <v>133</v>
      </c>
      <c r="W777" s="3">
        <v>132.20400000000001</v>
      </c>
      <c r="X777" s="3">
        <v>-4.7000000000000002E-3</v>
      </c>
      <c r="Y777" s="3">
        <v>5.4699999999999999E-2</v>
      </c>
      <c r="Z777" s="3">
        <f t="shared" si="25"/>
        <v>108.16667387033399</v>
      </c>
      <c r="AA777" s="3">
        <v>132.20400000000001</v>
      </c>
      <c r="AB777" s="3">
        <v>19.104900000000001</v>
      </c>
      <c r="AC777" s="3">
        <v>36.586599999999997</v>
      </c>
      <c r="AD777" s="3">
        <v>108.477</v>
      </c>
      <c r="AE777" s="3"/>
      <c r="AF777">
        <v>26.2074</v>
      </c>
      <c r="AG777">
        <f t="shared" si="27"/>
        <v>1026.2074</v>
      </c>
      <c r="AL777" s="3"/>
      <c r="AN777" s="3">
        <v>133</v>
      </c>
      <c r="AO777" s="3">
        <v>132.20400000000001</v>
      </c>
      <c r="AP777" s="3">
        <v>-4.0000000000000002E-4</v>
      </c>
      <c r="AQ777" s="3">
        <v>0.127</v>
      </c>
      <c r="AR777" s="3">
        <f t="shared" si="26"/>
        <v>98.099245579567778</v>
      </c>
      <c r="AS777" s="3">
        <v>132.20400000000001</v>
      </c>
      <c r="AT777" s="3">
        <v>19.156400000000001</v>
      </c>
      <c r="AU777" s="3">
        <v>36.585099999999997</v>
      </c>
      <c r="AV777" s="3">
        <v>98.411000000000001</v>
      </c>
    </row>
    <row r="778" spans="2:48">
      <c r="B778" s="3">
        <v>494</v>
      </c>
      <c r="C778" s="3">
        <v>490.61399999999998</v>
      </c>
      <c r="D778" s="3">
        <v>9.1999999999999998E-3</v>
      </c>
      <c r="E778" s="3">
        <v>4.1099999999999998E-2</v>
      </c>
      <c r="F778" s="3">
        <v>0</v>
      </c>
      <c r="G778" s="3">
        <v>490.61399999999998</v>
      </c>
      <c r="H778" s="3">
        <v>17.304500000000001</v>
      </c>
      <c r="I778" s="3">
        <v>36.3065</v>
      </c>
      <c r="J778" s="3">
        <v>0.27</v>
      </c>
      <c r="V778" s="3">
        <v>132</v>
      </c>
      <c r="W778" s="3">
        <v>131.21</v>
      </c>
      <c r="X778" s="3">
        <v>-7.0000000000000001E-3</v>
      </c>
      <c r="Y778" s="3">
        <v>6.2300000000000001E-2</v>
      </c>
      <c r="Z778" s="3">
        <f t="shared" si="25"/>
        <v>105.494673870334</v>
      </c>
      <c r="AA778" s="3">
        <v>131.21</v>
      </c>
      <c r="AB778" s="3">
        <v>19.1663</v>
      </c>
      <c r="AC778" s="3">
        <v>36.591000000000001</v>
      </c>
      <c r="AD778" s="3">
        <v>105.80500000000001</v>
      </c>
      <c r="AE778" s="3"/>
      <c r="AF778">
        <v>26.194900000000001</v>
      </c>
      <c r="AG778">
        <f t="shared" si="27"/>
        <v>1026.1949</v>
      </c>
      <c r="AL778" s="3"/>
      <c r="AN778" s="3">
        <v>132</v>
      </c>
      <c r="AO778" s="3">
        <v>131.21</v>
      </c>
      <c r="AP778" s="3">
        <v>-4.0000000000000002E-4</v>
      </c>
      <c r="AQ778" s="3">
        <v>0.1298</v>
      </c>
      <c r="AR778" s="3">
        <f t="shared" si="26"/>
        <v>98.88624557956777</v>
      </c>
      <c r="AS778" s="3">
        <v>131.21</v>
      </c>
      <c r="AT778" s="3">
        <v>19.1663</v>
      </c>
      <c r="AU778" s="3">
        <v>36.5884</v>
      </c>
      <c r="AV778" s="3">
        <v>99.197999999999993</v>
      </c>
    </row>
    <row r="779" spans="2:48">
      <c r="B779" s="3">
        <v>493</v>
      </c>
      <c r="C779" s="3">
        <v>489.62200000000001</v>
      </c>
      <c r="D779" s="3">
        <v>6.8999999999999999E-3</v>
      </c>
      <c r="E779" s="3">
        <v>4.0399999999999998E-2</v>
      </c>
      <c r="F779" s="3">
        <v>0</v>
      </c>
      <c r="G779" s="3">
        <v>489.62200000000001</v>
      </c>
      <c r="H779" s="3">
        <v>17.306100000000001</v>
      </c>
      <c r="I779" s="3">
        <v>36.307200000000002</v>
      </c>
      <c r="J779" s="3">
        <v>0.28699999999999998</v>
      </c>
      <c r="V779" s="3">
        <v>131</v>
      </c>
      <c r="W779" s="3">
        <v>130.21600000000001</v>
      </c>
      <c r="X779" s="3">
        <v>-4.1000000000000003E-3</v>
      </c>
      <c r="Y779" s="3">
        <v>6.6000000000000003E-2</v>
      </c>
      <c r="Z779" s="3">
        <f t="shared" si="25"/>
        <v>103.00367387033398</v>
      </c>
      <c r="AA779" s="3">
        <v>130.21600000000001</v>
      </c>
      <c r="AB779" s="3">
        <v>19.178599999999999</v>
      </c>
      <c r="AC779" s="3">
        <v>36.590299999999999</v>
      </c>
      <c r="AD779" s="3">
        <v>103.31399999999999</v>
      </c>
      <c r="AE779" s="3"/>
      <c r="AF779">
        <v>26.191099999999999</v>
      </c>
      <c r="AG779">
        <f t="shared" si="27"/>
        <v>1026.1911</v>
      </c>
      <c r="AL779" s="3"/>
      <c r="AN779" s="3">
        <v>131</v>
      </c>
      <c r="AO779" s="3">
        <v>130.21600000000001</v>
      </c>
      <c r="AQ779" s="3">
        <v>0.16170000000000001</v>
      </c>
      <c r="AR779" s="3">
        <f t="shared" si="26"/>
        <v>99.979245579567774</v>
      </c>
      <c r="AS779" s="3">
        <v>130.21600000000001</v>
      </c>
      <c r="AT779" s="3">
        <v>19.256499999999999</v>
      </c>
      <c r="AU779" s="3">
        <v>36.600200000000001</v>
      </c>
      <c r="AV779" s="3">
        <v>100.291</v>
      </c>
    </row>
    <row r="780" spans="2:48">
      <c r="B780" s="3">
        <v>492</v>
      </c>
      <c r="C780" s="3">
        <v>488.63</v>
      </c>
      <c r="D780" s="3">
        <v>6.8999999999999999E-3</v>
      </c>
      <c r="E780" s="3">
        <v>4.07E-2</v>
      </c>
      <c r="F780" s="3">
        <v>0</v>
      </c>
      <c r="G780" s="3">
        <v>488.63</v>
      </c>
      <c r="H780" s="3">
        <v>17.3096</v>
      </c>
      <c r="I780" s="3">
        <v>36.307499999999997</v>
      </c>
      <c r="J780" s="3">
        <v>0.27900000000000003</v>
      </c>
      <c r="V780" s="3">
        <v>130</v>
      </c>
      <c r="W780" s="3">
        <v>129.22200000000001</v>
      </c>
      <c r="X780" s="3">
        <v>-7.6E-3</v>
      </c>
      <c r="Y780" s="3">
        <v>7.4099999999999999E-2</v>
      </c>
      <c r="Z780" s="3">
        <f t="shared" si="25"/>
        <v>102.88367387033399</v>
      </c>
      <c r="AA780" s="3">
        <v>129.22200000000001</v>
      </c>
      <c r="AB780" s="3">
        <v>19.183399999999999</v>
      </c>
      <c r="AC780" s="3">
        <v>36.591299999999997</v>
      </c>
      <c r="AD780" s="3">
        <v>103.194</v>
      </c>
      <c r="AE780" s="3"/>
      <c r="AF780">
        <v>26.1907</v>
      </c>
      <c r="AG780">
        <f t="shared" si="27"/>
        <v>1026.1907000000001</v>
      </c>
      <c r="AL780" s="3"/>
      <c r="AN780" s="3">
        <v>130</v>
      </c>
      <c r="AO780" s="3">
        <v>129.22200000000001</v>
      </c>
      <c r="AP780" s="3">
        <v>-4.0000000000000002E-4</v>
      </c>
      <c r="AQ780" s="3">
        <v>0.17929999999999999</v>
      </c>
      <c r="AR780" s="3">
        <f t="shared" si="26"/>
        <v>99.551245579567777</v>
      </c>
      <c r="AS780" s="3">
        <v>129.22200000000001</v>
      </c>
      <c r="AT780" s="3">
        <v>19.304200000000002</v>
      </c>
      <c r="AU780" s="3">
        <v>36.602200000000003</v>
      </c>
      <c r="AV780" s="3">
        <v>99.863</v>
      </c>
    </row>
    <row r="781" spans="2:48">
      <c r="B781" s="3">
        <v>491</v>
      </c>
      <c r="C781" s="3">
        <v>487.63799999999998</v>
      </c>
      <c r="D781" s="3">
        <v>1.12E-2</v>
      </c>
      <c r="E781" s="3">
        <v>4.0899999999999999E-2</v>
      </c>
      <c r="F781" s="3">
        <v>0</v>
      </c>
      <c r="G781" s="3">
        <v>487.63799999999998</v>
      </c>
      <c r="H781" s="3">
        <v>17.309899999999999</v>
      </c>
      <c r="I781" s="3">
        <v>36.307400000000001</v>
      </c>
      <c r="J781" s="3">
        <v>0.27900000000000003</v>
      </c>
      <c r="V781" s="3">
        <v>129</v>
      </c>
      <c r="W781" s="3">
        <v>128.22900000000001</v>
      </c>
      <c r="Y781" s="3">
        <v>0.1023</v>
      </c>
      <c r="Z781" s="3">
        <f t="shared" si="25"/>
        <v>103.07267387033399</v>
      </c>
      <c r="AA781" s="3">
        <v>128.22900000000001</v>
      </c>
      <c r="AB781" s="3">
        <v>19.189499999999999</v>
      </c>
      <c r="AC781" s="3">
        <v>36.589599999999997</v>
      </c>
      <c r="AD781" s="3">
        <v>103.383</v>
      </c>
      <c r="AE781" s="3"/>
      <c r="AF781">
        <v>26.1877</v>
      </c>
      <c r="AG781">
        <f t="shared" si="27"/>
        <v>1026.1876999999999</v>
      </c>
      <c r="AL781" s="3"/>
      <c r="AN781" s="3">
        <v>129</v>
      </c>
      <c r="AO781" s="3">
        <v>128.22900000000001</v>
      </c>
      <c r="AP781" s="3">
        <v>-4.0000000000000002E-4</v>
      </c>
      <c r="AQ781" s="3">
        <v>0.17549999999999999</v>
      </c>
      <c r="AR781" s="3">
        <f t="shared" si="26"/>
        <v>99.13324557956777</v>
      </c>
      <c r="AS781" s="3">
        <v>128.22900000000001</v>
      </c>
      <c r="AT781" s="3">
        <v>19.3201</v>
      </c>
      <c r="AU781" s="3">
        <v>36.604799999999997</v>
      </c>
      <c r="AV781" s="3">
        <v>99.444999999999993</v>
      </c>
    </row>
    <row r="782" spans="2:48">
      <c r="B782" s="3">
        <v>490</v>
      </c>
      <c r="C782" s="3">
        <v>486.64699999999999</v>
      </c>
      <c r="D782" s="3">
        <v>2.18E-2</v>
      </c>
      <c r="E782" s="3">
        <v>3.9600000000000003E-2</v>
      </c>
      <c r="F782" s="3">
        <v>0</v>
      </c>
      <c r="G782" s="3">
        <v>486.64600000000002</v>
      </c>
      <c r="H782" s="3">
        <v>17.310099999999998</v>
      </c>
      <c r="I782" s="3">
        <v>36.307699999999997</v>
      </c>
      <c r="J782" s="3">
        <v>0.27900000000000003</v>
      </c>
      <c r="V782" s="3">
        <v>128</v>
      </c>
      <c r="W782" s="3">
        <v>127.235</v>
      </c>
      <c r="Y782" s="3">
        <v>0.1186</v>
      </c>
      <c r="Z782" s="3">
        <f t="shared" si="25"/>
        <v>103.309673870334</v>
      </c>
      <c r="AA782" s="3">
        <v>127.235</v>
      </c>
      <c r="AB782" s="3">
        <v>19.1953</v>
      </c>
      <c r="AC782" s="3">
        <v>36.588999999999999</v>
      </c>
      <c r="AD782" s="3">
        <v>103.62</v>
      </c>
      <c r="AE782" s="3"/>
      <c r="AF782">
        <v>26.1858</v>
      </c>
      <c r="AG782">
        <f t="shared" si="27"/>
        <v>1026.1858</v>
      </c>
      <c r="AL782" s="3"/>
      <c r="AN782" s="3">
        <v>128</v>
      </c>
      <c r="AO782" s="3">
        <v>127.235</v>
      </c>
      <c r="AP782" s="3">
        <v>1.4500000000000001E-2</v>
      </c>
      <c r="AQ782" s="3">
        <v>0.16539999999999999</v>
      </c>
      <c r="AR782" s="3">
        <f t="shared" si="26"/>
        <v>99.405245579567776</v>
      </c>
      <c r="AS782" s="3">
        <v>127.235</v>
      </c>
      <c r="AT782" s="3">
        <v>19.313600000000001</v>
      </c>
      <c r="AU782" s="3">
        <v>36.603200000000001</v>
      </c>
      <c r="AV782" s="3">
        <v>99.716999999999999</v>
      </c>
    </row>
    <row r="783" spans="2:48">
      <c r="B783" s="3">
        <v>489</v>
      </c>
      <c r="C783" s="3">
        <v>485.65499999999997</v>
      </c>
      <c r="D783" s="3">
        <v>1.9199999999999998E-2</v>
      </c>
      <c r="E783" s="3">
        <v>3.8800000000000001E-2</v>
      </c>
      <c r="F783" s="3">
        <v>0</v>
      </c>
      <c r="G783" s="3">
        <v>485.654</v>
      </c>
      <c r="H783" s="3">
        <v>17.311800000000002</v>
      </c>
      <c r="I783" s="3">
        <v>36.308100000000003</v>
      </c>
      <c r="J783" s="3">
        <v>0.27900000000000003</v>
      </c>
      <c r="V783" s="3">
        <v>127</v>
      </c>
      <c r="W783" s="3">
        <v>126.241</v>
      </c>
      <c r="Y783" s="3">
        <v>0.1171</v>
      </c>
      <c r="Z783" s="3">
        <f t="shared" si="25"/>
        <v>103.43367387033399</v>
      </c>
      <c r="AA783" s="3">
        <v>126.241</v>
      </c>
      <c r="AB783" s="3">
        <v>19.197199999999999</v>
      </c>
      <c r="AC783" s="3">
        <v>36.5884</v>
      </c>
      <c r="AD783" s="3">
        <v>103.744</v>
      </c>
      <c r="AE783" s="3"/>
      <c r="AF783">
        <v>26.184899999999999</v>
      </c>
      <c r="AG783">
        <f t="shared" si="27"/>
        <v>1026.1849</v>
      </c>
      <c r="AL783" s="3"/>
      <c r="AN783" s="3">
        <v>127</v>
      </c>
      <c r="AO783" s="3">
        <v>126.241</v>
      </c>
      <c r="AP783" s="3">
        <v>-5.9999999999999995E-4</v>
      </c>
      <c r="AQ783" s="3">
        <v>0.1663</v>
      </c>
      <c r="AR783" s="3">
        <f t="shared" si="26"/>
        <v>100.05824557956778</v>
      </c>
      <c r="AS783" s="3">
        <v>126.241</v>
      </c>
      <c r="AT783" s="3">
        <v>19.337900000000001</v>
      </c>
      <c r="AU783" s="3">
        <v>36.606200000000001</v>
      </c>
      <c r="AV783" s="3">
        <v>100.37</v>
      </c>
    </row>
    <row r="784" spans="2:48">
      <c r="B784" s="3">
        <v>488</v>
      </c>
      <c r="C784" s="3">
        <v>484.66300000000001</v>
      </c>
      <c r="D784" s="3">
        <v>2.8999999999999998E-3</v>
      </c>
      <c r="E784" s="3">
        <v>4.0599999999999997E-2</v>
      </c>
      <c r="F784" s="3">
        <v>0</v>
      </c>
      <c r="G784" s="3">
        <v>484.66199999999998</v>
      </c>
      <c r="H784" s="3">
        <v>17.311299999999999</v>
      </c>
      <c r="I784" s="3">
        <v>36.307699999999997</v>
      </c>
      <c r="J784" s="3">
        <v>0.29399999999999998</v>
      </c>
      <c r="V784" s="3">
        <v>126</v>
      </c>
      <c r="W784" s="3">
        <v>125.248</v>
      </c>
      <c r="X784" s="3">
        <v>7.17E-2</v>
      </c>
      <c r="Y784" s="3">
        <v>0.1371</v>
      </c>
      <c r="Z784" s="3">
        <f t="shared" si="25"/>
        <v>103.15067387033399</v>
      </c>
      <c r="AA784" s="3">
        <v>125.248</v>
      </c>
      <c r="AB784" s="3">
        <v>19.197500000000002</v>
      </c>
      <c r="AC784" s="3">
        <v>36.5884</v>
      </c>
      <c r="AD784" s="3">
        <v>103.461</v>
      </c>
      <c r="AE784" s="3"/>
      <c r="AF784">
        <v>26.184799999999999</v>
      </c>
      <c r="AG784">
        <f t="shared" si="27"/>
        <v>1026.1848</v>
      </c>
      <c r="AL784" s="3"/>
      <c r="AN784" s="3">
        <v>126</v>
      </c>
      <c r="AO784" s="3">
        <v>125.247</v>
      </c>
      <c r="AP784" s="3">
        <v>-4.0000000000000002E-4</v>
      </c>
      <c r="AQ784" s="3">
        <v>0.17030000000000001</v>
      </c>
      <c r="AR784" s="3">
        <f t="shared" si="26"/>
        <v>99.473245579567774</v>
      </c>
      <c r="AS784" s="3">
        <v>125.247</v>
      </c>
      <c r="AT784" s="3">
        <v>19.354299999999999</v>
      </c>
      <c r="AU784" s="3">
        <v>36.607799999999997</v>
      </c>
      <c r="AV784" s="3">
        <v>99.784999999999997</v>
      </c>
    </row>
    <row r="785" spans="2:48">
      <c r="B785" s="3">
        <v>487</v>
      </c>
      <c r="C785" s="3">
        <v>483.67</v>
      </c>
      <c r="E785" s="3">
        <v>4.1099999999999998E-2</v>
      </c>
      <c r="F785" s="3">
        <v>0</v>
      </c>
      <c r="G785" s="3">
        <v>483.67</v>
      </c>
      <c r="H785" s="3">
        <v>17.314</v>
      </c>
      <c r="I785" s="3">
        <v>36.308500000000002</v>
      </c>
      <c r="J785" s="3">
        <v>0.30399999999999999</v>
      </c>
      <c r="V785" s="3">
        <v>125</v>
      </c>
      <c r="W785" s="3">
        <v>124.254</v>
      </c>
      <c r="Y785" s="3">
        <v>0.1249</v>
      </c>
      <c r="Z785" s="3">
        <f t="shared" si="25"/>
        <v>102.714673870334</v>
      </c>
      <c r="AA785" s="3">
        <v>124.254</v>
      </c>
      <c r="AB785" s="3">
        <v>19.202300000000001</v>
      </c>
      <c r="AC785" s="3">
        <v>36.588999999999999</v>
      </c>
      <c r="AD785" s="3">
        <v>103.02500000000001</v>
      </c>
      <c r="AE785" s="3"/>
      <c r="AF785">
        <v>26.184000000000001</v>
      </c>
      <c r="AG785">
        <f t="shared" si="27"/>
        <v>1026.184</v>
      </c>
      <c r="AL785" s="3"/>
      <c r="AN785" s="3">
        <v>125</v>
      </c>
      <c r="AO785" s="3">
        <v>124.254</v>
      </c>
      <c r="AQ785" s="3">
        <v>0.17180000000000001</v>
      </c>
      <c r="AR785" s="3">
        <f t="shared" si="26"/>
        <v>99.588245579567783</v>
      </c>
      <c r="AS785" s="3">
        <v>124.254</v>
      </c>
      <c r="AT785" s="3">
        <v>19.36</v>
      </c>
      <c r="AU785" s="3">
        <v>36.6083</v>
      </c>
      <c r="AV785" s="3">
        <v>99.9</v>
      </c>
    </row>
    <row r="786" spans="2:48">
      <c r="B786" s="3">
        <v>486</v>
      </c>
      <c r="C786" s="3">
        <v>482.67899999999997</v>
      </c>
      <c r="D786" s="3">
        <v>2.4500000000000001E-2</v>
      </c>
      <c r="E786" s="3">
        <v>4.1500000000000002E-2</v>
      </c>
      <c r="F786" s="3">
        <v>0</v>
      </c>
      <c r="G786" s="3">
        <v>482.678</v>
      </c>
      <c r="H786" s="3">
        <v>17.314900000000002</v>
      </c>
      <c r="I786" s="3">
        <v>36.308500000000002</v>
      </c>
      <c r="J786" s="3">
        <v>0.26</v>
      </c>
      <c r="V786" s="3">
        <v>124</v>
      </c>
      <c r="W786" s="3">
        <v>123.26</v>
      </c>
      <c r="X786" s="3">
        <v>-9.4000000000000004E-3</v>
      </c>
      <c r="Y786" s="3">
        <v>0.13519999999999999</v>
      </c>
      <c r="Z786" s="3">
        <f t="shared" si="25"/>
        <v>100.96567387033399</v>
      </c>
      <c r="AA786" s="3">
        <v>123.26</v>
      </c>
      <c r="AB786" s="3">
        <v>19.204599999999999</v>
      </c>
      <c r="AC786" s="3">
        <v>36.588700000000003</v>
      </c>
      <c r="AD786" s="3">
        <v>101.276</v>
      </c>
      <c r="AE786" s="3"/>
      <c r="AF786">
        <v>26.183199999999999</v>
      </c>
      <c r="AG786">
        <f t="shared" si="27"/>
        <v>1026.1831999999999</v>
      </c>
      <c r="AL786" s="3"/>
      <c r="AN786" s="3">
        <v>124</v>
      </c>
      <c r="AO786" s="3">
        <v>123.26</v>
      </c>
      <c r="AQ786" s="3">
        <v>0.1678</v>
      </c>
      <c r="AR786" s="3">
        <f t="shared" si="26"/>
        <v>100.15724557956777</v>
      </c>
      <c r="AS786" s="3">
        <v>123.26</v>
      </c>
      <c r="AT786" s="3">
        <v>19.358599999999999</v>
      </c>
      <c r="AU786" s="3">
        <v>36.606999999999999</v>
      </c>
      <c r="AV786" s="3">
        <v>100.46899999999999</v>
      </c>
    </row>
    <row r="787" spans="2:48">
      <c r="B787" s="3">
        <v>485</v>
      </c>
      <c r="C787" s="3">
        <v>481.68700000000001</v>
      </c>
      <c r="D787" s="3">
        <v>2.7799999999999998E-2</v>
      </c>
      <c r="E787" s="3">
        <v>4.0599999999999997E-2</v>
      </c>
      <c r="F787" s="3">
        <v>0</v>
      </c>
      <c r="G787" s="3">
        <v>481.68599999999998</v>
      </c>
      <c r="H787" s="3">
        <v>17.316500000000001</v>
      </c>
      <c r="I787" s="3">
        <v>36.308900000000001</v>
      </c>
      <c r="J787" s="3">
        <v>0.27900000000000003</v>
      </c>
      <c r="V787" s="3">
        <v>123</v>
      </c>
      <c r="W787" s="3">
        <v>122.26600000000001</v>
      </c>
      <c r="X787" s="3">
        <v>-6.9999999999999999E-4</v>
      </c>
      <c r="Y787" s="3">
        <v>0.13980000000000001</v>
      </c>
      <c r="Z787" s="3">
        <f t="shared" si="25"/>
        <v>101.34467387033399</v>
      </c>
      <c r="AA787" s="3">
        <v>122.26600000000001</v>
      </c>
      <c r="AB787" s="3">
        <v>19.211099999999998</v>
      </c>
      <c r="AC787" s="3">
        <v>36.5899</v>
      </c>
      <c r="AD787" s="3">
        <v>101.655</v>
      </c>
      <c r="AE787" s="3"/>
      <c r="AF787">
        <v>26.182400000000001</v>
      </c>
      <c r="AG787">
        <f t="shared" si="27"/>
        <v>1026.1823999999999</v>
      </c>
      <c r="AL787" s="3"/>
      <c r="AN787" s="3">
        <v>123</v>
      </c>
      <c r="AO787" s="3">
        <v>122.26600000000001</v>
      </c>
      <c r="AP787" s="3">
        <v>-1.4999999999999999E-2</v>
      </c>
      <c r="AQ787" s="3">
        <v>0.16309999999999999</v>
      </c>
      <c r="AR787" s="3">
        <f t="shared" si="26"/>
        <v>100.92724557956778</v>
      </c>
      <c r="AS787" s="3">
        <v>122.26600000000001</v>
      </c>
      <c r="AT787" s="3">
        <v>19.337399999999999</v>
      </c>
      <c r="AU787" s="3">
        <v>36.605499999999999</v>
      </c>
      <c r="AV787" s="3">
        <v>101.239</v>
      </c>
    </row>
    <row r="788" spans="2:48">
      <c r="B788" s="3">
        <v>484</v>
      </c>
      <c r="C788" s="3">
        <v>480.69400000000002</v>
      </c>
      <c r="D788" s="3">
        <v>3.1899999999999998E-2</v>
      </c>
      <c r="E788" s="3">
        <v>4.0500000000000001E-2</v>
      </c>
      <c r="F788" s="3">
        <v>0</v>
      </c>
      <c r="G788" s="3">
        <v>480.69400000000002</v>
      </c>
      <c r="H788" s="3">
        <v>17.316500000000001</v>
      </c>
      <c r="I788" s="3">
        <v>36.308900000000001</v>
      </c>
      <c r="J788" s="3">
        <v>0.27900000000000003</v>
      </c>
      <c r="V788" s="3">
        <v>122</v>
      </c>
      <c r="W788" s="3">
        <v>121.27200000000001</v>
      </c>
      <c r="X788" s="3">
        <v>1.04E-2</v>
      </c>
      <c r="Y788" s="3">
        <v>0.15049999999999999</v>
      </c>
      <c r="Z788" s="3">
        <f t="shared" si="25"/>
        <v>101.66167387033398</v>
      </c>
      <c r="AA788" s="3">
        <v>121.27200000000001</v>
      </c>
      <c r="AB788" s="3">
        <v>19.270199999999999</v>
      </c>
      <c r="AC788" s="3">
        <v>36.604100000000003</v>
      </c>
      <c r="AD788" s="3">
        <v>101.97199999999999</v>
      </c>
      <c r="AE788" s="3"/>
      <c r="AF788">
        <v>26.177900000000001</v>
      </c>
      <c r="AG788">
        <f t="shared" si="27"/>
        <v>1026.1778999999999</v>
      </c>
      <c r="AL788" s="3"/>
      <c r="AN788" s="3">
        <v>122</v>
      </c>
      <c r="AO788" s="3">
        <v>121.27200000000001</v>
      </c>
      <c r="AP788" s="3">
        <v>1.1299999999999999E-2</v>
      </c>
      <c r="AQ788" s="3">
        <v>0.1658</v>
      </c>
      <c r="AR788" s="3">
        <f t="shared" si="26"/>
        <v>101.30324557956777</v>
      </c>
      <c r="AS788" s="3">
        <v>121.27200000000001</v>
      </c>
      <c r="AT788" s="3">
        <v>19.366099999999999</v>
      </c>
      <c r="AU788" s="3">
        <v>36.6096</v>
      </c>
      <c r="AV788" s="3">
        <v>101.61499999999999</v>
      </c>
    </row>
    <row r="789" spans="2:48">
      <c r="B789" s="3">
        <v>483</v>
      </c>
      <c r="C789" s="3">
        <v>479.70299999999997</v>
      </c>
      <c r="D789" s="3">
        <v>2.4799999999999999E-2</v>
      </c>
      <c r="E789" s="3">
        <v>4.0500000000000001E-2</v>
      </c>
      <c r="F789" s="3">
        <v>0</v>
      </c>
      <c r="G789" s="3">
        <v>479.702</v>
      </c>
      <c r="H789" s="3">
        <v>17.319700000000001</v>
      </c>
      <c r="I789" s="3">
        <v>36.309399999999997</v>
      </c>
      <c r="J789" s="3">
        <v>0.27900000000000003</v>
      </c>
      <c r="V789" s="3">
        <v>121</v>
      </c>
      <c r="W789" s="3">
        <v>120.27800000000001</v>
      </c>
      <c r="X789" s="3">
        <v>3.0000000000000001E-3</v>
      </c>
      <c r="Y789" s="3">
        <v>0.1545</v>
      </c>
      <c r="Z789" s="3">
        <f t="shared" si="25"/>
        <v>101.96867387033399</v>
      </c>
      <c r="AA789" s="3">
        <v>120.27800000000001</v>
      </c>
      <c r="AB789" s="3">
        <v>19.3781</v>
      </c>
      <c r="AC789" s="3">
        <v>36.612699999999997</v>
      </c>
      <c r="AD789" s="3">
        <v>102.279</v>
      </c>
      <c r="AE789" s="3"/>
      <c r="AF789">
        <v>26.156400000000001</v>
      </c>
      <c r="AG789">
        <f t="shared" si="27"/>
        <v>1026.1564000000001</v>
      </c>
      <c r="AL789" s="3"/>
      <c r="AN789" s="3">
        <v>121</v>
      </c>
      <c r="AO789" s="3">
        <v>120.279</v>
      </c>
      <c r="AP789" s="3">
        <v>5.3E-3</v>
      </c>
      <c r="AQ789" s="3">
        <v>0.16700000000000001</v>
      </c>
      <c r="AR789" s="3">
        <f t="shared" si="26"/>
        <v>102.56324557956778</v>
      </c>
      <c r="AS789" s="3">
        <v>120.279</v>
      </c>
      <c r="AT789" s="3">
        <v>19.374600000000001</v>
      </c>
      <c r="AU789" s="3">
        <v>36.609900000000003</v>
      </c>
      <c r="AV789" s="3">
        <v>102.875</v>
      </c>
    </row>
    <row r="790" spans="2:48">
      <c r="B790" s="3">
        <v>482</v>
      </c>
      <c r="C790" s="3">
        <v>478.71</v>
      </c>
      <c r="D790" s="3">
        <v>2.9000000000000001E-2</v>
      </c>
      <c r="E790" s="3">
        <v>0.04</v>
      </c>
      <c r="F790" s="3">
        <v>0</v>
      </c>
      <c r="G790" s="3">
        <v>478.71</v>
      </c>
      <c r="H790" s="3">
        <v>17.322299999999998</v>
      </c>
      <c r="I790" s="3">
        <v>36.310200000000002</v>
      </c>
      <c r="J790" s="3">
        <v>0.29899999999999999</v>
      </c>
      <c r="V790" s="3">
        <v>120</v>
      </c>
      <c r="W790" s="3">
        <v>119.285</v>
      </c>
      <c r="X790" s="3">
        <v>-2.2000000000000001E-3</v>
      </c>
      <c r="Y790" s="3">
        <v>0.1434</v>
      </c>
      <c r="Z790" s="3">
        <f t="shared" si="25"/>
        <v>102.732673870334</v>
      </c>
      <c r="AA790" s="3">
        <v>119.285</v>
      </c>
      <c r="AB790" s="3">
        <v>19.4025</v>
      </c>
      <c r="AC790" s="3">
        <v>36.613900000000001</v>
      </c>
      <c r="AD790" s="3">
        <v>103.04300000000001</v>
      </c>
      <c r="AE790" s="3"/>
      <c r="AF790">
        <v>26.151</v>
      </c>
      <c r="AG790">
        <f t="shared" si="27"/>
        <v>1026.1510000000001</v>
      </c>
      <c r="AL790" s="3"/>
      <c r="AN790" s="3">
        <v>120</v>
      </c>
      <c r="AO790" s="3">
        <v>119.285</v>
      </c>
      <c r="AP790" s="3">
        <v>-4.0000000000000002E-4</v>
      </c>
      <c r="AQ790" s="3">
        <v>0.1615</v>
      </c>
      <c r="AR790" s="3">
        <f t="shared" si="26"/>
        <v>104.36924557956777</v>
      </c>
      <c r="AS790" s="3">
        <v>119.285</v>
      </c>
      <c r="AT790" s="3">
        <v>19.379100000000001</v>
      </c>
      <c r="AU790" s="3">
        <v>36.610999999999997</v>
      </c>
      <c r="AV790" s="3">
        <v>104.681</v>
      </c>
    </row>
    <row r="791" spans="2:48">
      <c r="B791" s="3">
        <v>481</v>
      </c>
      <c r="C791" s="3">
        <v>477.71800000000002</v>
      </c>
      <c r="D791" s="3">
        <v>4.0500000000000001E-2</v>
      </c>
      <c r="E791" s="3">
        <v>3.9300000000000002E-2</v>
      </c>
      <c r="F791" s="3">
        <v>0</v>
      </c>
      <c r="G791" s="3">
        <v>477.71800000000002</v>
      </c>
      <c r="H791" s="3">
        <v>17.3246</v>
      </c>
      <c r="I791" s="3">
        <v>36.310099999999998</v>
      </c>
      <c r="J791" s="3">
        <v>0.35</v>
      </c>
      <c r="V791" s="3">
        <v>119</v>
      </c>
      <c r="W791" s="3">
        <v>118.291</v>
      </c>
      <c r="Y791" s="3">
        <v>0.1341</v>
      </c>
      <c r="Z791" s="3">
        <f t="shared" si="25"/>
        <v>105.40367387033399</v>
      </c>
      <c r="AA791" s="3">
        <v>118.291</v>
      </c>
      <c r="AB791" s="3">
        <v>19.4133</v>
      </c>
      <c r="AC791" s="3">
        <v>36.615200000000002</v>
      </c>
      <c r="AD791" s="3">
        <v>105.714</v>
      </c>
      <c r="AE791" s="3"/>
      <c r="AF791">
        <v>26.149100000000001</v>
      </c>
      <c r="AG791">
        <f t="shared" si="27"/>
        <v>1026.1491000000001</v>
      </c>
      <c r="AL791" s="3"/>
      <c r="AN791" s="3">
        <v>119</v>
      </c>
      <c r="AO791" s="3">
        <v>118.291</v>
      </c>
      <c r="AP791" s="3">
        <v>1.11E-2</v>
      </c>
      <c r="AQ791" s="3">
        <v>0.15440000000000001</v>
      </c>
      <c r="AR791" s="3">
        <f t="shared" si="26"/>
        <v>108.05824557956778</v>
      </c>
      <c r="AS791" s="3">
        <v>118.291</v>
      </c>
      <c r="AT791" s="3">
        <v>19.393699999999999</v>
      </c>
      <c r="AU791" s="3">
        <v>36.613599999999998</v>
      </c>
      <c r="AV791" s="3">
        <v>108.37</v>
      </c>
    </row>
    <row r="792" spans="2:48">
      <c r="B792" s="3">
        <v>480</v>
      </c>
      <c r="C792" s="3">
        <v>476.726</v>
      </c>
      <c r="D792" s="3">
        <v>3.61E-2</v>
      </c>
      <c r="E792" s="3">
        <v>0.04</v>
      </c>
      <c r="F792" s="3">
        <v>0</v>
      </c>
      <c r="G792" s="3">
        <v>476.726</v>
      </c>
      <c r="H792" s="3">
        <v>17.323599999999999</v>
      </c>
      <c r="I792" s="3">
        <v>36.310200000000002</v>
      </c>
      <c r="J792" s="3">
        <v>0.27200000000000002</v>
      </c>
      <c r="V792" s="3">
        <v>118</v>
      </c>
      <c r="W792" s="3">
        <v>117.297</v>
      </c>
      <c r="X792" s="3">
        <v>2.8899999999999999E-2</v>
      </c>
      <c r="Y792" s="3">
        <v>0.12659999999999999</v>
      </c>
      <c r="Z792" s="3">
        <f t="shared" si="25"/>
        <v>105.78267387033399</v>
      </c>
      <c r="AA792" s="3">
        <v>117.297</v>
      </c>
      <c r="AB792" s="3">
        <v>19.421099999999999</v>
      </c>
      <c r="AC792" s="3">
        <v>36.616999999999997</v>
      </c>
      <c r="AD792" s="3">
        <v>106.093</v>
      </c>
      <c r="AE792" s="3"/>
      <c r="AF792">
        <v>26.148399999999999</v>
      </c>
      <c r="AG792">
        <f t="shared" si="27"/>
        <v>1026.1484</v>
      </c>
      <c r="AL792" s="3"/>
      <c r="AN792" s="3">
        <v>118</v>
      </c>
      <c r="AO792" s="3">
        <v>117.297</v>
      </c>
      <c r="AP792" s="3">
        <v>1.1299999999999999E-2</v>
      </c>
      <c r="AQ792" s="3">
        <v>0.14230000000000001</v>
      </c>
      <c r="AR792" s="3">
        <f t="shared" si="26"/>
        <v>114.42124557956778</v>
      </c>
      <c r="AS792" s="3">
        <v>117.297</v>
      </c>
      <c r="AT792" s="3">
        <v>19.427099999999999</v>
      </c>
      <c r="AU792" s="3">
        <v>36.620199999999997</v>
      </c>
      <c r="AV792" s="3">
        <v>114.733</v>
      </c>
    </row>
    <row r="793" spans="2:48">
      <c r="B793" s="3">
        <v>479</v>
      </c>
      <c r="C793" s="3">
        <v>475.73399999999998</v>
      </c>
      <c r="D793" s="3">
        <v>2.6200000000000001E-2</v>
      </c>
      <c r="E793" s="3">
        <v>4.1399999999999999E-2</v>
      </c>
      <c r="F793" s="3">
        <v>0</v>
      </c>
      <c r="G793" s="3">
        <v>475.73399999999998</v>
      </c>
      <c r="H793" s="3">
        <v>17.326000000000001</v>
      </c>
      <c r="I793" s="3">
        <v>36.310600000000001</v>
      </c>
      <c r="J793" s="3">
        <v>0.252</v>
      </c>
      <c r="V793" s="3">
        <v>117</v>
      </c>
      <c r="W793" s="3">
        <v>116.304</v>
      </c>
      <c r="X793" s="3">
        <v>1.9900000000000001E-2</v>
      </c>
      <c r="Y793" s="3">
        <v>0.1234</v>
      </c>
      <c r="Z793" s="3">
        <f t="shared" si="25"/>
        <v>106.87967387033399</v>
      </c>
      <c r="AA793" s="3">
        <v>116.304</v>
      </c>
      <c r="AB793" s="3">
        <v>19.4345</v>
      </c>
      <c r="AC793" s="3">
        <v>36.6188</v>
      </c>
      <c r="AD793" s="3">
        <v>107.19</v>
      </c>
      <c r="AE793" s="3"/>
      <c r="AF793">
        <v>26.1463</v>
      </c>
      <c r="AG793">
        <f t="shared" si="27"/>
        <v>1026.1463000000001</v>
      </c>
      <c r="AL793" s="3"/>
      <c r="AN793" s="3">
        <v>117</v>
      </c>
      <c r="AO793" s="3">
        <v>116.303</v>
      </c>
      <c r="AP793" s="3">
        <v>2.92E-2</v>
      </c>
      <c r="AQ793" s="3">
        <v>0.1245</v>
      </c>
      <c r="AR793" s="3">
        <f t="shared" si="26"/>
        <v>116.89224557956777</v>
      </c>
      <c r="AS793" s="3">
        <v>116.303</v>
      </c>
      <c r="AT793" s="3">
        <v>19.472200000000001</v>
      </c>
      <c r="AU793" s="3">
        <v>36.626899999999999</v>
      </c>
      <c r="AV793" s="3">
        <v>117.20399999999999</v>
      </c>
    </row>
    <row r="794" spans="2:48">
      <c r="B794" s="3">
        <v>478</v>
      </c>
      <c r="C794" s="3">
        <v>474.74200000000002</v>
      </c>
      <c r="D794" s="3">
        <v>6.6E-3</v>
      </c>
      <c r="E794" s="3">
        <v>4.07E-2</v>
      </c>
      <c r="F794" s="3">
        <v>0</v>
      </c>
      <c r="G794" s="3">
        <v>474.74200000000002</v>
      </c>
      <c r="H794" s="3">
        <v>17.329499999999999</v>
      </c>
      <c r="I794" s="3">
        <v>36.3108</v>
      </c>
      <c r="J794" s="3">
        <v>0.26300000000000001</v>
      </c>
      <c r="V794" s="3">
        <v>116</v>
      </c>
      <c r="W794" s="3">
        <v>115.309</v>
      </c>
      <c r="Y794" s="3">
        <v>0.115</v>
      </c>
      <c r="Z794" s="3">
        <f t="shared" si="25"/>
        <v>106.63267387033399</v>
      </c>
      <c r="AA794" s="3">
        <v>115.309</v>
      </c>
      <c r="AB794" s="3">
        <v>19.439299999999999</v>
      </c>
      <c r="AC794" s="3">
        <v>36.619199999999999</v>
      </c>
      <c r="AD794" s="3">
        <v>106.943</v>
      </c>
      <c r="AE794" s="3"/>
      <c r="AF794">
        <v>26.145399999999999</v>
      </c>
      <c r="AG794">
        <f t="shared" si="27"/>
        <v>1026.1454000000001</v>
      </c>
      <c r="AL794" s="3"/>
      <c r="AN794" s="3">
        <v>116</v>
      </c>
      <c r="AO794" s="3">
        <v>115.31</v>
      </c>
      <c r="AP794" s="3">
        <v>4.2799999999999998E-2</v>
      </c>
      <c r="AQ794" s="3">
        <v>0.12479999999999999</v>
      </c>
      <c r="AR794" s="3">
        <f t="shared" si="26"/>
        <v>117.30724557956778</v>
      </c>
      <c r="AS794" s="3">
        <v>115.31</v>
      </c>
      <c r="AT794" s="3">
        <v>19.565999999999999</v>
      </c>
      <c r="AU794" s="3">
        <v>36.640500000000003</v>
      </c>
      <c r="AV794" s="3">
        <v>117.619</v>
      </c>
    </row>
    <row r="795" spans="2:48">
      <c r="B795" s="3">
        <v>477</v>
      </c>
      <c r="C795" s="3">
        <v>473.75</v>
      </c>
      <c r="D795" s="3">
        <v>1.23E-2</v>
      </c>
      <c r="E795" s="3">
        <v>4.07E-2</v>
      </c>
      <c r="F795" s="3">
        <v>0</v>
      </c>
      <c r="G795" s="3">
        <v>473.75</v>
      </c>
      <c r="H795" s="3">
        <v>17.330300000000001</v>
      </c>
      <c r="I795" s="3">
        <v>36.311100000000003</v>
      </c>
      <c r="J795" s="3">
        <v>0.27900000000000003</v>
      </c>
      <c r="V795" s="3">
        <v>115</v>
      </c>
      <c r="W795" s="3">
        <v>114.316</v>
      </c>
      <c r="X795" s="3">
        <v>6.8999999999999999E-3</v>
      </c>
      <c r="Y795" s="3">
        <v>0.10150000000000001</v>
      </c>
      <c r="Z795" s="3">
        <f t="shared" si="25"/>
        <v>106.72167387033399</v>
      </c>
      <c r="AA795" s="3">
        <v>114.316</v>
      </c>
      <c r="AB795" s="3">
        <v>19.443300000000001</v>
      </c>
      <c r="AC795" s="3">
        <v>36.619700000000002</v>
      </c>
      <c r="AD795" s="3">
        <v>107.032</v>
      </c>
      <c r="AE795" s="3"/>
      <c r="AF795">
        <v>26.1447</v>
      </c>
      <c r="AG795">
        <f t="shared" si="27"/>
        <v>1026.1447000000001</v>
      </c>
      <c r="AL795" s="3"/>
      <c r="AN795" s="3">
        <v>115</v>
      </c>
      <c r="AO795" s="3">
        <v>114.316</v>
      </c>
      <c r="AP795" s="3">
        <v>4.4699999999999997E-2</v>
      </c>
      <c r="AQ795" s="3">
        <v>0.1002</v>
      </c>
      <c r="AR795" s="3">
        <f t="shared" si="26"/>
        <v>119.55824557956778</v>
      </c>
      <c r="AS795" s="3">
        <v>114.316</v>
      </c>
      <c r="AT795" s="3">
        <v>19.6326</v>
      </c>
      <c r="AU795" s="3">
        <v>36.646299999999997</v>
      </c>
      <c r="AV795" s="3">
        <v>119.87</v>
      </c>
    </row>
    <row r="796" spans="2:48">
      <c r="B796" s="3">
        <v>476</v>
      </c>
      <c r="C796" s="3">
        <v>472.75799999999998</v>
      </c>
      <c r="D796" s="3">
        <v>4.2799999999999998E-2</v>
      </c>
      <c r="E796" s="3">
        <v>4.0500000000000001E-2</v>
      </c>
      <c r="F796" s="3">
        <v>0</v>
      </c>
      <c r="G796" s="3">
        <v>472.75799999999998</v>
      </c>
      <c r="H796" s="3">
        <v>17.329499999999999</v>
      </c>
      <c r="I796" s="3">
        <v>36.311</v>
      </c>
      <c r="J796" s="3">
        <v>0.28199999999999997</v>
      </c>
      <c r="V796" s="3">
        <v>114</v>
      </c>
      <c r="W796" s="3">
        <v>113.322</v>
      </c>
      <c r="X796" s="3">
        <v>6.8999999999999999E-3</v>
      </c>
      <c r="Y796" s="3">
        <v>9.6000000000000002E-2</v>
      </c>
      <c r="Z796" s="3">
        <f t="shared" si="25"/>
        <v>108.83567387033399</v>
      </c>
      <c r="AA796" s="3">
        <v>113.322</v>
      </c>
      <c r="AB796" s="3">
        <v>19.448599999999999</v>
      </c>
      <c r="AC796" s="3">
        <v>36.6205</v>
      </c>
      <c r="AD796" s="3">
        <v>109.146</v>
      </c>
      <c r="AE796" s="3"/>
      <c r="AF796">
        <v>26.143899999999999</v>
      </c>
      <c r="AG796">
        <f t="shared" si="27"/>
        <v>1026.1439</v>
      </c>
      <c r="AL796" s="3"/>
      <c r="AN796" s="3">
        <v>114</v>
      </c>
      <c r="AO796" s="3">
        <v>113.322</v>
      </c>
      <c r="AP796" s="3">
        <v>4.7199999999999999E-2</v>
      </c>
      <c r="AQ796" s="3">
        <v>9.98E-2</v>
      </c>
      <c r="AR796" s="3">
        <f t="shared" si="26"/>
        <v>121.69124557956778</v>
      </c>
      <c r="AS796" s="3">
        <v>113.322</v>
      </c>
      <c r="AT796" s="3">
        <v>19.667000000000002</v>
      </c>
      <c r="AU796" s="3">
        <v>36.651600000000002</v>
      </c>
      <c r="AV796" s="3">
        <v>122.003</v>
      </c>
    </row>
    <row r="797" spans="2:48">
      <c r="B797" s="3">
        <v>475</v>
      </c>
      <c r="C797" s="3">
        <v>471.76600000000002</v>
      </c>
      <c r="E797" s="3">
        <v>3.9800000000000002E-2</v>
      </c>
      <c r="F797" s="3">
        <v>0</v>
      </c>
      <c r="G797" s="3">
        <v>471.76600000000002</v>
      </c>
      <c r="H797" s="3">
        <v>17.329999999999998</v>
      </c>
      <c r="I797" s="3">
        <v>36.311300000000003</v>
      </c>
      <c r="J797" s="3">
        <v>0.26700000000000002</v>
      </c>
      <c r="V797" s="3">
        <v>113</v>
      </c>
      <c r="W797" s="3">
        <v>112.328</v>
      </c>
      <c r="Y797" s="3">
        <v>9.1300000000000006E-2</v>
      </c>
      <c r="Z797" s="3">
        <f t="shared" si="25"/>
        <v>113.193673870334</v>
      </c>
      <c r="AA797" s="3">
        <v>112.328</v>
      </c>
      <c r="AB797" s="3">
        <v>19.4526</v>
      </c>
      <c r="AC797" s="3">
        <v>36.620800000000003</v>
      </c>
      <c r="AD797" s="3">
        <v>113.504</v>
      </c>
      <c r="AE797" s="3"/>
      <c r="AF797">
        <v>26.1431</v>
      </c>
      <c r="AG797">
        <f t="shared" si="27"/>
        <v>1026.1431</v>
      </c>
      <c r="AL797" s="3"/>
      <c r="AN797" s="3">
        <v>113</v>
      </c>
      <c r="AO797" s="3">
        <v>112.328</v>
      </c>
      <c r="AP797" s="3">
        <v>4.7199999999999999E-2</v>
      </c>
      <c r="AQ797" s="3">
        <v>9.9099999999999994E-2</v>
      </c>
      <c r="AR797" s="3">
        <f t="shared" si="26"/>
        <v>121.37324557956778</v>
      </c>
      <c r="AS797" s="3">
        <v>112.328</v>
      </c>
      <c r="AT797" s="3">
        <v>19.697600000000001</v>
      </c>
      <c r="AU797" s="3">
        <v>36.657899999999998</v>
      </c>
      <c r="AV797" s="3">
        <v>121.685</v>
      </c>
    </row>
    <row r="798" spans="2:48">
      <c r="B798" s="3">
        <v>474</v>
      </c>
      <c r="C798" s="3">
        <v>470.774</v>
      </c>
      <c r="E798" s="3">
        <v>4.1500000000000002E-2</v>
      </c>
      <c r="F798" s="3">
        <v>0</v>
      </c>
      <c r="G798" s="3">
        <v>470.774</v>
      </c>
      <c r="H798" s="3">
        <v>17.331900000000001</v>
      </c>
      <c r="I798" s="3">
        <v>36.311500000000002</v>
      </c>
      <c r="J798" s="3">
        <v>0.34300000000000003</v>
      </c>
      <c r="V798" s="3">
        <v>112</v>
      </c>
      <c r="W798" s="3">
        <v>111.334</v>
      </c>
      <c r="X798" s="3">
        <v>3.6200000000000003E-2</v>
      </c>
      <c r="Y798" s="3">
        <v>9.3899999999999997E-2</v>
      </c>
      <c r="Z798" s="3">
        <f t="shared" si="25"/>
        <v>121.684673870334</v>
      </c>
      <c r="AA798" s="3">
        <v>111.334</v>
      </c>
      <c r="AB798" s="3">
        <v>19.460100000000001</v>
      </c>
      <c r="AC798" s="3">
        <v>36.622799999999998</v>
      </c>
      <c r="AD798" s="3">
        <v>121.995</v>
      </c>
      <c r="AE798" s="3"/>
      <c r="AF798">
        <v>26.142700000000001</v>
      </c>
      <c r="AG798">
        <f t="shared" si="27"/>
        <v>1026.1427000000001</v>
      </c>
      <c r="AL798" s="3"/>
      <c r="AN798" s="3">
        <v>112</v>
      </c>
      <c r="AO798" s="3">
        <v>111.33499999999999</v>
      </c>
      <c r="AP798" s="3">
        <v>4.3499999999999997E-2</v>
      </c>
      <c r="AQ798" s="3">
        <v>9.4E-2</v>
      </c>
      <c r="AR798" s="3">
        <f t="shared" si="26"/>
        <v>122.36524557956778</v>
      </c>
      <c r="AS798" s="3">
        <v>111.33499999999999</v>
      </c>
      <c r="AT798" s="3">
        <v>19.759599999999999</v>
      </c>
      <c r="AU798" s="3">
        <v>36.6614</v>
      </c>
      <c r="AV798" s="3">
        <v>122.67700000000001</v>
      </c>
    </row>
    <row r="799" spans="2:48">
      <c r="B799" s="3">
        <v>473</v>
      </c>
      <c r="C799" s="3">
        <v>469.78199999999998</v>
      </c>
      <c r="E799" s="3">
        <v>4.0399999999999998E-2</v>
      </c>
      <c r="F799" s="3">
        <v>0</v>
      </c>
      <c r="G799" s="3">
        <v>469.78199999999998</v>
      </c>
      <c r="H799" s="3">
        <v>17.334299999999999</v>
      </c>
      <c r="I799" s="3">
        <v>36.311900000000001</v>
      </c>
      <c r="J799" s="3">
        <v>0.254</v>
      </c>
      <c r="V799" s="3">
        <v>111</v>
      </c>
      <c r="W799" s="3">
        <v>110.34099999999999</v>
      </c>
      <c r="X799" s="3">
        <v>4.3700000000000003E-2</v>
      </c>
      <c r="Y799" s="3">
        <v>9.2200000000000004E-2</v>
      </c>
      <c r="Z799" s="3">
        <f t="shared" si="25"/>
        <v>126.92267387033399</v>
      </c>
      <c r="AA799" s="3">
        <v>110.34099999999999</v>
      </c>
      <c r="AB799" s="3">
        <v>19.482299999999999</v>
      </c>
      <c r="AC799" s="3">
        <v>36.626899999999999</v>
      </c>
      <c r="AD799" s="3">
        <v>127.233</v>
      </c>
      <c r="AE799" s="3"/>
      <c r="AF799">
        <v>26.14</v>
      </c>
      <c r="AG799">
        <f t="shared" si="27"/>
        <v>1026.1400000000001</v>
      </c>
      <c r="AL799" s="3"/>
      <c r="AN799" s="3">
        <v>111</v>
      </c>
      <c r="AO799" s="3">
        <v>110.34099999999999</v>
      </c>
      <c r="AP799" s="3">
        <v>4.36E-2</v>
      </c>
      <c r="AQ799" s="3">
        <v>9.4100000000000003E-2</v>
      </c>
      <c r="AR799" s="3">
        <f t="shared" si="26"/>
        <v>121.85924557956778</v>
      </c>
      <c r="AS799" s="3">
        <v>110.34099999999999</v>
      </c>
      <c r="AT799" s="3">
        <v>19.769300000000001</v>
      </c>
      <c r="AU799" s="3">
        <v>36.662399999999998</v>
      </c>
      <c r="AV799" s="3">
        <v>122.17100000000001</v>
      </c>
    </row>
    <row r="800" spans="2:48">
      <c r="B800" s="3">
        <v>472</v>
      </c>
      <c r="C800" s="3">
        <v>468.79</v>
      </c>
      <c r="D800" s="3">
        <v>2.3699999999999999E-2</v>
      </c>
      <c r="E800" s="3">
        <v>4.02E-2</v>
      </c>
      <c r="F800" s="3">
        <v>0</v>
      </c>
      <c r="G800" s="3">
        <v>468.79</v>
      </c>
      <c r="H800" s="3">
        <v>17.334599999999998</v>
      </c>
      <c r="I800" s="3">
        <v>36.311900000000001</v>
      </c>
      <c r="J800" s="3">
        <v>0.29599999999999999</v>
      </c>
      <c r="V800" s="3">
        <v>110</v>
      </c>
      <c r="W800" s="3">
        <v>109.34699999999999</v>
      </c>
      <c r="X800" s="3">
        <v>7.3099999999999998E-2</v>
      </c>
      <c r="Y800" s="3">
        <v>9.0200000000000002E-2</v>
      </c>
      <c r="Z800" s="3">
        <f t="shared" si="25"/>
        <v>125.35667387033399</v>
      </c>
      <c r="AA800" s="3">
        <v>109.34699999999999</v>
      </c>
      <c r="AB800" s="3">
        <v>19.5213</v>
      </c>
      <c r="AC800" s="3">
        <v>36.633499999999998</v>
      </c>
      <c r="AD800" s="3">
        <v>125.667</v>
      </c>
      <c r="AE800" s="3"/>
      <c r="AF800">
        <v>26.134799999999998</v>
      </c>
      <c r="AG800">
        <f t="shared" si="27"/>
        <v>1026.1348</v>
      </c>
      <c r="AL800" s="3"/>
      <c r="AN800" s="3">
        <v>110</v>
      </c>
      <c r="AO800" s="3">
        <v>109.34699999999999</v>
      </c>
      <c r="AP800" s="3">
        <v>6.3299999999999995E-2</v>
      </c>
      <c r="AQ800" s="3">
        <v>9.3200000000000005E-2</v>
      </c>
      <c r="AR800" s="3">
        <f t="shared" si="26"/>
        <v>120.82924557956778</v>
      </c>
      <c r="AS800" s="3">
        <v>109.34699999999999</v>
      </c>
      <c r="AT800" s="3">
        <v>19.799099999999999</v>
      </c>
      <c r="AU800" s="3">
        <v>36.666699999999999</v>
      </c>
      <c r="AV800" s="3">
        <v>121.14100000000001</v>
      </c>
    </row>
    <row r="801" spans="2:48">
      <c r="B801" s="3">
        <v>471</v>
      </c>
      <c r="C801" s="3">
        <v>467.798</v>
      </c>
      <c r="D801" s="3">
        <v>2.9000000000000001E-2</v>
      </c>
      <c r="E801" s="3">
        <v>4.0399999999999998E-2</v>
      </c>
      <c r="F801" s="3">
        <v>0</v>
      </c>
      <c r="G801" s="3">
        <v>467.798</v>
      </c>
      <c r="H801" s="3">
        <v>17.336099999999998</v>
      </c>
      <c r="I801" s="3">
        <v>36.312199999999997</v>
      </c>
      <c r="J801" s="3">
        <v>0.26100000000000001</v>
      </c>
      <c r="V801" s="3">
        <v>109</v>
      </c>
      <c r="W801" s="3">
        <v>108.354</v>
      </c>
      <c r="X801" s="3">
        <v>7.4700000000000003E-2</v>
      </c>
      <c r="Y801" s="3">
        <v>9.0200000000000002E-2</v>
      </c>
      <c r="Z801" s="3">
        <f t="shared" si="25"/>
        <v>124.05267387033399</v>
      </c>
      <c r="AA801" s="3">
        <v>108.354</v>
      </c>
      <c r="AB801" s="3">
        <v>19.596399999999999</v>
      </c>
      <c r="AC801" s="3">
        <v>36.655700000000003</v>
      </c>
      <c r="AD801" s="3">
        <v>124.363</v>
      </c>
      <c r="AE801" s="3"/>
      <c r="AF801">
        <v>26.132100000000001</v>
      </c>
      <c r="AG801">
        <f t="shared" si="27"/>
        <v>1026.1321</v>
      </c>
      <c r="AL801" s="3"/>
      <c r="AN801" s="3">
        <v>109</v>
      </c>
      <c r="AO801" s="3">
        <v>108.35299999999999</v>
      </c>
      <c r="AP801" s="3">
        <v>4.5600000000000002E-2</v>
      </c>
      <c r="AQ801" s="3">
        <v>9.2499999999999999E-2</v>
      </c>
      <c r="AR801" s="3">
        <f t="shared" si="26"/>
        <v>120.55924557956777</v>
      </c>
      <c r="AS801" s="3">
        <v>108.35299999999999</v>
      </c>
      <c r="AT801" s="3">
        <v>19.802800000000001</v>
      </c>
      <c r="AU801" s="3">
        <v>36.6648</v>
      </c>
      <c r="AV801" s="3">
        <v>120.871</v>
      </c>
    </row>
    <row r="802" spans="2:48">
      <c r="B802" s="3">
        <v>470</v>
      </c>
      <c r="C802" s="3">
        <v>466.80599999999998</v>
      </c>
      <c r="D802" s="3">
        <v>2.8899999999999999E-2</v>
      </c>
      <c r="E802" s="3">
        <v>4.24E-2</v>
      </c>
      <c r="F802" s="3">
        <v>0</v>
      </c>
      <c r="G802" s="3">
        <v>466.80599999999998</v>
      </c>
      <c r="H802" s="3">
        <v>17.337199999999999</v>
      </c>
      <c r="I802" s="3">
        <v>36.312399999999997</v>
      </c>
      <c r="J802" s="3">
        <v>0.30199999999999999</v>
      </c>
      <c r="V802" s="3">
        <v>108</v>
      </c>
      <c r="W802" s="3">
        <v>107.35899999999999</v>
      </c>
      <c r="X802" s="3">
        <v>8.1900000000000001E-2</v>
      </c>
      <c r="Y802" s="3">
        <v>8.9499999999999996E-2</v>
      </c>
      <c r="Z802" s="3">
        <f t="shared" si="25"/>
        <v>122.99967387033399</v>
      </c>
      <c r="AA802" s="3">
        <v>107.35899999999999</v>
      </c>
      <c r="AB802" s="3">
        <v>19.726900000000001</v>
      </c>
      <c r="AC802" s="3">
        <v>36.6586</v>
      </c>
      <c r="AD802" s="3">
        <v>123.31</v>
      </c>
      <c r="AE802" s="3"/>
      <c r="AF802">
        <v>26.1</v>
      </c>
      <c r="AG802">
        <f t="shared" si="27"/>
        <v>1026.0999999999999</v>
      </c>
      <c r="AL802" s="3"/>
      <c r="AN802" s="3">
        <v>108</v>
      </c>
      <c r="AO802" s="3">
        <v>107.36</v>
      </c>
      <c r="AP802" s="3">
        <v>5.8900000000000001E-2</v>
      </c>
      <c r="AQ802" s="3">
        <v>9.2200000000000004E-2</v>
      </c>
      <c r="AR802" s="3">
        <f t="shared" si="26"/>
        <v>0</v>
      </c>
      <c r="AS802" s="3">
        <v>107.36</v>
      </c>
      <c r="AT802" s="3">
        <v>19.807200000000002</v>
      </c>
      <c r="AU802" s="3">
        <v>36.665799999999997</v>
      </c>
    </row>
    <row r="803" spans="2:48">
      <c r="B803" s="3">
        <v>469</v>
      </c>
      <c r="C803" s="3">
        <v>465.81299999999999</v>
      </c>
      <c r="D803" s="3">
        <v>2.63E-2</v>
      </c>
      <c r="E803" s="3">
        <v>4.0800000000000003E-2</v>
      </c>
      <c r="F803" s="3">
        <v>0</v>
      </c>
      <c r="G803" s="3">
        <v>465.81400000000002</v>
      </c>
      <c r="H803" s="3">
        <v>17.338200000000001</v>
      </c>
      <c r="I803" s="3">
        <v>36.312399999999997</v>
      </c>
      <c r="J803" s="3">
        <v>0.29899999999999999</v>
      </c>
      <c r="V803" s="3">
        <v>107</v>
      </c>
      <c r="W803" s="3">
        <v>106.366</v>
      </c>
      <c r="X803" s="3">
        <v>6.8199999999999997E-2</v>
      </c>
      <c r="Y803" s="3">
        <v>8.9700000000000002E-2</v>
      </c>
      <c r="Z803" s="3">
        <f t="shared" si="25"/>
        <v>122.40167387033399</v>
      </c>
      <c r="AA803" s="3">
        <v>106.366</v>
      </c>
      <c r="AB803" s="3">
        <v>19.735700000000001</v>
      </c>
      <c r="AC803" s="3">
        <v>36.658299999999997</v>
      </c>
      <c r="AD803" s="3">
        <v>122.712</v>
      </c>
      <c r="AE803" s="3"/>
      <c r="AF803">
        <v>26.097300000000001</v>
      </c>
      <c r="AG803">
        <f t="shared" si="27"/>
        <v>1026.0972999999999</v>
      </c>
      <c r="AL803" s="3"/>
      <c r="AN803" s="3">
        <v>107</v>
      </c>
      <c r="AO803" s="3">
        <v>106.366</v>
      </c>
      <c r="AP803" s="3">
        <v>5.16E-2</v>
      </c>
      <c r="AQ803" s="3">
        <v>9.5100000000000004E-2</v>
      </c>
      <c r="AR803" s="3">
        <f t="shared" si="26"/>
        <v>0</v>
      </c>
      <c r="AS803" s="3">
        <v>106.366</v>
      </c>
      <c r="AT803" s="3">
        <v>19.802399999999999</v>
      </c>
      <c r="AU803" s="3">
        <v>36.665500000000002</v>
      </c>
    </row>
    <row r="804" spans="2:48">
      <c r="B804" s="3">
        <v>468</v>
      </c>
      <c r="C804" s="3">
        <v>464.82100000000003</v>
      </c>
      <c r="D804" s="3">
        <v>3.1399999999999997E-2</v>
      </c>
      <c r="E804" s="3">
        <v>4.0300000000000002E-2</v>
      </c>
      <c r="F804" s="3">
        <v>0</v>
      </c>
      <c r="G804" s="3">
        <v>464.822</v>
      </c>
      <c r="H804" s="3">
        <v>17.337499999999999</v>
      </c>
      <c r="I804" s="3">
        <v>36.312100000000001</v>
      </c>
      <c r="J804" s="3">
        <v>0.26100000000000001</v>
      </c>
      <c r="V804" s="3">
        <v>106</v>
      </c>
      <c r="W804" s="3">
        <v>105.372</v>
      </c>
      <c r="X804" s="3">
        <v>7.0400000000000004E-2</v>
      </c>
      <c r="Y804" s="3">
        <v>9.1700000000000004E-2</v>
      </c>
      <c r="Z804" s="3">
        <f t="shared" si="25"/>
        <v>122.46267387033399</v>
      </c>
      <c r="AA804" s="3">
        <v>105.372</v>
      </c>
      <c r="AB804" s="3">
        <v>19.7346</v>
      </c>
      <c r="AC804" s="3">
        <v>36.658000000000001</v>
      </c>
      <c r="AD804" s="3">
        <v>122.773</v>
      </c>
      <c r="AE804" s="3"/>
      <c r="AF804">
        <v>26.0974</v>
      </c>
      <c r="AG804">
        <f t="shared" si="27"/>
        <v>1026.0974000000001</v>
      </c>
      <c r="AL804" s="3"/>
      <c r="AN804" s="3">
        <v>106</v>
      </c>
      <c r="AO804" s="3">
        <v>105.372</v>
      </c>
      <c r="AP804" s="3">
        <v>7.7700000000000005E-2</v>
      </c>
      <c r="AQ804" s="3">
        <v>9.2600000000000002E-2</v>
      </c>
      <c r="AR804" s="3">
        <f t="shared" si="26"/>
        <v>121.27224557956778</v>
      </c>
      <c r="AS804" s="3">
        <v>105.372</v>
      </c>
      <c r="AT804" s="3">
        <v>19.807099999999998</v>
      </c>
      <c r="AU804" s="3">
        <v>36.665100000000002</v>
      </c>
      <c r="AV804" s="3">
        <v>121.584</v>
      </c>
    </row>
    <row r="805" spans="2:48">
      <c r="B805" s="3">
        <v>467</v>
      </c>
      <c r="C805" s="3">
        <v>463.82900000000001</v>
      </c>
      <c r="D805" s="3">
        <v>2.3099999999999999E-2</v>
      </c>
      <c r="E805" s="3">
        <v>4.1300000000000003E-2</v>
      </c>
      <c r="F805" s="3">
        <v>0</v>
      </c>
      <c r="G805" s="3">
        <v>463.82900000000001</v>
      </c>
      <c r="H805" s="3">
        <v>17.338100000000001</v>
      </c>
      <c r="I805" s="3">
        <v>36.3125</v>
      </c>
      <c r="J805" s="3">
        <v>0.28999999999999998</v>
      </c>
      <c r="V805" s="3">
        <v>105</v>
      </c>
      <c r="W805" s="3">
        <v>104.378</v>
      </c>
      <c r="Y805" s="3">
        <v>9.1499999999999998E-2</v>
      </c>
      <c r="Z805" s="3">
        <f t="shared" si="25"/>
        <v>122.92867387033399</v>
      </c>
      <c r="AA805" s="3">
        <v>104.378</v>
      </c>
      <c r="AB805" s="3">
        <v>19.736999999999998</v>
      </c>
      <c r="AC805" s="3">
        <v>36.659100000000002</v>
      </c>
      <c r="AD805" s="3">
        <v>123.239</v>
      </c>
      <c r="AE805" s="3"/>
      <c r="AF805">
        <v>26.0976</v>
      </c>
      <c r="AG805">
        <f t="shared" si="27"/>
        <v>1026.0976000000001</v>
      </c>
      <c r="AL805" s="3"/>
      <c r="AN805" s="3">
        <v>105</v>
      </c>
      <c r="AO805" s="3">
        <v>104.378</v>
      </c>
      <c r="AP805" s="3">
        <v>7.22E-2</v>
      </c>
      <c r="AQ805" s="3">
        <v>9.3299999999999994E-2</v>
      </c>
      <c r="AR805" s="3">
        <f t="shared" si="26"/>
        <v>121.38724557956778</v>
      </c>
      <c r="AS805" s="3">
        <v>104.378</v>
      </c>
      <c r="AT805" s="3">
        <v>19.8184</v>
      </c>
      <c r="AU805" s="3">
        <v>36.666600000000003</v>
      </c>
      <c r="AV805" s="3">
        <v>121.699</v>
      </c>
    </row>
    <row r="806" spans="2:48">
      <c r="B806" s="3">
        <v>466</v>
      </c>
      <c r="C806" s="3">
        <v>462.83699999999999</v>
      </c>
      <c r="D806" s="3">
        <v>2.9000000000000001E-2</v>
      </c>
      <c r="E806" s="3">
        <v>4.0800000000000003E-2</v>
      </c>
      <c r="F806" s="3">
        <v>0</v>
      </c>
      <c r="G806" s="3">
        <v>462.83699999999999</v>
      </c>
      <c r="H806" s="3">
        <v>17.339500000000001</v>
      </c>
      <c r="I806" s="3">
        <v>36.312600000000003</v>
      </c>
      <c r="J806" s="3">
        <v>0.32100000000000001</v>
      </c>
      <c r="V806" s="4">
        <v>104</v>
      </c>
      <c r="W806" s="4">
        <v>103.38500000000001</v>
      </c>
      <c r="X806" s="4">
        <v>5.0900000000000001E-2</v>
      </c>
      <c r="Y806" s="4">
        <v>9.11E-2</v>
      </c>
      <c r="Z806" s="4">
        <f t="shared" si="25"/>
        <v>122.91367387033399</v>
      </c>
      <c r="AA806" s="4">
        <v>103.38500000000001</v>
      </c>
      <c r="AB806" s="4">
        <v>19.738600000000002</v>
      </c>
      <c r="AC806" s="4">
        <v>36.658999999999999</v>
      </c>
      <c r="AD806" s="4">
        <v>123.224</v>
      </c>
      <c r="AE806" s="4"/>
      <c r="AF806">
        <v>26.097100000000001</v>
      </c>
      <c r="AG806">
        <f t="shared" si="27"/>
        <v>1026.0971</v>
      </c>
      <c r="AL806" s="4"/>
      <c r="AN806" s="3">
        <v>104</v>
      </c>
      <c r="AO806" s="3">
        <v>103.384</v>
      </c>
      <c r="AP806" s="3">
        <v>5.2299999999999999E-2</v>
      </c>
      <c r="AQ806" s="3">
        <v>9.4899999999999998E-2</v>
      </c>
      <c r="AR806" s="3">
        <f t="shared" si="26"/>
        <v>121.82824557956778</v>
      </c>
      <c r="AS806" s="3">
        <v>103.384</v>
      </c>
      <c r="AT806" s="3">
        <v>19.8262</v>
      </c>
      <c r="AU806" s="3">
        <v>36.667299999999997</v>
      </c>
      <c r="AV806" s="3">
        <v>122.14</v>
      </c>
    </row>
    <row r="807" spans="2:48">
      <c r="B807" s="3">
        <v>465</v>
      </c>
      <c r="C807" s="3">
        <v>461.84500000000003</v>
      </c>
      <c r="E807" s="3">
        <v>4.0800000000000003E-2</v>
      </c>
      <c r="F807" s="3">
        <v>0</v>
      </c>
      <c r="G807" s="3">
        <v>461.84500000000003</v>
      </c>
      <c r="H807" s="3">
        <v>17.340399999999999</v>
      </c>
      <c r="I807" s="3">
        <v>36.312899999999999</v>
      </c>
      <c r="J807" s="3">
        <v>0.251</v>
      </c>
      <c r="V807" s="3">
        <v>103</v>
      </c>
      <c r="W807" s="3">
        <v>102.39100000000001</v>
      </c>
      <c r="X807" s="3">
        <v>6.0900000000000003E-2</v>
      </c>
      <c r="Y807" s="3">
        <v>9.06E-2</v>
      </c>
      <c r="Z807" s="3">
        <f t="shared" si="25"/>
        <v>122.64067387033398</v>
      </c>
      <c r="AA807" s="3">
        <v>102.39100000000001</v>
      </c>
      <c r="AB807" s="3">
        <v>19.738199999999999</v>
      </c>
      <c r="AC807" s="3">
        <v>36.658200000000001</v>
      </c>
      <c r="AD807" s="3">
        <v>122.95099999999999</v>
      </c>
      <c r="AE807" s="3"/>
      <c r="AF807">
        <v>26.096599999999999</v>
      </c>
      <c r="AG807">
        <f t="shared" si="27"/>
        <v>1026.0966000000001</v>
      </c>
      <c r="AL807" s="3"/>
      <c r="AN807" s="3">
        <v>103</v>
      </c>
      <c r="AO807" s="3">
        <v>102.39</v>
      </c>
      <c r="AP807" s="3">
        <v>3.56E-2</v>
      </c>
      <c r="AQ807" s="3">
        <v>9.2700000000000005E-2</v>
      </c>
      <c r="AR807" s="3">
        <f t="shared" si="26"/>
        <v>121.51924557956778</v>
      </c>
      <c r="AS807" s="3">
        <v>102.39</v>
      </c>
      <c r="AT807" s="3">
        <v>19.829899999999999</v>
      </c>
      <c r="AU807" s="3">
        <v>36.6678</v>
      </c>
      <c r="AV807" s="3">
        <v>121.831</v>
      </c>
    </row>
    <row r="808" spans="2:48">
      <c r="B808" s="3">
        <v>464</v>
      </c>
      <c r="C808" s="3">
        <v>460.85300000000001</v>
      </c>
      <c r="D808" s="3">
        <v>2.6200000000000001E-2</v>
      </c>
      <c r="E808" s="3">
        <v>4.0800000000000003E-2</v>
      </c>
      <c r="F808" s="3">
        <v>0</v>
      </c>
      <c r="G808" s="3">
        <v>460.85300000000001</v>
      </c>
      <c r="H808" s="3">
        <v>17.3416</v>
      </c>
      <c r="I808" s="3">
        <v>36.313099999999999</v>
      </c>
      <c r="J808" s="3">
        <v>0.24299999999999999</v>
      </c>
      <c r="V808" s="3">
        <v>102</v>
      </c>
      <c r="W808" s="3">
        <v>101.39700000000001</v>
      </c>
      <c r="X808" s="3">
        <v>6.3E-2</v>
      </c>
      <c r="Y808" s="3">
        <v>9.0899999999999995E-2</v>
      </c>
      <c r="Z808" s="3">
        <f t="shared" si="25"/>
        <v>123.116673870334</v>
      </c>
      <c r="AA808" s="3">
        <v>101.39700000000001</v>
      </c>
      <c r="AB808" s="3">
        <v>19.7392</v>
      </c>
      <c r="AC808" s="3">
        <v>36.658900000000003</v>
      </c>
      <c r="AD808" s="3">
        <v>123.42700000000001</v>
      </c>
      <c r="AE808" s="3"/>
      <c r="AF808">
        <v>26.096900000000002</v>
      </c>
      <c r="AG808">
        <f t="shared" si="27"/>
        <v>1026.0969</v>
      </c>
      <c r="AL808" s="3"/>
      <c r="AN808" s="3">
        <v>102</v>
      </c>
      <c r="AO808" s="3">
        <v>101.39700000000001</v>
      </c>
      <c r="AQ808" s="3">
        <v>9.3200000000000005E-2</v>
      </c>
      <c r="AR808" s="3">
        <f t="shared" si="26"/>
        <v>121.52824557956778</v>
      </c>
      <c r="AS808" s="3">
        <v>101.39700000000001</v>
      </c>
      <c r="AT808" s="3">
        <v>19.835100000000001</v>
      </c>
      <c r="AU808" s="3">
        <v>36.668399999999998</v>
      </c>
      <c r="AV808" s="3">
        <v>121.84</v>
      </c>
    </row>
    <row r="809" spans="2:48">
      <c r="B809" s="3">
        <v>463</v>
      </c>
      <c r="C809" s="3">
        <v>459.86099999999999</v>
      </c>
      <c r="D809" s="3">
        <v>2.8799999999999999E-2</v>
      </c>
      <c r="E809" s="3">
        <v>4.0899999999999999E-2</v>
      </c>
      <c r="F809" s="3">
        <v>0</v>
      </c>
      <c r="G809" s="3">
        <v>459.86099999999999</v>
      </c>
      <c r="H809" s="3">
        <v>17.3428</v>
      </c>
      <c r="I809" s="3">
        <v>36.313000000000002</v>
      </c>
      <c r="J809" s="3">
        <v>0.33900000000000002</v>
      </c>
      <c r="V809" s="3">
        <v>101</v>
      </c>
      <c r="W809" s="3">
        <v>100.40300000000001</v>
      </c>
      <c r="Y809" s="3">
        <v>9.0800000000000006E-2</v>
      </c>
      <c r="Z809" s="3">
        <f t="shared" si="25"/>
        <v>123.443673870334</v>
      </c>
      <c r="AA809" s="3">
        <v>100.40300000000001</v>
      </c>
      <c r="AB809" s="3">
        <v>19.740500000000001</v>
      </c>
      <c r="AC809" s="3">
        <v>36.658499999999997</v>
      </c>
      <c r="AD809" s="3">
        <v>123.754</v>
      </c>
      <c r="AE809" s="3"/>
      <c r="AF809">
        <v>26.0962</v>
      </c>
      <c r="AG809">
        <f t="shared" si="27"/>
        <v>1026.0962</v>
      </c>
      <c r="AL809" s="3"/>
      <c r="AN809" s="3">
        <v>101</v>
      </c>
      <c r="AO809" s="3">
        <v>100.40300000000001</v>
      </c>
      <c r="AP809" s="3">
        <v>6.3399999999999998E-2</v>
      </c>
      <c r="AQ809" s="3">
        <v>9.2399999999999996E-2</v>
      </c>
      <c r="AR809" s="3">
        <f t="shared" si="26"/>
        <v>121.60824557956778</v>
      </c>
      <c r="AS809" s="3">
        <v>100.40300000000001</v>
      </c>
      <c r="AT809" s="3">
        <v>19.8413</v>
      </c>
      <c r="AU809" s="3">
        <v>36.6691</v>
      </c>
      <c r="AV809" s="3">
        <v>121.92</v>
      </c>
    </row>
    <row r="810" spans="2:48">
      <c r="B810" s="3">
        <v>462</v>
      </c>
      <c r="C810" s="3">
        <v>458.86900000000003</v>
      </c>
      <c r="D810" s="3">
        <v>5.0799999999999998E-2</v>
      </c>
      <c r="E810" s="3">
        <v>4.0399999999999998E-2</v>
      </c>
      <c r="F810" s="3">
        <v>0</v>
      </c>
      <c r="G810" s="3">
        <v>458.86900000000003</v>
      </c>
      <c r="H810" s="3">
        <v>17.344000000000001</v>
      </c>
      <c r="I810" s="3">
        <v>36.313699999999997</v>
      </c>
      <c r="J810" s="3">
        <v>0.25</v>
      </c>
      <c r="V810" s="3">
        <v>100</v>
      </c>
      <c r="W810" s="3">
        <v>99.409000000000006</v>
      </c>
      <c r="X810" s="3">
        <v>5.0900000000000001E-2</v>
      </c>
      <c r="Y810" s="3">
        <v>9.0200000000000002E-2</v>
      </c>
      <c r="Z810" s="3">
        <f t="shared" si="25"/>
        <v>123.38767387033398</v>
      </c>
      <c r="AA810" s="3">
        <v>99.409000000000006</v>
      </c>
      <c r="AB810" s="3">
        <v>19.741700000000002</v>
      </c>
      <c r="AC810" s="3">
        <v>36.658700000000003</v>
      </c>
      <c r="AD810" s="3">
        <v>123.69799999999999</v>
      </c>
      <c r="AE810" s="3"/>
      <c r="AF810">
        <v>26.0961</v>
      </c>
      <c r="AG810">
        <f t="shared" si="27"/>
        <v>1026.0961</v>
      </c>
      <c r="AL810" s="3"/>
      <c r="AN810" s="3">
        <v>100</v>
      </c>
      <c r="AO810" s="3">
        <v>99.409000000000006</v>
      </c>
      <c r="AP810" s="3">
        <v>5.0299999999999997E-2</v>
      </c>
      <c r="AQ810" s="3">
        <v>9.0499999999999997E-2</v>
      </c>
      <c r="AR810" s="3">
        <f t="shared" si="26"/>
        <v>121.22024557956777</v>
      </c>
      <c r="AS810" s="3">
        <v>99.409000000000006</v>
      </c>
      <c r="AT810" s="3">
        <v>19.848199999999999</v>
      </c>
      <c r="AU810" s="3">
        <v>36.669600000000003</v>
      </c>
      <c r="AV810" s="3">
        <v>121.532</v>
      </c>
    </row>
    <row r="811" spans="2:48">
      <c r="B811" s="3">
        <v>461</v>
      </c>
      <c r="C811" s="3">
        <v>457.87700000000001</v>
      </c>
      <c r="E811" s="3">
        <v>4.0399999999999998E-2</v>
      </c>
      <c r="F811" s="3">
        <v>0</v>
      </c>
      <c r="G811" s="3">
        <v>457.87700000000001</v>
      </c>
      <c r="H811" s="3">
        <v>17.3447</v>
      </c>
      <c r="I811" s="3">
        <v>36.313699999999997</v>
      </c>
      <c r="J811" s="3">
        <v>0.27600000000000002</v>
      </c>
      <c r="V811" s="3">
        <v>99</v>
      </c>
      <c r="W811" s="3">
        <v>98.415000000000006</v>
      </c>
      <c r="X811" s="3">
        <v>5.0900000000000001E-2</v>
      </c>
      <c r="Y811" s="3">
        <v>9.06E-2</v>
      </c>
      <c r="Z811" s="3">
        <f t="shared" si="25"/>
        <v>122.85067387033399</v>
      </c>
      <c r="AA811" s="3">
        <v>98.415000000000006</v>
      </c>
      <c r="AB811" s="3">
        <v>19.7437</v>
      </c>
      <c r="AC811" s="3">
        <v>36.658499999999997</v>
      </c>
      <c r="AD811" s="3">
        <v>123.161</v>
      </c>
      <c r="AE811" s="3"/>
      <c r="AF811">
        <v>26.095400000000001</v>
      </c>
      <c r="AG811">
        <f t="shared" si="27"/>
        <v>1026.0953999999999</v>
      </c>
      <c r="AL811" s="3"/>
      <c r="AN811" s="3">
        <v>99</v>
      </c>
      <c r="AO811" s="3">
        <v>98.415999999999997</v>
      </c>
      <c r="AP811" s="3">
        <v>5.0900000000000001E-2</v>
      </c>
      <c r="AQ811" s="3">
        <v>9.11E-2</v>
      </c>
      <c r="AR811" s="3">
        <f t="shared" si="26"/>
        <v>121.73924557956778</v>
      </c>
      <c r="AS811" s="3">
        <v>98.415999999999997</v>
      </c>
      <c r="AT811" s="3">
        <v>19.8491</v>
      </c>
      <c r="AU811" s="3">
        <v>36.669499999999999</v>
      </c>
      <c r="AV811" s="3">
        <v>122.051</v>
      </c>
    </row>
    <row r="812" spans="2:48">
      <c r="B812" s="3">
        <v>460</v>
      </c>
      <c r="C812" s="3">
        <v>456.88499999999999</v>
      </c>
      <c r="E812" s="3">
        <v>4.1700000000000001E-2</v>
      </c>
      <c r="F812" s="3">
        <v>0</v>
      </c>
      <c r="G812" s="3">
        <v>456.88499999999999</v>
      </c>
      <c r="H812" s="3">
        <v>17.3461</v>
      </c>
      <c r="I812" s="3">
        <v>36.313499999999998</v>
      </c>
      <c r="J812" s="3">
        <v>0.27800000000000002</v>
      </c>
      <c r="V812" s="3">
        <v>98</v>
      </c>
      <c r="W812" s="3">
        <v>97.421000000000006</v>
      </c>
      <c r="X812" s="3">
        <v>5.0900000000000001E-2</v>
      </c>
      <c r="Y812" s="3">
        <v>9.1700000000000004E-2</v>
      </c>
      <c r="Z812" s="3">
        <f t="shared" si="25"/>
        <v>123.42867387033399</v>
      </c>
      <c r="AA812" s="3">
        <v>97.421000000000006</v>
      </c>
      <c r="AB812" s="3">
        <v>19.746700000000001</v>
      </c>
      <c r="AC812" s="3">
        <v>36.658900000000003</v>
      </c>
      <c r="AD812" s="3">
        <v>123.739</v>
      </c>
      <c r="AE812" s="3"/>
      <c r="AF812">
        <v>26.094999999999999</v>
      </c>
      <c r="AG812">
        <f t="shared" si="27"/>
        <v>1026.095</v>
      </c>
      <c r="AL812" s="3"/>
      <c r="AN812" s="3">
        <v>98</v>
      </c>
      <c r="AO812" s="3">
        <v>97.421000000000006</v>
      </c>
      <c r="AP812" s="3">
        <v>5.0900000000000001E-2</v>
      </c>
      <c r="AQ812" s="3">
        <v>9.1499999999999998E-2</v>
      </c>
      <c r="AR812" s="3">
        <f t="shared" si="26"/>
        <v>121.61124557956778</v>
      </c>
      <c r="AS812" s="3">
        <v>97.421000000000006</v>
      </c>
      <c r="AT812" s="3">
        <v>19.851099999999999</v>
      </c>
      <c r="AU812" s="3">
        <v>36.669800000000002</v>
      </c>
      <c r="AV812" s="3">
        <v>121.923</v>
      </c>
    </row>
    <row r="813" spans="2:48">
      <c r="B813" s="3">
        <v>459</v>
      </c>
      <c r="C813" s="3">
        <v>455.892</v>
      </c>
      <c r="D813" s="3">
        <v>2.8899999999999999E-2</v>
      </c>
      <c r="E813" s="3">
        <v>4.0800000000000003E-2</v>
      </c>
      <c r="F813" s="3">
        <v>0</v>
      </c>
      <c r="G813" s="3">
        <v>455.89299999999997</v>
      </c>
      <c r="H813" s="3">
        <v>17.345300000000002</v>
      </c>
      <c r="I813" s="3">
        <v>36.313899999999997</v>
      </c>
      <c r="J813" s="3">
        <v>0.27800000000000002</v>
      </c>
      <c r="V813" s="3">
        <v>97</v>
      </c>
      <c r="W813" s="3">
        <v>96.427000000000007</v>
      </c>
      <c r="X813" s="3">
        <v>4.2000000000000003E-2</v>
      </c>
      <c r="Y813" s="3">
        <v>9.2100000000000001E-2</v>
      </c>
      <c r="Z813" s="3">
        <f t="shared" si="25"/>
        <v>123.20767387033399</v>
      </c>
      <c r="AA813" s="3">
        <v>96.427000000000007</v>
      </c>
      <c r="AB813" s="3">
        <v>19.7517</v>
      </c>
      <c r="AC813" s="3">
        <v>36.659700000000001</v>
      </c>
      <c r="AD813" s="3">
        <v>123.518</v>
      </c>
      <c r="AE813" s="3"/>
      <c r="AF813">
        <v>26.094200000000001</v>
      </c>
      <c r="AG813">
        <f t="shared" si="27"/>
        <v>1026.0942</v>
      </c>
      <c r="AL813" s="3"/>
      <c r="AN813" s="3">
        <v>97</v>
      </c>
      <c r="AO813" s="3">
        <v>96.427000000000007</v>
      </c>
      <c r="AP813" s="3">
        <v>6.0199999999999997E-2</v>
      </c>
      <c r="AQ813" s="3">
        <v>9.1700000000000004E-2</v>
      </c>
      <c r="AR813" s="3">
        <f t="shared" si="26"/>
        <v>121.42324557956778</v>
      </c>
      <c r="AS813" s="3">
        <v>96.427000000000007</v>
      </c>
      <c r="AT813" s="3">
        <v>19.8536</v>
      </c>
      <c r="AU813" s="3">
        <v>36.670200000000001</v>
      </c>
      <c r="AV813" s="3">
        <v>121.735</v>
      </c>
    </row>
    <row r="814" spans="2:48">
      <c r="B814" s="3">
        <v>458</v>
      </c>
      <c r="C814" s="3">
        <v>454.9</v>
      </c>
      <c r="E814" s="3">
        <v>4.2000000000000003E-2</v>
      </c>
      <c r="F814" s="3">
        <v>0</v>
      </c>
      <c r="G814" s="3">
        <v>454.9</v>
      </c>
      <c r="H814" s="3">
        <v>17.3475</v>
      </c>
      <c r="I814" s="3">
        <v>36.3142</v>
      </c>
      <c r="J814" s="3">
        <v>0.27800000000000002</v>
      </c>
      <c r="V814" s="3">
        <v>96</v>
      </c>
      <c r="W814" s="3">
        <v>95.433000000000007</v>
      </c>
      <c r="X814" s="3">
        <v>7.1999999999999995E-2</v>
      </c>
      <c r="Y814" s="3">
        <v>9.1700000000000004E-2</v>
      </c>
      <c r="Z814" s="3">
        <f t="shared" si="25"/>
        <v>122.66467387033398</v>
      </c>
      <c r="AA814" s="3">
        <v>95.433000000000007</v>
      </c>
      <c r="AB814" s="3">
        <v>19.759699999999999</v>
      </c>
      <c r="AC814" s="3">
        <v>36.660800000000002</v>
      </c>
      <c r="AD814" s="3">
        <v>122.97499999999999</v>
      </c>
      <c r="AE814" s="3"/>
      <c r="AF814">
        <v>26.0929</v>
      </c>
      <c r="AG814">
        <f t="shared" si="27"/>
        <v>1026.0929000000001</v>
      </c>
      <c r="AL814" s="3"/>
      <c r="AN814" s="3">
        <v>96</v>
      </c>
      <c r="AO814" s="3">
        <v>95.433000000000007</v>
      </c>
      <c r="AP814" s="3">
        <v>6.5799999999999997E-2</v>
      </c>
      <c r="AQ814" s="3">
        <v>9.1499999999999998E-2</v>
      </c>
      <c r="AR814" s="3">
        <f t="shared" si="26"/>
        <v>121.23024557956778</v>
      </c>
      <c r="AS814" s="3">
        <v>95.433000000000007</v>
      </c>
      <c r="AT814" s="3">
        <v>19.860299999999999</v>
      </c>
      <c r="AU814" s="3">
        <v>36.671199999999999</v>
      </c>
      <c r="AV814" s="3">
        <v>121.542</v>
      </c>
    </row>
    <row r="815" spans="2:48">
      <c r="B815" s="3">
        <v>457</v>
      </c>
      <c r="C815" s="3">
        <v>453.90800000000002</v>
      </c>
      <c r="E815" s="3">
        <v>4.1399999999999999E-2</v>
      </c>
      <c r="F815" s="3">
        <v>0</v>
      </c>
      <c r="G815" s="3">
        <v>453.90800000000002</v>
      </c>
      <c r="H815" s="3">
        <v>17.350300000000001</v>
      </c>
      <c r="I815" s="3">
        <v>36.314399999999999</v>
      </c>
      <c r="J815" s="3">
        <v>0.28799999999999998</v>
      </c>
      <c r="V815" s="3">
        <v>95</v>
      </c>
      <c r="W815" s="3">
        <v>94.438999999999993</v>
      </c>
      <c r="X815" s="3">
        <v>5.9700000000000003E-2</v>
      </c>
      <c r="Y815" s="3">
        <v>9.3299999999999994E-2</v>
      </c>
      <c r="Z815" s="3">
        <f t="shared" si="25"/>
        <v>123.10867387033399</v>
      </c>
      <c r="AA815" s="3">
        <v>94.438999999999993</v>
      </c>
      <c r="AB815" s="3">
        <v>19.7682</v>
      </c>
      <c r="AC815" s="3">
        <v>36.661099999999998</v>
      </c>
      <c r="AD815" s="3">
        <v>123.419</v>
      </c>
      <c r="AE815" s="3"/>
      <c r="AF815">
        <v>26.090900000000001</v>
      </c>
      <c r="AG815">
        <f t="shared" si="27"/>
        <v>1026.0908999999999</v>
      </c>
      <c r="AL815" s="3"/>
      <c r="AN815" s="3">
        <v>95</v>
      </c>
      <c r="AO815" s="3">
        <v>94.44</v>
      </c>
      <c r="AP815" s="3">
        <v>6.93E-2</v>
      </c>
      <c r="AQ815" s="3">
        <v>9.1700000000000004E-2</v>
      </c>
      <c r="AR815" s="3">
        <f t="shared" si="26"/>
        <v>121.70124557956778</v>
      </c>
      <c r="AS815" s="3">
        <v>94.44</v>
      </c>
      <c r="AT815" s="3">
        <v>19.867899999999999</v>
      </c>
      <c r="AU815" s="3">
        <v>36.673000000000002</v>
      </c>
      <c r="AV815" s="3">
        <v>122.01300000000001</v>
      </c>
    </row>
    <row r="816" spans="2:48">
      <c r="B816" s="3">
        <v>456</v>
      </c>
      <c r="C816" s="3">
        <v>452.916</v>
      </c>
      <c r="E816" s="3">
        <v>4.1700000000000001E-2</v>
      </c>
      <c r="F816" s="3">
        <v>0</v>
      </c>
      <c r="G816" s="3">
        <v>452.916</v>
      </c>
      <c r="H816" s="3">
        <v>17.349900000000002</v>
      </c>
      <c r="I816" s="3">
        <v>36.314300000000003</v>
      </c>
      <c r="J816" s="3">
        <v>0.32600000000000001</v>
      </c>
      <c r="V816" s="3">
        <v>94</v>
      </c>
      <c r="W816" s="3">
        <v>93.445999999999998</v>
      </c>
      <c r="X816" s="3">
        <v>5.7500000000000002E-2</v>
      </c>
      <c r="Y816" s="3">
        <v>9.3299999999999994E-2</v>
      </c>
      <c r="Z816" s="3">
        <f t="shared" si="25"/>
        <v>122.51367387033399</v>
      </c>
      <c r="AA816" s="3">
        <v>93.445999999999998</v>
      </c>
      <c r="AB816" s="3">
        <v>19.770900000000001</v>
      </c>
      <c r="AC816" s="3">
        <v>36.661299999999997</v>
      </c>
      <c r="AD816" s="3">
        <v>122.824</v>
      </c>
      <c r="AE816" s="3"/>
      <c r="AF816">
        <v>26.090299999999999</v>
      </c>
      <c r="AG816">
        <f t="shared" si="27"/>
        <v>1026.0903000000001</v>
      </c>
      <c r="AL816" s="3"/>
      <c r="AN816" s="3">
        <v>94</v>
      </c>
      <c r="AO816" s="3">
        <v>93.445999999999998</v>
      </c>
      <c r="AP816" s="3">
        <v>7.2700000000000001E-2</v>
      </c>
      <c r="AQ816" s="3">
        <v>9.1700000000000004E-2</v>
      </c>
      <c r="AR816" s="3">
        <f t="shared" si="26"/>
        <v>121.65824557956778</v>
      </c>
      <c r="AS816" s="3">
        <v>93.445999999999998</v>
      </c>
      <c r="AT816" s="3">
        <v>19.8917</v>
      </c>
      <c r="AU816" s="3">
        <v>36.676099999999998</v>
      </c>
      <c r="AV816" s="3">
        <v>121.97</v>
      </c>
    </row>
    <row r="817" spans="2:48">
      <c r="B817" s="3">
        <v>455</v>
      </c>
      <c r="C817" s="3">
        <v>451.92399999999998</v>
      </c>
      <c r="E817" s="3">
        <v>4.0899999999999999E-2</v>
      </c>
      <c r="F817" s="3">
        <v>0</v>
      </c>
      <c r="G817" s="3">
        <v>451.92399999999998</v>
      </c>
      <c r="H817" s="3">
        <v>17.351800000000001</v>
      </c>
      <c r="I817" s="3">
        <v>36.314900000000002</v>
      </c>
      <c r="J817" s="3">
        <v>0.376</v>
      </c>
      <c r="V817" s="3">
        <v>93</v>
      </c>
      <c r="W817" s="3">
        <v>92.451999999999998</v>
      </c>
      <c r="X817" s="3">
        <v>6.5299999999999997E-2</v>
      </c>
      <c r="Y817" s="3">
        <v>9.1999999999999998E-2</v>
      </c>
      <c r="Z817" s="3">
        <f t="shared" si="25"/>
        <v>122.55467387033399</v>
      </c>
      <c r="AA817" s="3">
        <v>92.451999999999998</v>
      </c>
      <c r="AB817" s="3">
        <v>19.773</v>
      </c>
      <c r="AC817" s="3">
        <v>36.661000000000001</v>
      </c>
      <c r="AD817" s="3">
        <v>122.86499999999999</v>
      </c>
      <c r="AE817" s="3"/>
      <c r="AF817">
        <v>26.089600000000001</v>
      </c>
      <c r="AG817">
        <f t="shared" si="27"/>
        <v>1026.0896</v>
      </c>
      <c r="AL817" s="3"/>
      <c r="AN817" s="3">
        <v>93</v>
      </c>
      <c r="AO817" s="3">
        <v>92.451999999999998</v>
      </c>
      <c r="AP817" s="3">
        <v>5.0599999999999999E-2</v>
      </c>
      <c r="AQ817" s="3">
        <v>9.5200000000000007E-2</v>
      </c>
      <c r="AR817" s="3">
        <f t="shared" si="26"/>
        <v>121.58324557956777</v>
      </c>
      <c r="AS817" s="3">
        <v>92.451999999999998</v>
      </c>
      <c r="AT817" s="3">
        <v>19.9054</v>
      </c>
      <c r="AU817" s="3">
        <v>36.676000000000002</v>
      </c>
      <c r="AV817" s="3">
        <v>121.895</v>
      </c>
    </row>
    <row r="818" spans="2:48">
      <c r="B818" s="3">
        <v>454</v>
      </c>
      <c r="C818" s="3">
        <v>450.93200000000002</v>
      </c>
      <c r="D818" s="3">
        <v>2.52E-2</v>
      </c>
      <c r="E818" s="3">
        <v>4.0399999999999998E-2</v>
      </c>
      <c r="F818" s="3">
        <v>0</v>
      </c>
      <c r="G818" s="3">
        <v>450.93200000000002</v>
      </c>
      <c r="H818" s="3">
        <v>17.356400000000001</v>
      </c>
      <c r="I818" s="3">
        <v>36.315800000000003</v>
      </c>
      <c r="J818" s="3">
        <v>0.23</v>
      </c>
      <c r="V818" s="3">
        <v>92</v>
      </c>
      <c r="W818" s="3">
        <v>91.457999999999998</v>
      </c>
      <c r="Y818" s="3">
        <v>9.2600000000000002E-2</v>
      </c>
      <c r="Z818" s="3">
        <f t="shared" si="25"/>
        <v>123.28167387033399</v>
      </c>
      <c r="AA818" s="3">
        <v>91.457999999999998</v>
      </c>
      <c r="AB818" s="3">
        <v>19.773499999999999</v>
      </c>
      <c r="AC818" s="3">
        <v>36.661099999999998</v>
      </c>
      <c r="AD818" s="3">
        <v>123.592</v>
      </c>
      <c r="AE818" s="3"/>
      <c r="AF818">
        <v>26.089500000000001</v>
      </c>
      <c r="AG818">
        <f t="shared" si="27"/>
        <v>1026.0895</v>
      </c>
      <c r="AL818" s="3"/>
      <c r="AN818" s="3">
        <v>92</v>
      </c>
      <c r="AO818" s="3">
        <v>91.457999999999998</v>
      </c>
      <c r="AP818" s="3">
        <v>0.05</v>
      </c>
      <c r="AQ818" s="3">
        <v>9.5600000000000004E-2</v>
      </c>
      <c r="AR818" s="3">
        <f t="shared" si="26"/>
        <v>121.06724557956778</v>
      </c>
      <c r="AS818" s="3">
        <v>91.457999999999998</v>
      </c>
      <c r="AT818" s="3">
        <v>19.9131</v>
      </c>
      <c r="AU818" s="3">
        <v>36.677399999999999</v>
      </c>
      <c r="AV818" s="3">
        <v>121.379</v>
      </c>
    </row>
    <row r="819" spans="2:48">
      <c r="B819" s="3">
        <v>453</v>
      </c>
      <c r="C819" s="3">
        <v>449.94</v>
      </c>
      <c r="D819" s="3">
        <v>0.02</v>
      </c>
      <c r="E819" s="3">
        <v>4.0399999999999998E-2</v>
      </c>
      <c r="F819" s="3">
        <v>0</v>
      </c>
      <c r="G819" s="3">
        <v>449.94</v>
      </c>
      <c r="H819" s="3">
        <v>17.358799999999999</v>
      </c>
      <c r="I819" s="3">
        <v>36.315899999999999</v>
      </c>
      <c r="J819" s="3">
        <v>0.27200000000000002</v>
      </c>
      <c r="V819" s="3">
        <v>91</v>
      </c>
      <c r="W819" s="3">
        <v>90.463999999999999</v>
      </c>
      <c r="Y819" s="3">
        <v>9.2100000000000001E-2</v>
      </c>
      <c r="Z819" s="3">
        <f t="shared" si="25"/>
        <v>123.38967387033399</v>
      </c>
      <c r="AA819" s="3">
        <v>90.463999999999999</v>
      </c>
      <c r="AB819" s="3">
        <v>19.774899999999999</v>
      </c>
      <c r="AC819" s="3">
        <v>36.6614</v>
      </c>
      <c r="AD819" s="3">
        <v>123.7</v>
      </c>
      <c r="AE819" s="3"/>
      <c r="AF819">
        <v>26.089400000000001</v>
      </c>
      <c r="AG819">
        <f t="shared" si="27"/>
        <v>1026.0894000000001</v>
      </c>
      <c r="AL819" s="3"/>
      <c r="AN819" s="3">
        <v>91</v>
      </c>
      <c r="AO819" s="3">
        <v>90.463999999999999</v>
      </c>
      <c r="AP819" s="3">
        <v>7.3499999999999996E-2</v>
      </c>
      <c r="AQ819" s="3">
        <v>9.6000000000000002E-2</v>
      </c>
      <c r="AR819" s="3">
        <f t="shared" si="26"/>
        <v>120.80824557956778</v>
      </c>
      <c r="AS819" s="3">
        <v>90.463999999999999</v>
      </c>
      <c r="AT819" s="3">
        <v>19.910599999999999</v>
      </c>
      <c r="AU819" s="3">
        <v>36.674300000000002</v>
      </c>
      <c r="AV819" s="3">
        <v>121.12</v>
      </c>
    </row>
    <row r="820" spans="2:48">
      <c r="B820" s="3">
        <v>452</v>
      </c>
      <c r="C820" s="3">
        <v>448.947</v>
      </c>
      <c r="D820" s="3">
        <v>2.7400000000000001E-2</v>
      </c>
      <c r="E820" s="3">
        <v>4.19E-2</v>
      </c>
      <c r="F820" s="3">
        <v>0</v>
      </c>
      <c r="G820" s="3">
        <v>448.947</v>
      </c>
      <c r="H820" s="3">
        <v>17.355599999999999</v>
      </c>
      <c r="I820" s="3">
        <v>36.315800000000003</v>
      </c>
      <c r="J820" s="3">
        <v>0.308</v>
      </c>
      <c r="V820" s="3">
        <v>90</v>
      </c>
      <c r="W820" s="3">
        <v>89.471000000000004</v>
      </c>
      <c r="X820" s="3">
        <v>7.7299999999999994E-2</v>
      </c>
      <c r="Y820" s="3">
        <v>9.2399999999999996E-2</v>
      </c>
      <c r="Z820" s="3">
        <f t="shared" si="25"/>
        <v>122.82267387033399</v>
      </c>
      <c r="AA820" s="3">
        <v>89.471000000000004</v>
      </c>
      <c r="AB820" s="3">
        <v>19.7759</v>
      </c>
      <c r="AC820" s="3">
        <v>36.6614</v>
      </c>
      <c r="AD820" s="3">
        <v>123.133</v>
      </c>
      <c r="AE820" s="3"/>
      <c r="AF820">
        <v>26.089099999999998</v>
      </c>
      <c r="AG820">
        <f t="shared" si="27"/>
        <v>1026.0890999999999</v>
      </c>
      <c r="AL820" s="3"/>
      <c r="AN820" s="3">
        <v>90</v>
      </c>
      <c r="AO820" s="3">
        <v>89.471000000000004</v>
      </c>
      <c r="AP820" s="3">
        <v>7.2900000000000006E-2</v>
      </c>
      <c r="AQ820" s="3">
        <v>9.6600000000000005E-2</v>
      </c>
      <c r="AR820" s="3">
        <f t="shared" si="26"/>
        <v>121.40724557956777</v>
      </c>
      <c r="AS820" s="3">
        <v>89.471000000000004</v>
      </c>
      <c r="AT820" s="3">
        <v>19.9193</v>
      </c>
      <c r="AU820" s="3">
        <v>36.68</v>
      </c>
      <c r="AV820" s="3">
        <v>121.71899999999999</v>
      </c>
    </row>
    <row r="821" spans="2:48">
      <c r="B821" s="3">
        <v>451</v>
      </c>
      <c r="C821" s="3">
        <v>447.95499999999998</v>
      </c>
      <c r="D821" s="3">
        <v>2.2499999999999999E-2</v>
      </c>
      <c r="E821" s="3">
        <v>4.0099999999999997E-2</v>
      </c>
      <c r="F821" s="3">
        <v>0</v>
      </c>
      <c r="G821" s="3">
        <v>447.95499999999998</v>
      </c>
      <c r="H821" s="3">
        <v>17.363600000000002</v>
      </c>
      <c r="I821" s="3">
        <v>36.317100000000003</v>
      </c>
      <c r="J821" s="3">
        <v>0.25900000000000001</v>
      </c>
      <c r="V821" s="3">
        <v>89</v>
      </c>
      <c r="W821" s="3">
        <v>88.475999999999999</v>
      </c>
      <c r="X821" s="3">
        <v>7.0999999999999994E-2</v>
      </c>
      <c r="Y821" s="3">
        <v>9.3200000000000005E-2</v>
      </c>
      <c r="Z821" s="3">
        <f t="shared" si="25"/>
        <v>121.997673870334</v>
      </c>
      <c r="AA821" s="3">
        <v>88.475999999999999</v>
      </c>
      <c r="AB821" s="3">
        <v>19.777799999999999</v>
      </c>
      <c r="AC821" s="3">
        <v>36.6616</v>
      </c>
      <c r="AD821" s="3">
        <v>122.30800000000001</v>
      </c>
      <c r="AE821" s="3"/>
      <c r="AF821">
        <v>26.088799999999999</v>
      </c>
      <c r="AG821">
        <f t="shared" si="27"/>
        <v>1026.0888</v>
      </c>
      <c r="AL821" s="3"/>
      <c r="AN821" s="3">
        <v>89</v>
      </c>
      <c r="AO821" s="3">
        <v>88.477000000000004</v>
      </c>
      <c r="AP821" s="3">
        <v>5.0700000000000002E-2</v>
      </c>
      <c r="AQ821" s="3">
        <v>0.1022</v>
      </c>
      <c r="AR821" s="3">
        <f t="shared" si="26"/>
        <v>121.51724557956777</v>
      </c>
      <c r="AS821" s="3">
        <v>88.477000000000004</v>
      </c>
      <c r="AT821" s="3">
        <v>19.931100000000001</v>
      </c>
      <c r="AU821" s="3">
        <v>36.679099999999998</v>
      </c>
      <c r="AV821" s="3">
        <v>121.82899999999999</v>
      </c>
    </row>
    <row r="822" spans="2:48">
      <c r="B822" s="3">
        <v>450</v>
      </c>
      <c r="C822" s="3">
        <v>446.96300000000002</v>
      </c>
      <c r="D822" s="3">
        <v>2.86E-2</v>
      </c>
      <c r="E822" s="3">
        <v>4.0399999999999998E-2</v>
      </c>
      <c r="F822" s="3">
        <v>0</v>
      </c>
      <c r="G822" s="3">
        <v>446.96300000000002</v>
      </c>
      <c r="H822" s="3">
        <v>17.368099999999998</v>
      </c>
      <c r="I822" s="3">
        <v>36.317700000000002</v>
      </c>
      <c r="J822" s="3">
        <v>0.30499999999999999</v>
      </c>
      <c r="V822" s="3">
        <v>88</v>
      </c>
      <c r="W822" s="3">
        <v>87.481999999999999</v>
      </c>
      <c r="X822" s="3">
        <v>6.5600000000000006E-2</v>
      </c>
      <c r="Y822" s="3">
        <v>9.3399999999999997E-2</v>
      </c>
      <c r="Z822" s="3">
        <f t="shared" si="25"/>
        <v>122.76067387033399</v>
      </c>
      <c r="AA822" s="3">
        <v>87.481999999999999</v>
      </c>
      <c r="AB822" s="3">
        <v>19.778600000000001</v>
      </c>
      <c r="AC822" s="3">
        <v>36.6614</v>
      </c>
      <c r="AD822" s="3">
        <v>123.071</v>
      </c>
      <c r="AE822" s="3"/>
      <c r="AF822">
        <v>26.0884</v>
      </c>
      <c r="AG822">
        <f t="shared" si="27"/>
        <v>1026.0884000000001</v>
      </c>
      <c r="AL822" s="3"/>
      <c r="AN822" s="3">
        <v>88</v>
      </c>
      <c r="AO822" s="3">
        <v>87.483000000000004</v>
      </c>
      <c r="AP822" s="3">
        <v>5.3800000000000001E-2</v>
      </c>
      <c r="AQ822" s="3">
        <v>0.1002</v>
      </c>
      <c r="AR822" s="3">
        <f t="shared" si="26"/>
        <v>121.09224557956777</v>
      </c>
      <c r="AS822" s="3">
        <v>87.483000000000004</v>
      </c>
      <c r="AT822" s="3">
        <v>19.932500000000001</v>
      </c>
      <c r="AU822" s="3">
        <v>36.678600000000003</v>
      </c>
      <c r="AV822" s="3">
        <v>121.404</v>
      </c>
    </row>
    <row r="823" spans="2:48">
      <c r="B823" s="3">
        <v>449</v>
      </c>
      <c r="C823" s="3">
        <v>445.971</v>
      </c>
      <c r="D823" s="3">
        <v>3.5999999999999997E-2</v>
      </c>
      <c r="E823" s="3">
        <v>4.0500000000000001E-2</v>
      </c>
      <c r="F823" s="3">
        <v>0</v>
      </c>
      <c r="G823" s="3">
        <v>445.971</v>
      </c>
      <c r="H823" s="3">
        <v>17.3672</v>
      </c>
      <c r="I823" s="3">
        <v>36.317300000000003</v>
      </c>
      <c r="J823" s="3">
        <v>0.25900000000000001</v>
      </c>
      <c r="V823" s="3">
        <v>87</v>
      </c>
      <c r="W823" s="3">
        <v>86.488</v>
      </c>
      <c r="Y823" s="3">
        <v>9.2899999999999996E-2</v>
      </c>
      <c r="Z823" s="3">
        <f t="shared" si="25"/>
        <v>122.85667387033399</v>
      </c>
      <c r="AA823" s="3">
        <v>86.488</v>
      </c>
      <c r="AB823" s="3">
        <v>19.778700000000001</v>
      </c>
      <c r="AC823" s="3">
        <v>36.6616</v>
      </c>
      <c r="AD823" s="3">
        <v>123.167</v>
      </c>
      <c r="AE823" s="3"/>
      <c r="AF823">
        <v>26.0885</v>
      </c>
      <c r="AG823">
        <f t="shared" si="27"/>
        <v>1026.0885000000001</v>
      </c>
      <c r="AL823" s="3"/>
      <c r="AN823" s="3">
        <v>87</v>
      </c>
      <c r="AO823" s="3">
        <v>86.488</v>
      </c>
      <c r="AP823" s="3">
        <v>6.59E-2</v>
      </c>
      <c r="AQ823" s="3">
        <v>9.9900000000000003E-2</v>
      </c>
      <c r="AR823" s="3">
        <f t="shared" si="26"/>
        <v>120.81924557956778</v>
      </c>
      <c r="AS823" s="3">
        <v>86.488</v>
      </c>
      <c r="AT823" s="3">
        <v>19.9358</v>
      </c>
      <c r="AU823" s="3">
        <v>36.6798</v>
      </c>
      <c r="AV823" s="3">
        <v>121.131</v>
      </c>
    </row>
    <row r="824" spans="2:48">
      <c r="B824" s="3">
        <v>448</v>
      </c>
      <c r="C824" s="3">
        <v>444.97899999999998</v>
      </c>
      <c r="D824" s="3">
        <v>5.0000000000000001E-3</v>
      </c>
      <c r="E824" s="3">
        <v>3.9199999999999999E-2</v>
      </c>
      <c r="F824" s="3">
        <v>0</v>
      </c>
      <c r="G824" s="3">
        <v>444.97899999999998</v>
      </c>
      <c r="H824" s="3">
        <v>17.367999999999999</v>
      </c>
      <c r="I824" s="3">
        <v>36.317999999999998</v>
      </c>
      <c r="J824" s="3">
        <v>0.27800000000000002</v>
      </c>
      <c r="V824" s="3">
        <v>86</v>
      </c>
      <c r="W824" s="3">
        <v>85.495000000000005</v>
      </c>
      <c r="X824" s="3">
        <v>6.5500000000000003E-2</v>
      </c>
      <c r="Y824" s="3">
        <v>9.2200000000000004E-2</v>
      </c>
      <c r="Z824" s="3">
        <f t="shared" si="25"/>
        <v>122.82667387033399</v>
      </c>
      <c r="AA824" s="3">
        <v>85.495000000000005</v>
      </c>
      <c r="AB824" s="3">
        <v>19.7788</v>
      </c>
      <c r="AC824" s="3">
        <v>36.6616</v>
      </c>
      <c r="AD824" s="3">
        <v>123.137</v>
      </c>
      <c r="AE824" s="3"/>
      <c r="AF824">
        <v>26.0885</v>
      </c>
      <c r="AG824">
        <f t="shared" si="27"/>
        <v>1026.0885000000001</v>
      </c>
      <c r="AL824" s="3"/>
      <c r="AN824" s="3">
        <v>86</v>
      </c>
      <c r="AO824" s="3">
        <v>85.495000000000005</v>
      </c>
      <c r="AP824" s="3">
        <v>5.5800000000000002E-2</v>
      </c>
      <c r="AQ824" s="3">
        <v>9.8500000000000004E-2</v>
      </c>
      <c r="AR824" s="3">
        <f t="shared" si="26"/>
        <v>120.85624557956778</v>
      </c>
      <c r="AS824" s="3">
        <v>85.495000000000005</v>
      </c>
      <c r="AT824" s="3">
        <v>19.9392</v>
      </c>
      <c r="AU824" s="3">
        <v>36.679699999999997</v>
      </c>
      <c r="AV824" s="3">
        <v>121.16800000000001</v>
      </c>
    </row>
    <row r="825" spans="2:48">
      <c r="B825" s="3">
        <v>447</v>
      </c>
      <c r="C825" s="3">
        <v>443.98599999999999</v>
      </c>
      <c r="D825" s="3">
        <v>1.41E-2</v>
      </c>
      <c r="E825" s="3">
        <v>4.02E-2</v>
      </c>
      <c r="F825" s="3">
        <v>0</v>
      </c>
      <c r="G825" s="3">
        <v>443.98700000000002</v>
      </c>
      <c r="H825" s="3">
        <v>17.370799999999999</v>
      </c>
      <c r="I825" s="3">
        <v>36.317999999999998</v>
      </c>
      <c r="J825" s="3">
        <v>0.29299999999999998</v>
      </c>
      <c r="V825" s="3">
        <v>85</v>
      </c>
      <c r="W825" s="3">
        <v>84.501000000000005</v>
      </c>
      <c r="X825" s="3">
        <v>7.3099999999999998E-2</v>
      </c>
      <c r="Y825" s="3">
        <v>9.2600000000000002E-2</v>
      </c>
      <c r="Z825" s="3">
        <f t="shared" si="25"/>
        <v>123.37967387033399</v>
      </c>
      <c r="AA825" s="3">
        <v>84.501000000000005</v>
      </c>
      <c r="AB825" s="3">
        <v>19.78</v>
      </c>
      <c r="AC825" s="3">
        <v>36.661900000000003</v>
      </c>
      <c r="AD825" s="3">
        <v>123.69</v>
      </c>
      <c r="AE825" s="3"/>
      <c r="AF825">
        <v>26.0884</v>
      </c>
      <c r="AG825">
        <f t="shared" si="27"/>
        <v>1026.0884000000001</v>
      </c>
      <c r="AL825" s="3"/>
      <c r="AN825" s="3">
        <v>85</v>
      </c>
      <c r="AO825" s="3">
        <v>84.501000000000005</v>
      </c>
      <c r="AP825" s="3">
        <v>5.5800000000000002E-2</v>
      </c>
      <c r="AQ825" s="3">
        <v>0.1012</v>
      </c>
      <c r="AR825" s="3">
        <f t="shared" si="26"/>
        <v>121.05324557956777</v>
      </c>
      <c r="AS825" s="3">
        <v>84.501000000000005</v>
      </c>
      <c r="AT825" s="3">
        <v>19.939800000000002</v>
      </c>
      <c r="AU825" s="3">
        <v>36.679600000000001</v>
      </c>
      <c r="AV825" s="3">
        <v>121.36499999999999</v>
      </c>
    </row>
    <row r="826" spans="2:48">
      <c r="B826" s="3">
        <v>446</v>
      </c>
      <c r="C826" s="3">
        <v>442.99400000000003</v>
      </c>
      <c r="D826" s="3">
        <v>2.5499999999999998E-2</v>
      </c>
      <c r="E826" s="3">
        <v>4.07E-2</v>
      </c>
      <c r="F826" s="3">
        <v>0</v>
      </c>
      <c r="G826" s="3">
        <v>442.99400000000003</v>
      </c>
      <c r="H826" s="3">
        <v>17.372399999999999</v>
      </c>
      <c r="I826" s="3">
        <v>36.318300000000001</v>
      </c>
      <c r="J826" s="3">
        <v>0.34399999999999997</v>
      </c>
      <c r="V826" s="3">
        <v>84</v>
      </c>
      <c r="W826" s="3">
        <v>83.507000000000005</v>
      </c>
      <c r="X826" s="3">
        <v>6.7299999999999999E-2</v>
      </c>
      <c r="Y826" s="3">
        <v>9.3299999999999994E-2</v>
      </c>
      <c r="Z826" s="3">
        <f t="shared" si="25"/>
        <v>123.26867387033398</v>
      </c>
      <c r="AA826" s="3">
        <v>83.507000000000005</v>
      </c>
      <c r="AB826" s="3">
        <v>19.791799999999999</v>
      </c>
      <c r="AC826" s="3">
        <v>36.6648</v>
      </c>
      <c r="AD826" s="3">
        <v>123.57899999999999</v>
      </c>
      <c r="AE826" s="3"/>
      <c r="AF826">
        <v>26.087499999999999</v>
      </c>
      <c r="AG826">
        <f t="shared" si="27"/>
        <v>1026.0875000000001</v>
      </c>
      <c r="AL826" s="3"/>
      <c r="AN826" s="3">
        <v>84</v>
      </c>
      <c r="AO826" s="3">
        <v>83.507000000000005</v>
      </c>
      <c r="AP826" s="3">
        <v>4.9099999999999998E-2</v>
      </c>
      <c r="AQ826" s="3">
        <v>0.1017</v>
      </c>
      <c r="AR826" s="3">
        <f t="shared" si="26"/>
        <v>121.17924557956778</v>
      </c>
      <c r="AS826" s="3">
        <v>83.507000000000005</v>
      </c>
      <c r="AT826" s="3">
        <v>19.938800000000001</v>
      </c>
      <c r="AU826" s="3">
        <v>36.679299999999998</v>
      </c>
      <c r="AV826" s="3">
        <v>121.491</v>
      </c>
    </row>
    <row r="827" spans="2:48">
      <c r="B827" s="3">
        <v>445</v>
      </c>
      <c r="C827" s="3">
        <v>442.00200000000001</v>
      </c>
      <c r="D827" s="3">
        <v>2.1299999999999999E-2</v>
      </c>
      <c r="E827" s="3">
        <v>4.0500000000000001E-2</v>
      </c>
      <c r="F827" s="3">
        <v>0</v>
      </c>
      <c r="G827" s="3">
        <v>442.00200000000001</v>
      </c>
      <c r="H827" s="3">
        <v>17.3705</v>
      </c>
      <c r="I827" s="3">
        <v>36.318100000000001</v>
      </c>
      <c r="J827" s="3">
        <v>0.251</v>
      </c>
      <c r="V827" s="3">
        <v>83</v>
      </c>
      <c r="W827" s="3">
        <v>82.513000000000005</v>
      </c>
      <c r="X827" s="3">
        <v>5.6300000000000003E-2</v>
      </c>
      <c r="Y827" s="3">
        <v>9.6299999999999997E-2</v>
      </c>
      <c r="Z827" s="3">
        <f t="shared" si="25"/>
        <v>123.000673870334</v>
      </c>
      <c r="AA827" s="3">
        <v>82.513000000000005</v>
      </c>
      <c r="AB827" s="3">
        <v>19.815799999999999</v>
      </c>
      <c r="AC827" s="3">
        <v>36.6676</v>
      </c>
      <c r="AD827" s="3">
        <v>123.31100000000001</v>
      </c>
      <c r="AE827" s="3"/>
      <c r="AF827">
        <v>26.083300000000001</v>
      </c>
      <c r="AG827">
        <f t="shared" si="27"/>
        <v>1026.0833</v>
      </c>
      <c r="AL827" s="3"/>
      <c r="AN827" s="3">
        <v>83</v>
      </c>
      <c r="AO827" s="3">
        <v>82.513000000000005</v>
      </c>
      <c r="AP827" s="3">
        <v>5.0900000000000001E-2</v>
      </c>
      <c r="AQ827" s="3">
        <v>0.1019</v>
      </c>
      <c r="AR827" s="3">
        <f t="shared" si="26"/>
        <v>121.03724557956778</v>
      </c>
      <c r="AS827" s="3">
        <v>82.513000000000005</v>
      </c>
      <c r="AT827" s="3">
        <v>19.9392</v>
      </c>
      <c r="AU827" s="3">
        <v>36.6798</v>
      </c>
      <c r="AV827" s="3">
        <v>121.349</v>
      </c>
    </row>
    <row r="828" spans="2:48">
      <c r="B828" s="3">
        <v>444</v>
      </c>
      <c r="C828" s="3">
        <v>441.01</v>
      </c>
      <c r="D828" s="3">
        <v>2.1600000000000001E-2</v>
      </c>
      <c r="E828" s="3">
        <v>3.9800000000000002E-2</v>
      </c>
      <c r="F828" s="3">
        <v>0</v>
      </c>
      <c r="G828" s="3">
        <v>441.01</v>
      </c>
      <c r="H828" s="3">
        <v>17.3719</v>
      </c>
      <c r="I828" s="3">
        <v>36.318300000000001</v>
      </c>
      <c r="J828" s="3">
        <v>0.26900000000000002</v>
      </c>
      <c r="V828" s="3">
        <v>82</v>
      </c>
      <c r="W828" s="3">
        <v>81.519000000000005</v>
      </c>
      <c r="X828" s="3">
        <v>7.1199999999999999E-2</v>
      </c>
      <c r="Y828" s="3">
        <v>9.9900000000000003E-2</v>
      </c>
      <c r="Z828" s="3">
        <f t="shared" si="25"/>
        <v>122.50767387033399</v>
      </c>
      <c r="AA828" s="3">
        <v>81.519000000000005</v>
      </c>
      <c r="AB828" s="3">
        <v>19.860299999999999</v>
      </c>
      <c r="AC828" s="3">
        <v>36.6753</v>
      </c>
      <c r="AD828" s="3">
        <v>122.818</v>
      </c>
      <c r="AE828" s="3"/>
      <c r="AF828">
        <v>26.077400000000001</v>
      </c>
      <c r="AG828">
        <f t="shared" si="27"/>
        <v>1026.0773999999999</v>
      </c>
      <c r="AL828" s="3"/>
      <c r="AN828" s="3">
        <v>82</v>
      </c>
      <c r="AO828" s="3">
        <v>81.519000000000005</v>
      </c>
      <c r="AP828" s="3">
        <v>5.4399999999999997E-2</v>
      </c>
      <c r="AQ828" s="3">
        <v>0.1023</v>
      </c>
      <c r="AR828" s="3">
        <f t="shared" si="26"/>
        <v>121.26424557956777</v>
      </c>
      <c r="AS828" s="3">
        <v>81.519000000000005</v>
      </c>
      <c r="AT828" s="3">
        <v>19.9405</v>
      </c>
      <c r="AU828" s="3">
        <v>36.679900000000004</v>
      </c>
      <c r="AV828" s="3">
        <v>121.57599999999999</v>
      </c>
    </row>
    <row r="829" spans="2:48">
      <c r="B829" s="3">
        <v>443</v>
      </c>
      <c r="C829" s="3">
        <v>440.01799999999997</v>
      </c>
      <c r="E829" s="3">
        <v>3.9699999999999999E-2</v>
      </c>
      <c r="F829" s="3">
        <v>0</v>
      </c>
      <c r="G829" s="3">
        <v>440.01799999999997</v>
      </c>
      <c r="H829" s="3">
        <v>17.372900000000001</v>
      </c>
      <c r="I829" s="3">
        <v>36.318399999999997</v>
      </c>
      <c r="J829" s="3">
        <v>0.27700000000000002</v>
      </c>
      <c r="V829" s="3">
        <v>81</v>
      </c>
      <c r="W829" s="3">
        <v>80.525000000000006</v>
      </c>
      <c r="X829" s="3">
        <v>6.59E-2</v>
      </c>
      <c r="Y829" s="3">
        <v>9.98E-2</v>
      </c>
      <c r="Z829" s="3">
        <f t="shared" ref="Z829:Z892" si="28">IF(AD829-U$6&lt;0,0,AD829-U$6)</f>
        <v>122.48467387033399</v>
      </c>
      <c r="AA829" s="3">
        <v>80.525000000000006</v>
      </c>
      <c r="AB829" s="3">
        <v>19.912800000000001</v>
      </c>
      <c r="AC829" s="3">
        <v>36.678899999999999</v>
      </c>
      <c r="AD829" s="3">
        <v>122.795</v>
      </c>
      <c r="AE829" s="3"/>
      <c r="AF829">
        <v>26.066199999999998</v>
      </c>
      <c r="AG829">
        <f t="shared" si="27"/>
        <v>1026.0662</v>
      </c>
      <c r="AL829" s="3"/>
      <c r="AN829" s="3">
        <v>81</v>
      </c>
      <c r="AO829" s="3">
        <v>80.525000000000006</v>
      </c>
      <c r="AP829" s="3">
        <v>5.8200000000000002E-2</v>
      </c>
      <c r="AQ829" s="3">
        <v>0.1027</v>
      </c>
      <c r="AR829" s="3">
        <f t="shared" si="26"/>
        <v>120.81824557956777</v>
      </c>
      <c r="AS829" s="3">
        <v>80.525000000000006</v>
      </c>
      <c r="AT829" s="3">
        <v>19.940899999999999</v>
      </c>
      <c r="AU829" s="3">
        <v>36.6798</v>
      </c>
      <c r="AV829" s="3">
        <v>121.13</v>
      </c>
    </row>
    <row r="830" spans="2:48">
      <c r="B830" s="3">
        <v>442</v>
      </c>
      <c r="C830" s="3">
        <v>439.02600000000001</v>
      </c>
      <c r="D830" s="3">
        <v>2.6499999999999999E-2</v>
      </c>
      <c r="E830" s="3">
        <v>3.9899999999999998E-2</v>
      </c>
      <c r="F830" s="3">
        <v>0</v>
      </c>
      <c r="G830" s="3">
        <v>439.02600000000001</v>
      </c>
      <c r="H830" s="3">
        <v>17.372800000000002</v>
      </c>
      <c r="I830" s="3">
        <v>36.318300000000001</v>
      </c>
      <c r="J830" s="3">
        <v>0.27700000000000002</v>
      </c>
      <c r="V830" s="3">
        <v>80</v>
      </c>
      <c r="W830" s="3">
        <v>79.531000000000006</v>
      </c>
      <c r="Y830" s="3">
        <v>0.1037</v>
      </c>
      <c r="Z830" s="3">
        <f t="shared" si="28"/>
        <v>122.723673870334</v>
      </c>
      <c r="AA830" s="3">
        <v>79.531000000000006</v>
      </c>
      <c r="AB830" s="3">
        <v>19.930499999999999</v>
      </c>
      <c r="AC830" s="3">
        <v>36.678800000000003</v>
      </c>
      <c r="AD830" s="3">
        <v>123.03400000000001</v>
      </c>
      <c r="AE830" s="3"/>
      <c r="AF830">
        <v>26.061499999999999</v>
      </c>
      <c r="AG830">
        <f t="shared" si="27"/>
        <v>1026.0615</v>
      </c>
      <c r="AL830" s="3"/>
      <c r="AN830" s="3">
        <v>80</v>
      </c>
      <c r="AO830" s="3">
        <v>79.531000000000006</v>
      </c>
      <c r="AP830" s="3">
        <v>7.22E-2</v>
      </c>
      <c r="AQ830" s="3">
        <v>0.1057</v>
      </c>
      <c r="AR830" s="3">
        <f t="shared" si="26"/>
        <v>120.55724557956778</v>
      </c>
      <c r="AS830" s="3">
        <v>79.531000000000006</v>
      </c>
      <c r="AT830" s="3">
        <v>19.941199999999998</v>
      </c>
      <c r="AU830" s="3">
        <v>36.679600000000001</v>
      </c>
      <c r="AV830" s="3">
        <v>120.869</v>
      </c>
    </row>
    <row r="831" spans="2:48">
      <c r="B831" s="3">
        <v>441</v>
      </c>
      <c r="C831" s="3">
        <v>438.03300000000002</v>
      </c>
      <c r="D831" s="3">
        <v>2.1600000000000001E-2</v>
      </c>
      <c r="E831" s="3">
        <v>4.0399999999999998E-2</v>
      </c>
      <c r="F831" s="3">
        <v>0</v>
      </c>
      <c r="G831" s="3">
        <v>438.03300000000002</v>
      </c>
      <c r="H831" s="3">
        <v>17.3735</v>
      </c>
      <c r="I831" s="3">
        <v>36.318899999999999</v>
      </c>
      <c r="J831" s="3">
        <v>0.32300000000000001</v>
      </c>
      <c r="V831" s="3">
        <v>79</v>
      </c>
      <c r="W831" s="3">
        <v>78.537000000000006</v>
      </c>
      <c r="X831" s="3">
        <v>7.2900000000000006E-2</v>
      </c>
      <c r="Y831" s="3">
        <v>0.1053</v>
      </c>
      <c r="Z831" s="3">
        <f t="shared" si="28"/>
        <v>121.84467387033399</v>
      </c>
      <c r="AA831" s="3">
        <v>78.537000000000006</v>
      </c>
      <c r="AB831" s="3">
        <v>19.9404</v>
      </c>
      <c r="AC831" s="3">
        <v>36.680999999999997</v>
      </c>
      <c r="AD831" s="3">
        <v>122.155</v>
      </c>
      <c r="AE831" s="3"/>
      <c r="AF831">
        <v>26.060500000000001</v>
      </c>
      <c r="AG831">
        <f t="shared" si="27"/>
        <v>1026.0605</v>
      </c>
      <c r="AL831" s="3"/>
      <c r="AN831" s="3">
        <v>79</v>
      </c>
      <c r="AO831" s="3">
        <v>78.537000000000006</v>
      </c>
      <c r="AP831" s="3">
        <v>6.4299999999999996E-2</v>
      </c>
      <c r="AQ831" s="3">
        <v>0.10580000000000001</v>
      </c>
      <c r="AR831" s="3">
        <f t="shared" ref="AR831:AR894" si="29">IF(AV831-AM$6&lt;0,0,AV831-AM$6)</f>
        <v>120.21924557956778</v>
      </c>
      <c r="AS831" s="3">
        <v>78.537000000000006</v>
      </c>
      <c r="AT831" s="3">
        <v>19.940300000000001</v>
      </c>
      <c r="AU831" s="3">
        <v>36.68</v>
      </c>
      <c r="AV831" s="3">
        <v>120.53100000000001</v>
      </c>
    </row>
    <row r="832" spans="2:48">
      <c r="B832" s="3">
        <v>440</v>
      </c>
      <c r="C832" s="3">
        <v>437.041</v>
      </c>
      <c r="D832" s="3">
        <v>2.3199999999999998E-2</v>
      </c>
      <c r="E832" s="3">
        <v>4.0599999999999997E-2</v>
      </c>
      <c r="F832" s="3">
        <v>0</v>
      </c>
      <c r="G832" s="3">
        <v>437.041</v>
      </c>
      <c r="H832" s="3">
        <v>17.374300000000002</v>
      </c>
      <c r="I832" s="3">
        <v>36.318600000000004</v>
      </c>
      <c r="J832" s="3">
        <v>0.27</v>
      </c>
      <c r="V832" s="3">
        <v>78</v>
      </c>
      <c r="W832" s="3">
        <v>77.543000000000006</v>
      </c>
      <c r="X832" s="3">
        <v>7.2900000000000006E-2</v>
      </c>
      <c r="Y832" s="3">
        <v>0.1071</v>
      </c>
      <c r="Z832" s="3">
        <f t="shared" si="28"/>
        <v>121.04667387033399</v>
      </c>
      <c r="AA832" s="3">
        <v>77.543000000000006</v>
      </c>
      <c r="AB832" s="3">
        <v>19.967300000000002</v>
      </c>
      <c r="AC832" s="3">
        <v>36.684699999999999</v>
      </c>
      <c r="AD832" s="3">
        <v>121.357</v>
      </c>
      <c r="AE832" s="3"/>
      <c r="AF832">
        <v>26.0562</v>
      </c>
      <c r="AG832">
        <f t="shared" si="27"/>
        <v>1026.0562</v>
      </c>
      <c r="AL832" s="3"/>
      <c r="AN832" s="3">
        <v>78</v>
      </c>
      <c r="AO832" s="3">
        <v>77.543000000000006</v>
      </c>
      <c r="AP832" s="3">
        <v>5.8099999999999999E-2</v>
      </c>
      <c r="AQ832" s="3">
        <v>0.1075</v>
      </c>
      <c r="AR832" s="3">
        <f t="shared" si="29"/>
        <v>120.72924557956777</v>
      </c>
      <c r="AS832" s="3">
        <v>77.543000000000006</v>
      </c>
      <c r="AT832" s="3">
        <v>19.943300000000001</v>
      </c>
      <c r="AU832" s="3">
        <v>36.68</v>
      </c>
      <c r="AV832" s="3">
        <v>121.041</v>
      </c>
    </row>
    <row r="833" spans="2:48">
      <c r="B833" s="3">
        <v>439</v>
      </c>
      <c r="C833" s="3">
        <v>436.04899999999998</v>
      </c>
      <c r="D833" s="3">
        <v>2.64E-2</v>
      </c>
      <c r="E833" s="3">
        <v>4.0599999999999997E-2</v>
      </c>
      <c r="F833" s="3">
        <v>0</v>
      </c>
      <c r="G833" s="3">
        <v>436.04899999999998</v>
      </c>
      <c r="H833" s="3">
        <v>17.3748</v>
      </c>
      <c r="I833" s="3">
        <v>36.3187</v>
      </c>
      <c r="J833" s="3">
        <v>0.28599999999999998</v>
      </c>
      <c r="V833" s="3">
        <v>77</v>
      </c>
      <c r="W833" s="3">
        <v>76.549000000000007</v>
      </c>
      <c r="X833" s="3">
        <v>6.1199999999999997E-2</v>
      </c>
      <c r="Y833" s="3">
        <v>0.1095</v>
      </c>
      <c r="Z833" s="3">
        <f t="shared" si="28"/>
        <v>121.61167387033399</v>
      </c>
      <c r="AA833" s="3">
        <v>76.549000000000007</v>
      </c>
      <c r="AB833" s="3">
        <v>19.987300000000001</v>
      </c>
      <c r="AC833" s="3">
        <v>36.684899999999999</v>
      </c>
      <c r="AD833" s="3">
        <v>121.922</v>
      </c>
      <c r="AE833" s="3"/>
      <c r="AF833">
        <v>26.050999999999998</v>
      </c>
      <c r="AG833">
        <f t="shared" si="27"/>
        <v>1026.0509999999999</v>
      </c>
      <c r="AL833" s="3"/>
      <c r="AN833" s="3">
        <v>77</v>
      </c>
      <c r="AO833" s="3">
        <v>76.549000000000007</v>
      </c>
      <c r="AP833" s="3">
        <v>9.4700000000000006E-2</v>
      </c>
      <c r="AQ833" s="3">
        <v>0.11</v>
      </c>
      <c r="AR833" s="3">
        <f t="shared" si="29"/>
        <v>122.77324557956777</v>
      </c>
      <c r="AS833" s="3">
        <v>76.549000000000007</v>
      </c>
      <c r="AT833" s="3">
        <v>19.945399999999999</v>
      </c>
      <c r="AU833" s="3">
        <v>36.680500000000002</v>
      </c>
      <c r="AV833" s="3">
        <v>123.08499999999999</v>
      </c>
    </row>
    <row r="834" spans="2:48">
      <c r="B834" s="3">
        <v>438</v>
      </c>
      <c r="C834" s="3">
        <v>435.05700000000002</v>
      </c>
      <c r="E834" s="3">
        <v>3.9199999999999999E-2</v>
      </c>
      <c r="F834" s="3">
        <v>0</v>
      </c>
      <c r="G834" s="3">
        <v>435.05700000000002</v>
      </c>
      <c r="H834" s="3">
        <v>17.3767</v>
      </c>
      <c r="I834" s="3">
        <v>36.319099999999999</v>
      </c>
      <c r="J834" s="3">
        <v>0.27300000000000002</v>
      </c>
      <c r="V834" s="3">
        <v>76</v>
      </c>
      <c r="W834" s="3">
        <v>75.555000000000007</v>
      </c>
      <c r="X834" s="3">
        <v>4.4200000000000003E-2</v>
      </c>
      <c r="Y834" s="3">
        <v>0.1114</v>
      </c>
      <c r="Z834" s="3">
        <f t="shared" si="28"/>
        <v>121.83767387033399</v>
      </c>
      <c r="AA834" s="3">
        <v>75.555000000000007</v>
      </c>
      <c r="AB834" s="3">
        <v>20.000900000000001</v>
      </c>
      <c r="AC834" s="3">
        <v>36.688400000000001</v>
      </c>
      <c r="AD834" s="3">
        <v>122.148</v>
      </c>
      <c r="AE834" s="3"/>
      <c r="AF834">
        <v>26.0501</v>
      </c>
      <c r="AG834">
        <f t="shared" si="27"/>
        <v>1026.0500999999999</v>
      </c>
      <c r="AL834" s="3"/>
      <c r="AN834" s="3">
        <v>76</v>
      </c>
      <c r="AO834" s="3">
        <v>75.555000000000007</v>
      </c>
      <c r="AP834" s="3">
        <v>0.10440000000000001</v>
      </c>
      <c r="AQ834" s="3">
        <v>0.1129</v>
      </c>
      <c r="AR834" s="3">
        <f t="shared" si="29"/>
        <v>124.40724557956777</v>
      </c>
      <c r="AS834" s="3">
        <v>75.555000000000007</v>
      </c>
      <c r="AT834" s="3">
        <v>19.954499999999999</v>
      </c>
      <c r="AU834" s="3">
        <v>36.682899999999997</v>
      </c>
      <c r="AV834" s="3">
        <v>124.71899999999999</v>
      </c>
    </row>
    <row r="835" spans="2:48">
      <c r="B835" s="3">
        <v>437</v>
      </c>
      <c r="C835" s="3">
        <v>434.065</v>
      </c>
      <c r="E835" s="3">
        <v>4.0300000000000002E-2</v>
      </c>
      <c r="F835" s="3">
        <v>0</v>
      </c>
      <c r="G835" s="3">
        <v>434.06400000000002</v>
      </c>
      <c r="H835" s="3">
        <v>17.377500000000001</v>
      </c>
      <c r="I835" s="3">
        <v>36.319099999999999</v>
      </c>
      <c r="J835" s="3">
        <v>0.27200000000000002</v>
      </c>
      <c r="V835" s="3">
        <v>75</v>
      </c>
      <c r="W835" s="3">
        <v>74.561000000000007</v>
      </c>
      <c r="X835" s="3">
        <v>8.5900000000000004E-2</v>
      </c>
      <c r="Y835" s="3">
        <v>0.112</v>
      </c>
      <c r="Z835" s="3">
        <f t="shared" si="28"/>
        <v>121.91267387033399</v>
      </c>
      <c r="AA835" s="3">
        <v>74.561000000000007</v>
      </c>
      <c r="AB835" s="3">
        <v>20.037400000000002</v>
      </c>
      <c r="AC835" s="3">
        <v>36.692599999999999</v>
      </c>
      <c r="AD835" s="3">
        <v>122.223</v>
      </c>
      <c r="AE835" s="3"/>
      <c r="AF835">
        <v>26.043600000000001</v>
      </c>
      <c r="AG835">
        <f t="shared" ref="AG835:AG898" si="30">1000+AF835</f>
        <v>1026.0436</v>
      </c>
      <c r="AL835" s="3"/>
      <c r="AN835" s="3">
        <v>75</v>
      </c>
      <c r="AO835" s="3">
        <v>74.561999999999998</v>
      </c>
      <c r="AP835" s="3">
        <v>0.1084</v>
      </c>
      <c r="AQ835" s="3">
        <v>0.1143</v>
      </c>
      <c r="AR835" s="3">
        <f t="shared" si="29"/>
        <v>124.92024557956778</v>
      </c>
      <c r="AS835" s="3">
        <v>74.561999999999998</v>
      </c>
      <c r="AT835" s="3">
        <v>19.9909</v>
      </c>
      <c r="AU835" s="3">
        <v>36.694699999999997</v>
      </c>
      <c r="AV835" s="3">
        <v>125.232</v>
      </c>
    </row>
    <row r="836" spans="2:48">
      <c r="B836" s="3">
        <v>436</v>
      </c>
      <c r="C836" s="3">
        <v>433.072</v>
      </c>
      <c r="E836" s="3">
        <v>3.9300000000000002E-2</v>
      </c>
      <c r="F836" s="3">
        <v>0</v>
      </c>
      <c r="G836" s="3">
        <v>433.072</v>
      </c>
      <c r="H836" s="3">
        <v>17.378900000000002</v>
      </c>
      <c r="I836" s="3">
        <v>36.319200000000002</v>
      </c>
      <c r="J836" s="3">
        <v>0.27700000000000002</v>
      </c>
      <c r="V836" s="3">
        <v>74</v>
      </c>
      <c r="W836" s="3">
        <v>73.567999999999998</v>
      </c>
      <c r="X836" s="3">
        <v>7.6600000000000001E-2</v>
      </c>
      <c r="Y836" s="3">
        <v>0.11559999999999999</v>
      </c>
      <c r="Z836" s="3">
        <f t="shared" si="28"/>
        <v>121.45467387033399</v>
      </c>
      <c r="AA836" s="3">
        <v>73.567999999999998</v>
      </c>
      <c r="AB836" s="3">
        <v>20.072099999999999</v>
      </c>
      <c r="AC836" s="3">
        <v>36.696199999999997</v>
      </c>
      <c r="AD836" s="3">
        <v>121.765</v>
      </c>
      <c r="AE836" s="3"/>
      <c r="AF836">
        <v>26.036999999999999</v>
      </c>
      <c r="AG836">
        <f t="shared" si="30"/>
        <v>1026.037</v>
      </c>
      <c r="AL836" s="3"/>
      <c r="AN836" s="3">
        <v>74</v>
      </c>
      <c r="AO836" s="3">
        <v>73.567999999999998</v>
      </c>
      <c r="AP836" s="3">
        <v>9.8799999999999999E-2</v>
      </c>
      <c r="AQ836" s="3">
        <v>0.11600000000000001</v>
      </c>
      <c r="AR836" s="3">
        <f t="shared" si="29"/>
        <v>125.11224557956778</v>
      </c>
      <c r="AS836" s="3">
        <v>73.567999999999998</v>
      </c>
      <c r="AT836" s="3">
        <v>20.115400000000001</v>
      </c>
      <c r="AU836" s="3">
        <v>36.696199999999997</v>
      </c>
      <c r="AV836" s="3">
        <v>125.42400000000001</v>
      </c>
    </row>
    <row r="837" spans="2:48">
      <c r="B837" s="3">
        <v>435</v>
      </c>
      <c r="C837" s="3">
        <v>432.08</v>
      </c>
      <c r="D837" s="3">
        <v>2.1600000000000001E-2</v>
      </c>
      <c r="E837" s="3">
        <v>4.0800000000000003E-2</v>
      </c>
      <c r="F837" s="3">
        <v>0</v>
      </c>
      <c r="G837" s="3">
        <v>432.08</v>
      </c>
      <c r="H837" s="3">
        <v>17.378399999999999</v>
      </c>
      <c r="I837" s="3">
        <v>36.319299999999998</v>
      </c>
      <c r="J837" s="3">
        <v>0.29899999999999999</v>
      </c>
      <c r="V837" s="3">
        <v>73</v>
      </c>
      <c r="W837" s="3">
        <v>72.573999999999998</v>
      </c>
      <c r="X837" s="3">
        <v>7.2900000000000006E-2</v>
      </c>
      <c r="Y837" s="3">
        <v>0.1163</v>
      </c>
      <c r="Z837" s="3">
        <f t="shared" si="28"/>
        <v>121.06167387033399</v>
      </c>
      <c r="AA837" s="3">
        <v>72.573999999999998</v>
      </c>
      <c r="AB837" s="3">
        <v>20.0899</v>
      </c>
      <c r="AC837" s="3">
        <v>36.696300000000001</v>
      </c>
      <c r="AD837" s="3">
        <v>121.372</v>
      </c>
      <c r="AE837" s="3"/>
      <c r="AF837">
        <v>26.032399999999999</v>
      </c>
      <c r="AG837">
        <f t="shared" si="30"/>
        <v>1026.0324000000001</v>
      </c>
      <c r="AL837" s="3"/>
      <c r="AN837" s="3">
        <v>73</v>
      </c>
      <c r="AO837" s="3">
        <v>72.573999999999998</v>
      </c>
      <c r="AP837" s="3">
        <v>0.10970000000000001</v>
      </c>
      <c r="AQ837" s="3">
        <v>0.1137</v>
      </c>
      <c r="AR837" s="3">
        <f t="shared" si="29"/>
        <v>124.15924557956778</v>
      </c>
      <c r="AS837" s="3">
        <v>72.573999999999998</v>
      </c>
      <c r="AT837" s="3">
        <v>20.1477</v>
      </c>
      <c r="AU837" s="3">
        <v>36.693600000000004</v>
      </c>
      <c r="AV837" s="3">
        <v>124.471</v>
      </c>
    </row>
    <row r="838" spans="2:48">
      <c r="B838" s="3">
        <v>434</v>
      </c>
      <c r="C838" s="3">
        <v>431.08800000000002</v>
      </c>
      <c r="D838" s="3">
        <v>1.72E-2</v>
      </c>
      <c r="E838" s="3">
        <v>4.0399999999999998E-2</v>
      </c>
      <c r="F838" s="3">
        <v>0</v>
      </c>
      <c r="G838" s="3">
        <v>431.08800000000002</v>
      </c>
      <c r="H838" s="3">
        <v>17.378599999999999</v>
      </c>
      <c r="I838" s="3">
        <v>36.319499999999998</v>
      </c>
      <c r="J838" s="3">
        <v>0.27300000000000002</v>
      </c>
      <c r="V838" s="3">
        <v>72</v>
      </c>
      <c r="W838" s="3">
        <v>71.578999999999994</v>
      </c>
      <c r="X838" s="3">
        <v>7.6399999999999996E-2</v>
      </c>
      <c r="Y838" s="3">
        <v>0.1176</v>
      </c>
      <c r="Z838" s="3">
        <f t="shared" si="28"/>
        <v>121.074673870334</v>
      </c>
      <c r="AA838" s="3">
        <v>71.578999999999994</v>
      </c>
      <c r="AB838" s="3">
        <v>20.097100000000001</v>
      </c>
      <c r="AC838" s="3">
        <v>36.697200000000002</v>
      </c>
      <c r="AD838" s="3">
        <v>121.38500000000001</v>
      </c>
      <c r="AE838" s="3"/>
      <c r="AF838">
        <v>26.031099999999999</v>
      </c>
      <c r="AG838">
        <f t="shared" si="30"/>
        <v>1026.0310999999999</v>
      </c>
      <c r="AL838" s="3"/>
      <c r="AN838" s="3">
        <v>72</v>
      </c>
      <c r="AO838" s="3">
        <v>71.578999999999994</v>
      </c>
      <c r="AP838" s="3">
        <v>0.10100000000000001</v>
      </c>
      <c r="AQ838" s="3">
        <v>9.4799999999999995E-2</v>
      </c>
      <c r="AR838" s="3">
        <f t="shared" si="29"/>
        <v>121.66524557956778</v>
      </c>
      <c r="AS838" s="3">
        <v>71.578999999999994</v>
      </c>
      <c r="AT838" s="3">
        <v>20.183199999999999</v>
      </c>
      <c r="AU838" s="3">
        <v>36.697200000000002</v>
      </c>
      <c r="AV838" s="3">
        <v>121.977</v>
      </c>
    </row>
    <row r="839" spans="2:48">
      <c r="B839" s="3">
        <v>433</v>
      </c>
      <c r="C839" s="3">
        <v>430.096</v>
      </c>
      <c r="E839" s="3">
        <v>4.1200000000000001E-2</v>
      </c>
      <c r="F839" s="3">
        <v>0</v>
      </c>
      <c r="G839" s="3">
        <v>430.09500000000003</v>
      </c>
      <c r="H839" s="3">
        <v>17.379300000000001</v>
      </c>
      <c r="I839" s="3">
        <v>36.319600000000001</v>
      </c>
      <c r="J839" s="3">
        <v>0.28999999999999998</v>
      </c>
      <c r="V839" s="3">
        <v>71</v>
      </c>
      <c r="W839" s="3">
        <v>70.584999999999994</v>
      </c>
      <c r="X839" s="3">
        <v>8.0100000000000005E-2</v>
      </c>
      <c r="Y839" s="3">
        <v>0.1236</v>
      </c>
      <c r="Z839" s="3">
        <f t="shared" si="28"/>
        <v>121.01767387033399</v>
      </c>
      <c r="AA839" s="3">
        <v>70.584999999999994</v>
      </c>
      <c r="AB839" s="3">
        <v>20.112100000000002</v>
      </c>
      <c r="AC839" s="3">
        <v>36.699199999999998</v>
      </c>
      <c r="AD839" s="3">
        <v>121.328</v>
      </c>
      <c r="AE839" s="3"/>
      <c r="AF839">
        <v>26.028700000000001</v>
      </c>
      <c r="AG839">
        <f t="shared" si="30"/>
        <v>1026.0287000000001</v>
      </c>
      <c r="AL839" s="3"/>
      <c r="AN839" s="3">
        <v>71</v>
      </c>
      <c r="AO839" s="3">
        <v>70.584999999999994</v>
      </c>
      <c r="AP839" s="3">
        <v>9.4799999999999995E-2</v>
      </c>
      <c r="AQ839" s="3">
        <v>9.9599999999999994E-2</v>
      </c>
      <c r="AR839" s="3">
        <f t="shared" si="29"/>
        <v>120.80024557956777</v>
      </c>
      <c r="AS839" s="3">
        <v>70.584999999999994</v>
      </c>
      <c r="AT839" s="3">
        <v>20.2605</v>
      </c>
      <c r="AU839" s="3">
        <v>36.708399999999997</v>
      </c>
      <c r="AV839" s="3">
        <v>121.11199999999999</v>
      </c>
    </row>
    <row r="840" spans="2:48">
      <c r="B840" s="3">
        <v>432</v>
      </c>
      <c r="C840" s="3">
        <v>429.10300000000001</v>
      </c>
      <c r="E840" s="3">
        <v>4.1300000000000003E-2</v>
      </c>
      <c r="F840" s="3">
        <v>0</v>
      </c>
      <c r="G840" s="3">
        <v>429.10300000000001</v>
      </c>
      <c r="H840" s="3">
        <v>17.380700000000001</v>
      </c>
      <c r="I840" s="3">
        <v>36.319800000000001</v>
      </c>
      <c r="J840" s="3">
        <v>0.32700000000000001</v>
      </c>
      <c r="V840" s="3">
        <v>70</v>
      </c>
      <c r="W840" s="3">
        <v>69.590999999999994</v>
      </c>
      <c r="X840" s="3">
        <v>7.2599999999999998E-2</v>
      </c>
      <c r="Y840" s="3">
        <v>0.1275</v>
      </c>
      <c r="Z840" s="3">
        <f t="shared" si="28"/>
        <v>120.943673870334</v>
      </c>
      <c r="AA840" s="3">
        <v>69.590999999999994</v>
      </c>
      <c r="AB840" s="3">
        <v>20.123100000000001</v>
      </c>
      <c r="AC840" s="3">
        <v>36.700200000000002</v>
      </c>
      <c r="AD840" s="3">
        <v>121.254</v>
      </c>
      <c r="AE840" s="3"/>
      <c r="AF840">
        <v>26.026399999999999</v>
      </c>
      <c r="AG840">
        <f t="shared" si="30"/>
        <v>1026.0264</v>
      </c>
      <c r="AL840" s="3"/>
      <c r="AN840" s="3">
        <v>70</v>
      </c>
      <c r="AO840" s="3">
        <v>69.591999999999999</v>
      </c>
      <c r="AQ840" s="3">
        <v>9.9599999999999994E-2</v>
      </c>
      <c r="AR840" s="3">
        <f t="shared" si="29"/>
        <v>121.19824557956778</v>
      </c>
      <c r="AS840" s="3">
        <v>69.591999999999999</v>
      </c>
      <c r="AT840" s="3">
        <v>20.3565</v>
      </c>
      <c r="AU840" s="3">
        <v>36.721699999999998</v>
      </c>
      <c r="AV840" s="3">
        <v>121.51</v>
      </c>
    </row>
    <row r="841" spans="2:48">
      <c r="B841" s="3">
        <v>431</v>
      </c>
      <c r="C841" s="3">
        <v>428.11099999999999</v>
      </c>
      <c r="D841" s="3">
        <v>1.7999999999999999E-2</v>
      </c>
      <c r="E841" s="3">
        <v>3.9699999999999999E-2</v>
      </c>
      <c r="F841" s="3">
        <v>0</v>
      </c>
      <c r="G841" s="3">
        <v>428.11099999999999</v>
      </c>
      <c r="H841" s="3">
        <v>17.383199999999999</v>
      </c>
      <c r="I841" s="3">
        <v>36.3202</v>
      </c>
      <c r="J841" s="3">
        <v>0.28499999999999998</v>
      </c>
      <c r="V841" s="3">
        <v>69</v>
      </c>
      <c r="W841" s="3">
        <v>68.597999999999999</v>
      </c>
      <c r="X841" s="3">
        <v>8.5999999999999993E-2</v>
      </c>
      <c r="Y841" s="3">
        <v>0.13159999999999999</v>
      </c>
      <c r="Z841" s="3">
        <f t="shared" si="28"/>
        <v>120.92067387033399</v>
      </c>
      <c r="AA841" s="3">
        <v>68.597999999999999</v>
      </c>
      <c r="AB841" s="3">
        <v>20.137499999999999</v>
      </c>
      <c r="AC841" s="3">
        <v>36.701999999999998</v>
      </c>
      <c r="AD841" s="3">
        <v>121.23099999999999</v>
      </c>
      <c r="AE841" s="3"/>
      <c r="AF841">
        <v>26.024000000000001</v>
      </c>
      <c r="AG841">
        <f t="shared" si="30"/>
        <v>1026.0239999999999</v>
      </c>
      <c r="AL841" s="3"/>
      <c r="AN841" s="3">
        <v>69</v>
      </c>
      <c r="AO841" s="3">
        <v>68.597999999999999</v>
      </c>
      <c r="AQ841" s="3">
        <v>9.5899999999999999E-2</v>
      </c>
      <c r="AR841" s="3">
        <f t="shared" si="29"/>
        <v>121.36024557956777</v>
      </c>
      <c r="AS841" s="3">
        <v>68.597999999999999</v>
      </c>
      <c r="AT841" s="3">
        <v>20.4253</v>
      </c>
      <c r="AU841" s="3">
        <v>36.725700000000003</v>
      </c>
      <c r="AV841" s="3">
        <v>121.672</v>
      </c>
    </row>
    <row r="842" spans="2:48">
      <c r="B842" s="3">
        <v>430</v>
      </c>
      <c r="C842" s="3">
        <v>427.11900000000003</v>
      </c>
      <c r="E842" s="3">
        <v>3.9300000000000002E-2</v>
      </c>
      <c r="F842" s="3">
        <v>0</v>
      </c>
      <c r="G842" s="3">
        <v>427.11900000000003</v>
      </c>
      <c r="H842" s="3">
        <v>17.382999999999999</v>
      </c>
      <c r="I842" s="3">
        <v>36.320399999999999</v>
      </c>
      <c r="J842" s="3">
        <v>0.248</v>
      </c>
      <c r="V842" s="3">
        <v>68</v>
      </c>
      <c r="W842" s="3">
        <v>67.602999999999994</v>
      </c>
      <c r="X842" s="3">
        <v>8.4599999999999995E-2</v>
      </c>
      <c r="Y842" s="3">
        <v>0.14069999999999999</v>
      </c>
      <c r="Z842" s="3">
        <f t="shared" si="28"/>
        <v>120.78267387033399</v>
      </c>
      <c r="AA842" s="3">
        <v>67.602999999999994</v>
      </c>
      <c r="AB842" s="3">
        <v>20.161999999999999</v>
      </c>
      <c r="AC842" s="3">
        <v>36.706699999999998</v>
      </c>
      <c r="AD842" s="3">
        <v>121.093</v>
      </c>
      <c r="AE842" s="3"/>
      <c r="AF842">
        <v>26.021000000000001</v>
      </c>
      <c r="AG842">
        <f t="shared" si="30"/>
        <v>1026.021</v>
      </c>
      <c r="AL842" s="3"/>
      <c r="AN842" s="3">
        <v>68</v>
      </c>
      <c r="AO842" s="3">
        <v>67.602999999999994</v>
      </c>
      <c r="AQ842" s="3">
        <v>0.1027</v>
      </c>
      <c r="AR842" s="3">
        <f t="shared" si="29"/>
        <v>121.15224557956778</v>
      </c>
      <c r="AS842" s="3">
        <v>67.602999999999994</v>
      </c>
      <c r="AT842" s="3">
        <v>20.4053</v>
      </c>
      <c r="AU842" s="3">
        <v>36.722999999999999</v>
      </c>
      <c r="AV842" s="3">
        <v>121.464</v>
      </c>
    </row>
    <row r="843" spans="2:48">
      <c r="B843" s="3">
        <v>429</v>
      </c>
      <c r="C843" s="3">
        <v>426.12700000000001</v>
      </c>
      <c r="D843" s="3">
        <v>6.8999999999999999E-3</v>
      </c>
      <c r="E843" s="3">
        <v>3.9300000000000002E-2</v>
      </c>
      <c r="F843" s="3">
        <v>0</v>
      </c>
      <c r="G843" s="3">
        <v>426.12599999999998</v>
      </c>
      <c r="H843" s="3">
        <v>17.385899999999999</v>
      </c>
      <c r="I843" s="3">
        <v>36.320599999999999</v>
      </c>
      <c r="J843" s="3">
        <v>0.27800000000000002</v>
      </c>
      <c r="V843" s="3">
        <v>67</v>
      </c>
      <c r="W843" s="3">
        <v>66.608999999999995</v>
      </c>
      <c r="X843" s="3">
        <v>0.10639999999999999</v>
      </c>
      <c r="Y843" s="3">
        <v>0.14860000000000001</v>
      </c>
      <c r="Z843" s="3">
        <f t="shared" si="28"/>
        <v>120.38567387033399</v>
      </c>
      <c r="AA843" s="3">
        <v>66.608999999999995</v>
      </c>
      <c r="AB843" s="3">
        <v>20.214099999999998</v>
      </c>
      <c r="AC843" s="3">
        <v>36.712299999999999</v>
      </c>
      <c r="AD843" s="3">
        <v>120.696</v>
      </c>
      <c r="AE843" s="3"/>
      <c r="AF843">
        <v>26.011299999999999</v>
      </c>
      <c r="AG843">
        <f t="shared" si="30"/>
        <v>1026.0112999999999</v>
      </c>
      <c r="AL843" s="3"/>
      <c r="AN843" s="3">
        <v>67</v>
      </c>
      <c r="AO843" s="3">
        <v>66.608999999999995</v>
      </c>
      <c r="AQ843" s="3">
        <v>0.1018</v>
      </c>
      <c r="AR843" s="3">
        <f t="shared" si="29"/>
        <v>120.91724557956778</v>
      </c>
      <c r="AS843" s="3">
        <v>66.608999999999995</v>
      </c>
      <c r="AT843" s="3">
        <v>20.394400000000001</v>
      </c>
      <c r="AU843" s="3">
        <v>36.722000000000001</v>
      </c>
      <c r="AV843" s="3">
        <v>121.229</v>
      </c>
    </row>
    <row r="844" spans="2:48">
      <c r="B844" s="3">
        <v>428</v>
      </c>
      <c r="C844" s="3">
        <v>425.13400000000001</v>
      </c>
      <c r="D844" s="3">
        <v>1.11E-2</v>
      </c>
      <c r="E844" s="3">
        <v>3.8800000000000001E-2</v>
      </c>
      <c r="F844" s="3">
        <v>0</v>
      </c>
      <c r="G844" s="3">
        <v>425.13400000000001</v>
      </c>
      <c r="H844" s="3">
        <v>17.387899999999998</v>
      </c>
      <c r="I844" s="3">
        <v>36.321199999999997</v>
      </c>
      <c r="J844" s="3">
        <v>0.33200000000000002</v>
      </c>
      <c r="V844" s="3">
        <v>66</v>
      </c>
      <c r="W844" s="3">
        <v>65.616</v>
      </c>
      <c r="X844" s="3">
        <v>8.4500000000000006E-2</v>
      </c>
      <c r="Y844" s="3">
        <v>0.151</v>
      </c>
      <c r="Z844" s="3">
        <f t="shared" si="28"/>
        <v>119.53067387033398</v>
      </c>
      <c r="AA844" s="3">
        <v>65.616</v>
      </c>
      <c r="AB844" s="3">
        <v>20.2376</v>
      </c>
      <c r="AC844" s="3">
        <v>36.711100000000002</v>
      </c>
      <c r="AD844" s="3">
        <v>119.84099999999999</v>
      </c>
      <c r="AE844" s="3"/>
      <c r="AF844">
        <v>26.004100000000001</v>
      </c>
      <c r="AG844">
        <f t="shared" si="30"/>
        <v>1026.0041000000001</v>
      </c>
      <c r="AL844" s="3"/>
      <c r="AN844" s="3">
        <v>66</v>
      </c>
      <c r="AO844" s="3">
        <v>65.614999999999995</v>
      </c>
      <c r="AP844" s="3">
        <v>9.4799999999999995E-2</v>
      </c>
      <c r="AQ844" s="3">
        <v>0.10639999999999999</v>
      </c>
      <c r="AR844" s="3">
        <f t="shared" si="29"/>
        <v>120.96224557956778</v>
      </c>
      <c r="AS844" s="3">
        <v>65.614999999999995</v>
      </c>
      <c r="AT844" s="3">
        <v>20.427399999999999</v>
      </c>
      <c r="AU844" s="3">
        <v>36.7333</v>
      </c>
      <c r="AV844" s="3">
        <v>121.274</v>
      </c>
    </row>
    <row r="845" spans="2:48">
      <c r="B845" s="3">
        <v>427</v>
      </c>
      <c r="C845" s="3">
        <v>424.142</v>
      </c>
      <c r="E845" s="3">
        <v>3.8600000000000002E-2</v>
      </c>
      <c r="F845" s="3">
        <v>0</v>
      </c>
      <c r="G845" s="3">
        <v>424.142</v>
      </c>
      <c r="H845" s="3">
        <v>17.388400000000001</v>
      </c>
      <c r="I845" s="3">
        <v>36.3215</v>
      </c>
      <c r="J845" s="3">
        <v>0.3</v>
      </c>
      <c r="V845" s="3">
        <v>65</v>
      </c>
      <c r="W845" s="3">
        <v>64.622</v>
      </c>
      <c r="X845" s="3">
        <v>8.0100000000000005E-2</v>
      </c>
      <c r="Y845" s="3">
        <v>0.14940000000000001</v>
      </c>
      <c r="Z845" s="3">
        <f t="shared" si="28"/>
        <v>119.15067387033399</v>
      </c>
      <c r="AA845" s="3">
        <v>64.622</v>
      </c>
      <c r="AB845" s="3">
        <v>20.241800000000001</v>
      </c>
      <c r="AC845" s="3">
        <v>36.710999999999999</v>
      </c>
      <c r="AD845" s="3">
        <v>119.461</v>
      </c>
      <c r="AE845" s="3"/>
      <c r="AF845">
        <v>26.0029</v>
      </c>
      <c r="AG845">
        <f t="shared" si="30"/>
        <v>1026.0029</v>
      </c>
      <c r="AL845" s="3"/>
      <c r="AN845" s="3">
        <v>65</v>
      </c>
      <c r="AO845" s="3">
        <v>64.622</v>
      </c>
      <c r="AP845" s="3">
        <v>0.38030000000000003</v>
      </c>
      <c r="AQ845" s="3">
        <v>0.1096</v>
      </c>
      <c r="AR845" s="3">
        <f t="shared" si="29"/>
        <v>120.05924557956777</v>
      </c>
      <c r="AS845" s="3">
        <v>64.622</v>
      </c>
      <c r="AT845" s="3">
        <v>20.454999999999998</v>
      </c>
      <c r="AU845" s="3">
        <v>36.724800000000002</v>
      </c>
      <c r="AV845" s="3">
        <v>120.371</v>
      </c>
    </row>
    <row r="846" spans="2:48">
      <c r="B846" s="3">
        <v>426</v>
      </c>
      <c r="C846" s="3">
        <v>423.15</v>
      </c>
      <c r="D846" s="3">
        <v>3.1300000000000001E-2</v>
      </c>
      <c r="E846" s="3">
        <v>3.9300000000000002E-2</v>
      </c>
      <c r="F846" s="3">
        <v>0</v>
      </c>
      <c r="G846" s="3">
        <v>423.15</v>
      </c>
      <c r="H846" s="3">
        <v>17.392600000000002</v>
      </c>
      <c r="I846" s="3">
        <v>36.322299999999998</v>
      </c>
      <c r="J846" s="3">
        <v>0.26</v>
      </c>
      <c r="V846" s="3">
        <v>64</v>
      </c>
      <c r="W846" s="3">
        <v>63.627000000000002</v>
      </c>
      <c r="X846" s="3">
        <v>7.2800000000000004E-2</v>
      </c>
      <c r="Y846" s="3">
        <v>0.15790000000000001</v>
      </c>
      <c r="Z846" s="3">
        <f t="shared" si="28"/>
        <v>120.40767387033399</v>
      </c>
      <c r="AA846" s="3">
        <v>63.627000000000002</v>
      </c>
      <c r="AB846" s="3">
        <v>20.241700000000002</v>
      </c>
      <c r="AC846" s="3">
        <v>36.710999999999999</v>
      </c>
      <c r="AD846" s="3">
        <v>120.718</v>
      </c>
      <c r="AE846" s="3"/>
      <c r="AF846">
        <v>26.0029</v>
      </c>
      <c r="AG846">
        <f t="shared" si="30"/>
        <v>1026.0029</v>
      </c>
      <c r="AL846" s="3"/>
      <c r="AN846" s="3">
        <v>64</v>
      </c>
      <c r="AO846" s="3">
        <v>63.627000000000002</v>
      </c>
      <c r="AP846" s="3">
        <v>0.31340000000000001</v>
      </c>
      <c r="AQ846" s="3">
        <v>0.1167</v>
      </c>
      <c r="AR846" s="3">
        <f t="shared" si="29"/>
        <v>119.71524557956778</v>
      </c>
      <c r="AS846" s="3">
        <v>63.627000000000002</v>
      </c>
      <c r="AT846" s="3">
        <v>20.418900000000001</v>
      </c>
      <c r="AU846" s="3">
        <v>36.724899999999998</v>
      </c>
      <c r="AV846" s="3">
        <v>120.027</v>
      </c>
    </row>
    <row r="847" spans="2:48">
      <c r="B847" s="3">
        <v>425</v>
      </c>
      <c r="C847" s="3">
        <v>422.15699999999998</v>
      </c>
      <c r="D847" s="3">
        <v>2.0299999999999999E-2</v>
      </c>
      <c r="E847" s="3">
        <v>3.9899999999999998E-2</v>
      </c>
      <c r="F847" s="3">
        <v>0</v>
      </c>
      <c r="G847" s="3">
        <v>422.15699999999998</v>
      </c>
      <c r="H847" s="3">
        <v>17.397200000000002</v>
      </c>
      <c r="I847" s="3">
        <v>36.322400000000002</v>
      </c>
      <c r="J847" s="3">
        <v>0.31900000000000001</v>
      </c>
      <c r="V847" s="3">
        <v>63</v>
      </c>
      <c r="W847" s="3">
        <v>62.633000000000003</v>
      </c>
      <c r="X847" s="3">
        <v>8.0100000000000005E-2</v>
      </c>
      <c r="Y847" s="3">
        <v>0.153</v>
      </c>
      <c r="Z847" s="3">
        <f t="shared" si="28"/>
        <v>121.05367387033399</v>
      </c>
      <c r="AA847" s="3">
        <v>62.633000000000003</v>
      </c>
      <c r="AB847" s="3">
        <v>20.250299999999999</v>
      </c>
      <c r="AC847" s="3">
        <v>36.712699999999998</v>
      </c>
      <c r="AD847" s="3">
        <v>121.364</v>
      </c>
      <c r="AE847" s="3"/>
      <c r="AF847">
        <v>26.001899999999999</v>
      </c>
      <c r="AG847">
        <f t="shared" si="30"/>
        <v>1026.0019</v>
      </c>
      <c r="AL847" s="3"/>
      <c r="AN847" s="3">
        <v>63</v>
      </c>
      <c r="AO847" s="3">
        <v>62.633000000000003</v>
      </c>
      <c r="AP847" s="3">
        <v>9.1899999999999996E-2</v>
      </c>
      <c r="AQ847" s="3">
        <v>0.12039999999999999</v>
      </c>
      <c r="AR847" s="3">
        <f t="shared" si="29"/>
        <v>120.38224557956778</v>
      </c>
      <c r="AS847" s="3">
        <v>62.633000000000003</v>
      </c>
      <c r="AT847" s="3">
        <v>20.448699999999999</v>
      </c>
      <c r="AU847" s="3">
        <v>36.731900000000003</v>
      </c>
      <c r="AV847" s="3">
        <v>120.694</v>
      </c>
    </row>
    <row r="848" spans="2:48">
      <c r="B848" s="3">
        <v>424</v>
      </c>
      <c r="C848" s="3">
        <v>421.16500000000002</v>
      </c>
      <c r="D848" s="3">
        <v>2.9000000000000001E-2</v>
      </c>
      <c r="E848" s="3">
        <v>3.9399999999999998E-2</v>
      </c>
      <c r="F848" s="3">
        <v>0</v>
      </c>
      <c r="G848" s="3">
        <v>421.16500000000002</v>
      </c>
      <c r="H848" s="3">
        <v>17.400099999999998</v>
      </c>
      <c r="I848" s="3">
        <v>36.323500000000003</v>
      </c>
      <c r="J848" s="3">
        <v>0.28499999999999998</v>
      </c>
      <c r="V848" s="3">
        <v>62</v>
      </c>
      <c r="W848" s="3">
        <v>61.639000000000003</v>
      </c>
      <c r="X848" s="3">
        <v>0.1004</v>
      </c>
      <c r="Y848" s="3">
        <v>0.1512</v>
      </c>
      <c r="Z848" s="3">
        <f t="shared" si="28"/>
        <v>120.95367387033399</v>
      </c>
      <c r="AA848" s="3">
        <v>61.639000000000003</v>
      </c>
      <c r="AB848" s="3">
        <v>20.261199999999999</v>
      </c>
      <c r="AC848" s="3">
        <v>36.713200000000001</v>
      </c>
      <c r="AD848" s="3">
        <v>121.264</v>
      </c>
      <c r="AE848" s="3"/>
      <c r="AF848">
        <v>25.999400000000001</v>
      </c>
      <c r="AG848">
        <f t="shared" si="30"/>
        <v>1025.9993999999999</v>
      </c>
      <c r="AL848" s="3"/>
      <c r="AN848" s="3">
        <v>62</v>
      </c>
      <c r="AO848" s="3">
        <v>61.639000000000003</v>
      </c>
      <c r="AP848" s="3">
        <v>9.0499999999999997E-2</v>
      </c>
      <c r="AQ848" s="3">
        <v>0.12189999999999999</v>
      </c>
      <c r="AR848" s="3">
        <f t="shared" si="29"/>
        <v>119.53524557956777</v>
      </c>
      <c r="AS848" s="3">
        <v>61.639000000000003</v>
      </c>
      <c r="AT848" s="3">
        <v>20.4724</v>
      </c>
      <c r="AU848" s="3">
        <v>36.730600000000003</v>
      </c>
      <c r="AV848" s="3">
        <v>119.84699999999999</v>
      </c>
    </row>
    <row r="849" spans="2:48">
      <c r="B849" s="3">
        <v>423</v>
      </c>
      <c r="C849" s="3">
        <v>420.173</v>
      </c>
      <c r="D849" s="3">
        <v>2.1399999999999999E-2</v>
      </c>
      <c r="E849" s="3">
        <v>4.0800000000000003E-2</v>
      </c>
      <c r="F849" s="3">
        <v>0</v>
      </c>
      <c r="G849" s="3">
        <v>420.173</v>
      </c>
      <c r="H849" s="3">
        <v>17.401800000000001</v>
      </c>
      <c r="I849" s="3">
        <v>36.323599999999999</v>
      </c>
      <c r="J849" s="3">
        <v>0.35299999999999998</v>
      </c>
      <c r="V849" s="3">
        <v>61</v>
      </c>
      <c r="W849" s="3">
        <v>60.645000000000003</v>
      </c>
      <c r="X849" s="3">
        <v>8.72E-2</v>
      </c>
      <c r="Y849" s="3">
        <v>0.15040000000000001</v>
      </c>
      <c r="Z849" s="3">
        <f t="shared" si="28"/>
        <v>120.74967387033399</v>
      </c>
      <c r="AA849" s="3">
        <v>60.645000000000003</v>
      </c>
      <c r="AB849" s="3">
        <v>20.271999999999998</v>
      </c>
      <c r="AC849" s="3">
        <v>36.713299999999997</v>
      </c>
      <c r="AD849" s="3">
        <v>121.06</v>
      </c>
      <c r="AE849" s="3"/>
      <c r="AF849">
        <v>25.996600000000001</v>
      </c>
      <c r="AG849">
        <f t="shared" si="30"/>
        <v>1025.9965999999999</v>
      </c>
      <c r="AL849" s="3"/>
      <c r="AN849" s="3">
        <v>61</v>
      </c>
      <c r="AO849" s="3">
        <v>60.645000000000003</v>
      </c>
      <c r="AQ849" s="3">
        <v>0.1318</v>
      </c>
      <c r="AR849" s="3">
        <f t="shared" si="29"/>
        <v>119.55324557956777</v>
      </c>
      <c r="AS849" s="3">
        <v>60.645000000000003</v>
      </c>
      <c r="AT849" s="3">
        <v>20.471800000000002</v>
      </c>
      <c r="AU849" s="3">
        <v>36.728700000000003</v>
      </c>
      <c r="AV849" s="3">
        <v>119.86499999999999</v>
      </c>
    </row>
    <row r="850" spans="2:48">
      <c r="B850" s="3">
        <v>422</v>
      </c>
      <c r="C850" s="3">
        <v>419.18</v>
      </c>
      <c r="D850" s="3">
        <v>2.1600000000000001E-2</v>
      </c>
      <c r="E850" s="3">
        <v>4.0800000000000003E-2</v>
      </c>
      <c r="F850" s="3">
        <v>0</v>
      </c>
      <c r="G850" s="3">
        <v>419.18</v>
      </c>
      <c r="H850" s="3">
        <v>17.4026</v>
      </c>
      <c r="I850" s="3">
        <v>36.323599999999999</v>
      </c>
      <c r="J850" s="3">
        <v>0.218</v>
      </c>
      <c r="V850" s="3">
        <v>60</v>
      </c>
      <c r="W850" s="3">
        <v>59.651000000000003</v>
      </c>
      <c r="X850" s="3">
        <v>8.7499999999999994E-2</v>
      </c>
      <c r="Y850" s="3">
        <v>0.1489</v>
      </c>
      <c r="Z850" s="3">
        <f t="shared" si="28"/>
        <v>120.13167387033398</v>
      </c>
      <c r="AA850" s="3">
        <v>59.651000000000003</v>
      </c>
      <c r="AB850" s="3">
        <v>20.274899999999999</v>
      </c>
      <c r="AC850" s="3">
        <v>36.713900000000002</v>
      </c>
      <c r="AD850" s="3">
        <v>120.44199999999999</v>
      </c>
      <c r="AE850" s="3"/>
      <c r="AF850">
        <v>25.996300000000002</v>
      </c>
      <c r="AG850">
        <f t="shared" si="30"/>
        <v>1025.9963</v>
      </c>
      <c r="AL850" s="3"/>
      <c r="AN850" s="3">
        <v>60</v>
      </c>
      <c r="AO850" s="3">
        <v>59.651000000000003</v>
      </c>
      <c r="AP850" s="3">
        <v>0.1168</v>
      </c>
      <c r="AQ850" s="3">
        <v>0.1273</v>
      </c>
      <c r="AR850" s="3">
        <f t="shared" si="29"/>
        <v>120.58224557956778</v>
      </c>
      <c r="AS850" s="3">
        <v>59.651000000000003</v>
      </c>
      <c r="AT850" s="3">
        <v>20.468699999999998</v>
      </c>
      <c r="AU850" s="3">
        <v>36.732300000000002</v>
      </c>
      <c r="AV850" s="3">
        <v>120.89400000000001</v>
      </c>
    </row>
    <row r="851" spans="2:48">
      <c r="B851" s="3">
        <v>421</v>
      </c>
      <c r="C851" s="3">
        <v>418.18799999999999</v>
      </c>
      <c r="D851" s="3">
        <v>1.41E-2</v>
      </c>
      <c r="E851" s="3">
        <v>4.07E-2</v>
      </c>
      <c r="F851" s="3">
        <v>0</v>
      </c>
      <c r="G851" s="3">
        <v>418.18799999999999</v>
      </c>
      <c r="H851" s="3">
        <v>17.4072</v>
      </c>
      <c r="I851" s="3">
        <v>36.3249</v>
      </c>
      <c r="J851" s="3">
        <v>0.314</v>
      </c>
      <c r="V851" s="3">
        <v>59</v>
      </c>
      <c r="W851" s="3">
        <v>58.656999999999996</v>
      </c>
      <c r="X851" s="3">
        <v>0.1019</v>
      </c>
      <c r="Y851" s="3">
        <v>0.1489</v>
      </c>
      <c r="Z851" s="3">
        <f t="shared" si="28"/>
        <v>119.86267387033399</v>
      </c>
      <c r="AA851" s="3">
        <v>58.656999999999996</v>
      </c>
      <c r="AB851" s="3">
        <v>20.277699999999999</v>
      </c>
      <c r="AC851" s="3">
        <v>36.713999999999999</v>
      </c>
      <c r="AD851" s="3">
        <v>120.173</v>
      </c>
      <c r="AE851" s="3"/>
      <c r="AF851">
        <v>25.9955</v>
      </c>
      <c r="AG851">
        <f t="shared" si="30"/>
        <v>1025.9955</v>
      </c>
      <c r="AL851" s="3"/>
      <c r="AN851" s="3">
        <v>59</v>
      </c>
      <c r="AO851" s="3">
        <v>58.656999999999996</v>
      </c>
      <c r="AP851" s="3">
        <v>0.1205</v>
      </c>
      <c r="AQ851" s="3">
        <v>0.1258</v>
      </c>
      <c r="AR851" s="3">
        <f t="shared" si="29"/>
        <v>121.39324557956778</v>
      </c>
      <c r="AS851" s="3">
        <v>58.656999999999996</v>
      </c>
      <c r="AT851" s="3">
        <v>20.511600000000001</v>
      </c>
      <c r="AU851" s="3">
        <v>36.7361</v>
      </c>
      <c r="AV851" s="3">
        <v>121.705</v>
      </c>
    </row>
    <row r="852" spans="2:48">
      <c r="B852" s="3">
        <v>420</v>
      </c>
      <c r="C852" s="3">
        <v>417.19600000000003</v>
      </c>
      <c r="D852" s="3">
        <v>2.18E-2</v>
      </c>
      <c r="E852" s="3">
        <v>3.9899999999999998E-2</v>
      </c>
      <c r="F852" s="3">
        <v>0</v>
      </c>
      <c r="G852" s="3">
        <v>417.19600000000003</v>
      </c>
      <c r="H852" s="3">
        <v>17.407499999999999</v>
      </c>
      <c r="I852" s="3">
        <v>36.324399999999997</v>
      </c>
      <c r="J852" s="3">
        <v>0.26</v>
      </c>
      <c r="V852" s="3">
        <v>58</v>
      </c>
      <c r="W852" s="3">
        <v>57.662999999999997</v>
      </c>
      <c r="X852" s="3">
        <v>9.6699999999999994E-2</v>
      </c>
      <c r="Y852" s="3">
        <v>0.14810000000000001</v>
      </c>
      <c r="Z852" s="3">
        <f t="shared" si="28"/>
        <v>120.49867387033399</v>
      </c>
      <c r="AA852" s="3">
        <v>57.662999999999997</v>
      </c>
      <c r="AB852" s="3">
        <v>20.2789</v>
      </c>
      <c r="AC852" s="3">
        <v>36.7134</v>
      </c>
      <c r="AD852" s="3">
        <v>120.809</v>
      </c>
      <c r="AE852" s="3"/>
      <c r="AF852">
        <v>25.994800000000001</v>
      </c>
      <c r="AG852">
        <f t="shared" si="30"/>
        <v>1025.9947999999999</v>
      </c>
      <c r="AL852" s="3"/>
      <c r="AN852" s="3">
        <v>58</v>
      </c>
      <c r="AO852" s="3">
        <v>57.662999999999997</v>
      </c>
      <c r="AP852" s="3">
        <v>0.1366</v>
      </c>
      <c r="AQ852" s="3">
        <v>0.12859999999999999</v>
      </c>
      <c r="AR852" s="3">
        <f t="shared" si="29"/>
        <v>124.18124557956777</v>
      </c>
      <c r="AS852" s="3">
        <v>57.662999999999997</v>
      </c>
      <c r="AT852" s="3">
        <v>20.5366</v>
      </c>
      <c r="AU852" s="3">
        <v>36.7378</v>
      </c>
      <c r="AV852" s="3">
        <v>124.49299999999999</v>
      </c>
    </row>
    <row r="853" spans="2:48">
      <c r="B853" s="3">
        <v>419</v>
      </c>
      <c r="C853" s="3">
        <v>416.20299999999997</v>
      </c>
      <c r="D853" s="3">
        <v>5.7999999999999996E-3</v>
      </c>
      <c r="E853" s="3">
        <v>3.9300000000000002E-2</v>
      </c>
      <c r="F853" s="3">
        <v>0</v>
      </c>
      <c r="G853" s="3">
        <v>416.20299999999997</v>
      </c>
      <c r="H853" s="3">
        <v>17.4132</v>
      </c>
      <c r="I853" s="3">
        <v>36.325899999999997</v>
      </c>
      <c r="J853" s="3">
        <v>0.26800000000000002</v>
      </c>
      <c r="V853" s="3">
        <v>57</v>
      </c>
      <c r="W853" s="3">
        <v>56.668999999999997</v>
      </c>
      <c r="X853" s="3">
        <v>8.9399999999999993E-2</v>
      </c>
      <c r="Y853" s="3">
        <v>0.1469</v>
      </c>
      <c r="Z853" s="3">
        <f t="shared" si="28"/>
        <v>121.09167387033399</v>
      </c>
      <c r="AA853" s="3">
        <v>56.668999999999997</v>
      </c>
      <c r="AB853" s="3">
        <v>20.279299999999999</v>
      </c>
      <c r="AC853" s="3">
        <v>36.7136</v>
      </c>
      <c r="AD853" s="3">
        <v>121.402</v>
      </c>
      <c r="AE853" s="3"/>
      <c r="AF853">
        <v>25.994900000000001</v>
      </c>
      <c r="AG853">
        <f t="shared" si="30"/>
        <v>1025.9948999999999</v>
      </c>
      <c r="AL853" s="3"/>
      <c r="AN853" s="3">
        <v>57</v>
      </c>
      <c r="AO853" s="3">
        <v>56.668999999999997</v>
      </c>
      <c r="AP853" s="3">
        <v>0.1462</v>
      </c>
      <c r="AQ853" s="3">
        <v>0.12909999999999999</v>
      </c>
      <c r="AR853" s="3">
        <f t="shared" si="29"/>
        <v>124.39924557956778</v>
      </c>
      <c r="AS853" s="3">
        <v>56.668999999999997</v>
      </c>
      <c r="AT853" s="3">
        <v>20.5367</v>
      </c>
      <c r="AU853" s="3">
        <v>36.737900000000003</v>
      </c>
      <c r="AV853" s="3">
        <v>124.711</v>
      </c>
    </row>
    <row r="854" spans="2:48">
      <c r="B854" s="3">
        <v>418</v>
      </c>
      <c r="C854" s="3">
        <v>415.21100000000001</v>
      </c>
      <c r="D854" s="3">
        <v>2.1899999999999999E-2</v>
      </c>
      <c r="E854" s="3">
        <v>3.9600000000000003E-2</v>
      </c>
      <c r="F854" s="3">
        <v>0</v>
      </c>
      <c r="G854" s="3">
        <v>415.21100000000001</v>
      </c>
      <c r="H854" s="3">
        <v>17.413900000000002</v>
      </c>
      <c r="I854" s="3">
        <v>36.325699999999998</v>
      </c>
      <c r="J854" s="3">
        <v>0.27600000000000002</v>
      </c>
      <c r="V854" s="3">
        <v>56</v>
      </c>
      <c r="W854" s="3">
        <v>55.674999999999997</v>
      </c>
      <c r="X854" s="3">
        <v>7.9399999999999998E-2</v>
      </c>
      <c r="Y854" s="3">
        <v>0.14399999999999999</v>
      </c>
      <c r="Z854" s="3">
        <f t="shared" si="28"/>
        <v>121.03067387033398</v>
      </c>
      <c r="AA854" s="3">
        <v>55.674999999999997</v>
      </c>
      <c r="AB854" s="3">
        <v>20.28</v>
      </c>
      <c r="AC854" s="3">
        <v>36.7134</v>
      </c>
      <c r="AD854" s="3">
        <v>121.34099999999999</v>
      </c>
      <c r="AE854" s="3"/>
      <c r="AF854">
        <v>25.994499999999999</v>
      </c>
      <c r="AG854">
        <f t="shared" si="30"/>
        <v>1025.9945</v>
      </c>
      <c r="AL854" s="3"/>
      <c r="AN854" s="3">
        <v>56</v>
      </c>
      <c r="AO854" s="3">
        <v>55.674999999999997</v>
      </c>
      <c r="AP854" s="3">
        <v>0.14069999999999999</v>
      </c>
      <c r="AQ854" s="3">
        <v>0.1328</v>
      </c>
      <c r="AR854" s="3">
        <f t="shared" si="29"/>
        <v>124.14624557956778</v>
      </c>
      <c r="AS854" s="3">
        <v>55.674999999999997</v>
      </c>
      <c r="AT854" s="3">
        <v>20.619800000000001</v>
      </c>
      <c r="AU854" s="3">
        <v>36.745800000000003</v>
      </c>
      <c r="AV854" s="3">
        <v>124.458</v>
      </c>
    </row>
    <row r="855" spans="2:48">
      <c r="B855" s="3">
        <v>417</v>
      </c>
      <c r="C855" s="3">
        <v>414.21899999999999</v>
      </c>
      <c r="D855" s="3">
        <v>1.3100000000000001E-2</v>
      </c>
      <c r="E855" s="3">
        <v>4.0099999999999997E-2</v>
      </c>
      <c r="F855" s="3">
        <v>0</v>
      </c>
      <c r="G855" s="3">
        <v>414.21899999999999</v>
      </c>
      <c r="H855" s="3">
        <v>17.414899999999999</v>
      </c>
      <c r="I855" s="3">
        <v>36.325800000000001</v>
      </c>
      <c r="J855" s="3">
        <v>0.28799999999999998</v>
      </c>
      <c r="V855" s="3">
        <v>55</v>
      </c>
      <c r="W855" s="3">
        <v>54.680999999999997</v>
      </c>
      <c r="X855" s="3">
        <v>8.7800000000000003E-2</v>
      </c>
      <c r="Y855" s="3">
        <v>0.14430000000000001</v>
      </c>
      <c r="Z855" s="3">
        <f t="shared" si="28"/>
        <v>120.89767387033399</v>
      </c>
      <c r="AA855" s="3">
        <v>54.680999999999997</v>
      </c>
      <c r="AB855" s="3">
        <v>20.282499999999999</v>
      </c>
      <c r="AC855" s="3">
        <v>36.713299999999997</v>
      </c>
      <c r="AD855" s="3">
        <v>121.208</v>
      </c>
      <c r="AE855" s="3"/>
      <c r="AF855">
        <v>25.9938</v>
      </c>
      <c r="AG855">
        <f t="shared" si="30"/>
        <v>1025.9938</v>
      </c>
      <c r="AL855" s="3"/>
      <c r="AN855" s="3">
        <v>55</v>
      </c>
      <c r="AO855" s="3">
        <v>54.680999999999997</v>
      </c>
      <c r="AP855" s="3">
        <v>0.13550000000000001</v>
      </c>
      <c r="AQ855" s="3">
        <v>0.12989999999999999</v>
      </c>
      <c r="AR855" s="3">
        <f t="shared" si="29"/>
        <v>124.80224557956778</v>
      </c>
      <c r="AS855" s="3">
        <v>54.680999999999997</v>
      </c>
      <c r="AT855" s="3">
        <v>20.644400000000001</v>
      </c>
      <c r="AU855" s="3">
        <v>36.740600000000001</v>
      </c>
      <c r="AV855" s="3">
        <v>125.114</v>
      </c>
    </row>
    <row r="856" spans="2:48">
      <c r="B856" s="3">
        <v>416</v>
      </c>
      <c r="C856" s="3">
        <v>413.226</v>
      </c>
      <c r="D856" s="3">
        <v>2.63E-2</v>
      </c>
      <c r="E856" s="3">
        <v>3.8800000000000001E-2</v>
      </c>
      <c r="F856" s="3">
        <v>0</v>
      </c>
      <c r="G856" s="3">
        <v>413.226</v>
      </c>
      <c r="H856" s="3">
        <v>17.416</v>
      </c>
      <c r="I856" s="3">
        <v>36.326000000000001</v>
      </c>
      <c r="J856" s="3">
        <v>0.30099999999999999</v>
      </c>
      <c r="V856" s="3">
        <v>54</v>
      </c>
      <c r="W856" s="3">
        <v>53.686999999999998</v>
      </c>
      <c r="Y856" s="3">
        <v>0.14399999999999999</v>
      </c>
      <c r="Z856" s="3">
        <f t="shared" si="28"/>
        <v>120.77867387033399</v>
      </c>
      <c r="AA856" s="3">
        <v>53.686999999999998</v>
      </c>
      <c r="AB856" s="3">
        <v>20.291799999999999</v>
      </c>
      <c r="AC856" s="3">
        <v>36.715400000000002</v>
      </c>
      <c r="AD856" s="3">
        <v>121.089</v>
      </c>
      <c r="AE856" s="3"/>
      <c r="AF856">
        <v>25.992899999999999</v>
      </c>
      <c r="AG856">
        <f t="shared" si="30"/>
        <v>1025.9929</v>
      </c>
      <c r="AL856" s="3"/>
      <c r="AN856" s="3">
        <v>54</v>
      </c>
      <c r="AO856" s="3">
        <v>53.686999999999998</v>
      </c>
      <c r="AP856" s="3">
        <v>0.1482</v>
      </c>
      <c r="AQ856" s="3">
        <v>0.1188</v>
      </c>
      <c r="AR856" s="3">
        <f t="shared" si="29"/>
        <v>124.20524557956777</v>
      </c>
      <c r="AS856" s="3">
        <v>53.686999999999998</v>
      </c>
      <c r="AT856" s="3">
        <v>20.6524</v>
      </c>
      <c r="AU856" s="3">
        <v>36.738900000000001</v>
      </c>
      <c r="AV856" s="3">
        <v>124.517</v>
      </c>
    </row>
    <row r="857" spans="2:48">
      <c r="B857" s="3">
        <v>415</v>
      </c>
      <c r="C857" s="3">
        <v>412.23399999999998</v>
      </c>
      <c r="D857" s="3">
        <v>2.8899999999999999E-2</v>
      </c>
      <c r="E857" s="3">
        <v>3.95E-2</v>
      </c>
      <c r="F857" s="3">
        <v>0</v>
      </c>
      <c r="G857" s="3">
        <v>412.23399999999998</v>
      </c>
      <c r="H857" s="3">
        <v>17.415600000000001</v>
      </c>
      <c r="I857" s="3">
        <v>36.326000000000001</v>
      </c>
      <c r="J857" s="3">
        <v>0.254</v>
      </c>
      <c r="V857" s="3">
        <v>53</v>
      </c>
      <c r="W857" s="3">
        <v>52.692999999999998</v>
      </c>
      <c r="X857" s="3">
        <v>8.8999999999999996E-2</v>
      </c>
      <c r="Y857" s="3">
        <v>0.14430000000000001</v>
      </c>
      <c r="Z857" s="3">
        <f t="shared" si="28"/>
        <v>121.03867387033399</v>
      </c>
      <c r="AA857" s="3">
        <v>52.692999999999998</v>
      </c>
      <c r="AB857" s="3">
        <v>20.3079</v>
      </c>
      <c r="AC857" s="3">
        <v>36.717199999999998</v>
      </c>
      <c r="AD857" s="3">
        <v>121.349</v>
      </c>
      <c r="AE857" s="3"/>
      <c r="AF857">
        <v>25.989899999999999</v>
      </c>
      <c r="AG857">
        <f t="shared" si="30"/>
        <v>1025.9899</v>
      </c>
      <c r="AL857" s="3"/>
      <c r="AN857" s="3">
        <v>53</v>
      </c>
      <c r="AO857" s="3">
        <v>52.692999999999998</v>
      </c>
      <c r="AP857" s="3">
        <v>0.1462</v>
      </c>
      <c r="AQ857" s="3">
        <v>0.112</v>
      </c>
      <c r="AR857" s="3">
        <f t="shared" si="29"/>
        <v>124.32624557956778</v>
      </c>
      <c r="AS857" s="3">
        <v>52.692999999999998</v>
      </c>
      <c r="AT857" s="3">
        <v>20.6295</v>
      </c>
      <c r="AU857" s="3">
        <v>36.741399999999999</v>
      </c>
      <c r="AV857" s="3">
        <v>124.63800000000001</v>
      </c>
    </row>
    <row r="858" spans="2:48">
      <c r="B858" s="3">
        <v>414</v>
      </c>
      <c r="C858" s="3">
        <v>411.24200000000002</v>
      </c>
      <c r="D858" s="3">
        <v>2.1700000000000001E-2</v>
      </c>
      <c r="E858" s="3">
        <v>3.9800000000000002E-2</v>
      </c>
      <c r="F858" s="3">
        <v>0</v>
      </c>
      <c r="G858" s="3">
        <v>411.24200000000002</v>
      </c>
      <c r="H858" s="3">
        <v>17.4222</v>
      </c>
      <c r="I858" s="3">
        <v>36.327100000000002</v>
      </c>
      <c r="J858" s="3">
        <v>0.27600000000000002</v>
      </c>
      <c r="V858" s="3">
        <v>52</v>
      </c>
      <c r="W858" s="3">
        <v>51.698999999999998</v>
      </c>
      <c r="X858" s="3">
        <v>0.1077</v>
      </c>
      <c r="Y858" s="3">
        <v>0.1414</v>
      </c>
      <c r="Z858" s="3">
        <f t="shared" si="28"/>
        <v>121.03667387033398</v>
      </c>
      <c r="AA858" s="3">
        <v>51.698999999999998</v>
      </c>
      <c r="AB858" s="3">
        <v>20.316099999999999</v>
      </c>
      <c r="AC858" s="3">
        <v>36.717300000000002</v>
      </c>
      <c r="AD858" s="3">
        <v>121.34699999999999</v>
      </c>
      <c r="AE858" s="3"/>
      <c r="AF858">
        <v>25.9878</v>
      </c>
      <c r="AG858">
        <f t="shared" si="30"/>
        <v>1025.9878000000001</v>
      </c>
      <c r="AL858" s="3"/>
      <c r="AN858" s="3">
        <v>52</v>
      </c>
      <c r="AO858" s="3">
        <v>51.698999999999998</v>
      </c>
      <c r="AP858" s="3">
        <v>0.13739999999999999</v>
      </c>
      <c r="AQ858" s="3">
        <v>0.1135</v>
      </c>
      <c r="AR858" s="3">
        <f t="shared" si="29"/>
        <v>125.85524557956778</v>
      </c>
      <c r="AS858" s="3">
        <v>51.698999999999998</v>
      </c>
      <c r="AT858" s="3">
        <v>20.697700000000001</v>
      </c>
      <c r="AU858" s="3">
        <v>36.746099999999998</v>
      </c>
      <c r="AV858" s="3">
        <v>126.167</v>
      </c>
    </row>
    <row r="859" spans="2:48">
      <c r="B859" s="3">
        <v>413</v>
      </c>
      <c r="C859" s="3">
        <v>410.24900000000002</v>
      </c>
      <c r="D859" s="3">
        <v>1.55E-2</v>
      </c>
      <c r="E859" s="3">
        <v>4.1599999999999998E-2</v>
      </c>
      <c r="F859" s="3">
        <v>0</v>
      </c>
      <c r="G859" s="3">
        <v>410.24900000000002</v>
      </c>
      <c r="H859" s="3">
        <v>17.419899999999998</v>
      </c>
      <c r="I859" s="3">
        <v>36.326300000000003</v>
      </c>
      <c r="J859" s="3">
        <v>0.35</v>
      </c>
      <c r="V859" s="3">
        <v>51</v>
      </c>
      <c r="W859" s="3">
        <v>50.704999999999998</v>
      </c>
      <c r="X859" s="3">
        <v>0.1066</v>
      </c>
      <c r="Y859" s="3">
        <v>0.14030000000000001</v>
      </c>
      <c r="Z859" s="3">
        <f t="shared" si="28"/>
        <v>120.90467387033399</v>
      </c>
      <c r="AA859" s="3">
        <v>50.704999999999998</v>
      </c>
      <c r="AB859" s="3">
        <v>20.3217</v>
      </c>
      <c r="AC859" s="3">
        <v>36.717199999999998</v>
      </c>
      <c r="AD859" s="3">
        <v>121.215</v>
      </c>
      <c r="AE859" s="3"/>
      <c r="AF859">
        <v>25.9862</v>
      </c>
      <c r="AG859">
        <f t="shared" si="30"/>
        <v>1025.9862000000001</v>
      </c>
      <c r="AL859" s="3"/>
      <c r="AN859" s="3">
        <v>51</v>
      </c>
      <c r="AO859" s="3">
        <v>50.704000000000001</v>
      </c>
      <c r="AP859" s="3">
        <v>0.14269999999999999</v>
      </c>
      <c r="AQ859" s="3">
        <v>0.1095</v>
      </c>
      <c r="AR859" s="3">
        <f t="shared" si="29"/>
        <v>126.93124557956777</v>
      </c>
      <c r="AS859" s="3">
        <v>50.704000000000001</v>
      </c>
      <c r="AT859" s="3">
        <v>20.7057</v>
      </c>
      <c r="AU859" s="3">
        <v>36.746099999999998</v>
      </c>
      <c r="AV859" s="3">
        <v>127.24299999999999</v>
      </c>
    </row>
    <row r="860" spans="2:48">
      <c r="B860" s="3">
        <v>412</v>
      </c>
      <c r="C860" s="3">
        <v>409.25700000000001</v>
      </c>
      <c r="D860" s="3">
        <v>2.1999999999999999E-2</v>
      </c>
      <c r="E860" s="3">
        <v>4.1500000000000002E-2</v>
      </c>
      <c r="F860" s="3">
        <v>0</v>
      </c>
      <c r="G860" s="3">
        <v>409.25700000000001</v>
      </c>
      <c r="H860" s="3">
        <v>17.421800000000001</v>
      </c>
      <c r="I860" s="3">
        <v>36.327300000000001</v>
      </c>
      <c r="J860" s="3">
        <v>0.25900000000000001</v>
      </c>
      <c r="V860" s="3">
        <v>50</v>
      </c>
      <c r="W860" s="3">
        <v>49.71</v>
      </c>
      <c r="X860" s="3">
        <v>9.5200000000000007E-2</v>
      </c>
      <c r="Y860" s="3">
        <v>0.13719999999999999</v>
      </c>
      <c r="Z860" s="3">
        <f t="shared" si="28"/>
        <v>121.38967387033399</v>
      </c>
      <c r="AA860" s="3">
        <v>49.71</v>
      </c>
      <c r="AB860" s="3">
        <v>20.3264</v>
      </c>
      <c r="AC860" s="3">
        <v>36.717199999999998</v>
      </c>
      <c r="AD860" s="3">
        <v>121.7</v>
      </c>
      <c r="AE860" s="3"/>
      <c r="AF860">
        <v>25.984999999999999</v>
      </c>
      <c r="AG860">
        <f t="shared" si="30"/>
        <v>1025.9849999999999</v>
      </c>
      <c r="AL860" s="3"/>
      <c r="AN860" s="3">
        <v>50</v>
      </c>
      <c r="AO860" s="3">
        <v>49.71</v>
      </c>
      <c r="AP860" s="3">
        <v>0.14610000000000001</v>
      </c>
      <c r="AQ860" s="3">
        <v>0.107</v>
      </c>
      <c r="AR860" s="3">
        <f t="shared" si="29"/>
        <v>127.61224557956778</v>
      </c>
      <c r="AS860" s="3">
        <v>49.71</v>
      </c>
      <c r="AT860" s="3">
        <v>20.688500000000001</v>
      </c>
      <c r="AU860" s="3">
        <v>36.741500000000002</v>
      </c>
      <c r="AV860" s="3">
        <v>127.92400000000001</v>
      </c>
    </row>
    <row r="861" spans="2:48">
      <c r="B861" s="3">
        <v>411</v>
      </c>
      <c r="C861" s="3">
        <v>408.26400000000001</v>
      </c>
      <c r="E861" s="3">
        <v>4.0399999999999998E-2</v>
      </c>
      <c r="F861" s="3">
        <v>0</v>
      </c>
      <c r="G861" s="3">
        <v>408.26499999999999</v>
      </c>
      <c r="H861" s="3">
        <v>17.425599999999999</v>
      </c>
      <c r="I861" s="3">
        <v>36.328099999999999</v>
      </c>
      <c r="J861" s="3">
        <v>0.26800000000000002</v>
      </c>
      <c r="V861" s="3">
        <v>49</v>
      </c>
      <c r="W861" s="3">
        <v>48.716000000000001</v>
      </c>
      <c r="X861" s="3">
        <v>9.8000000000000004E-2</v>
      </c>
      <c r="Y861" s="3">
        <v>0.12989999999999999</v>
      </c>
      <c r="Z861" s="3">
        <f t="shared" si="28"/>
        <v>121.23067387033399</v>
      </c>
      <c r="AA861" s="3">
        <v>48.716000000000001</v>
      </c>
      <c r="AB861" s="3">
        <v>20.326599999999999</v>
      </c>
      <c r="AC861" s="3">
        <v>36.716299999999997</v>
      </c>
      <c r="AD861" s="3">
        <v>121.541</v>
      </c>
      <c r="AE861" s="3"/>
      <c r="AF861">
        <v>25.984200000000001</v>
      </c>
      <c r="AG861">
        <f t="shared" si="30"/>
        <v>1025.9842000000001</v>
      </c>
      <c r="AL861" s="3"/>
      <c r="AN861" s="3">
        <v>49</v>
      </c>
      <c r="AO861" s="3">
        <v>48.716000000000001</v>
      </c>
      <c r="AQ861" s="3">
        <v>9.9500000000000005E-2</v>
      </c>
      <c r="AR861" s="3">
        <f t="shared" si="29"/>
        <v>127.12724557956777</v>
      </c>
      <c r="AS861" s="3">
        <v>48.716000000000001</v>
      </c>
      <c r="AT861" s="3">
        <v>20.726900000000001</v>
      </c>
      <c r="AU861" s="3">
        <v>36.751199999999997</v>
      </c>
      <c r="AV861" s="3">
        <v>127.43899999999999</v>
      </c>
    </row>
    <row r="862" spans="2:48">
      <c r="B862" s="3">
        <v>410</v>
      </c>
      <c r="C862" s="3">
        <v>407.27199999999999</v>
      </c>
      <c r="D862" s="3">
        <v>1.5800000000000002E-2</v>
      </c>
      <c r="E862" s="3">
        <v>3.9699999999999999E-2</v>
      </c>
      <c r="F862" s="3">
        <v>0</v>
      </c>
      <c r="G862" s="3">
        <v>407.27199999999999</v>
      </c>
      <c r="H862" s="3">
        <v>17.43</v>
      </c>
      <c r="I862" s="3">
        <v>36.328400000000002</v>
      </c>
      <c r="J862" s="3">
        <v>0.26500000000000001</v>
      </c>
      <c r="V862" s="3">
        <v>48</v>
      </c>
      <c r="W862" s="3">
        <v>47.722999999999999</v>
      </c>
      <c r="X862" s="3">
        <v>0.11210000000000001</v>
      </c>
      <c r="Y862" s="3">
        <v>0.1326</v>
      </c>
      <c r="Z862" s="3">
        <f t="shared" si="28"/>
        <v>120.92767387033399</v>
      </c>
      <c r="AA862" s="3">
        <v>47.722999999999999</v>
      </c>
      <c r="AB862" s="3">
        <v>20.331600000000002</v>
      </c>
      <c r="AC862" s="3">
        <v>36.717599999999997</v>
      </c>
      <c r="AD862" s="3">
        <v>121.238</v>
      </c>
      <c r="AE862" s="3"/>
      <c r="AF862">
        <v>25.983799999999999</v>
      </c>
      <c r="AG862">
        <f t="shared" si="30"/>
        <v>1025.9838</v>
      </c>
      <c r="AL862" s="3"/>
      <c r="AN862" s="3">
        <v>48</v>
      </c>
      <c r="AO862" s="3">
        <v>47.722999999999999</v>
      </c>
      <c r="AP862" s="3">
        <v>0.16569999999999999</v>
      </c>
      <c r="AQ862" s="3">
        <v>0.1008</v>
      </c>
      <c r="AR862" s="3">
        <f t="shared" si="29"/>
        <v>126.76424557956777</v>
      </c>
      <c r="AS862" s="3">
        <v>47.722999999999999</v>
      </c>
      <c r="AT862" s="3">
        <v>20.7638</v>
      </c>
      <c r="AU862" s="3">
        <v>36.744900000000001</v>
      </c>
      <c r="AV862" s="3">
        <v>127.07599999999999</v>
      </c>
    </row>
    <row r="863" spans="2:48">
      <c r="B863" s="3">
        <v>409</v>
      </c>
      <c r="C863" s="3">
        <v>406.28</v>
      </c>
      <c r="D863" s="3">
        <v>2.18E-2</v>
      </c>
      <c r="E863" s="3">
        <v>3.9899999999999998E-2</v>
      </c>
      <c r="F863" s="3">
        <v>0</v>
      </c>
      <c r="G863" s="3">
        <v>406.28</v>
      </c>
      <c r="H863" s="3">
        <v>17.429600000000001</v>
      </c>
      <c r="I863" s="3">
        <v>36.328400000000002</v>
      </c>
      <c r="J863" s="3">
        <v>0.27600000000000002</v>
      </c>
      <c r="V863" s="3">
        <v>47</v>
      </c>
      <c r="W863" s="3">
        <v>46.728000000000002</v>
      </c>
      <c r="X863" s="3">
        <v>0.1144</v>
      </c>
      <c r="Y863" s="3">
        <v>0.13589999999999999</v>
      </c>
      <c r="Z863" s="3">
        <f t="shared" si="28"/>
        <v>120.46867387033399</v>
      </c>
      <c r="AA863" s="3">
        <v>46.728000000000002</v>
      </c>
      <c r="AB863" s="3">
        <v>20.339600000000001</v>
      </c>
      <c r="AC863" s="3">
        <v>36.7194</v>
      </c>
      <c r="AD863" s="3">
        <v>120.779</v>
      </c>
      <c r="AE863" s="3"/>
      <c r="AF863">
        <v>25.983000000000001</v>
      </c>
      <c r="AG863">
        <f t="shared" si="30"/>
        <v>1025.9829999999999</v>
      </c>
      <c r="AL863" s="3"/>
      <c r="AN863" s="3">
        <v>47</v>
      </c>
      <c r="AO863" s="3">
        <v>46.728000000000002</v>
      </c>
      <c r="AP863" s="3">
        <v>0.17330000000000001</v>
      </c>
      <c r="AQ863" s="3">
        <v>9.9599999999999994E-2</v>
      </c>
      <c r="AR863" s="3">
        <f t="shared" si="29"/>
        <v>126.79024557956778</v>
      </c>
      <c r="AS863" s="3">
        <v>46.728000000000002</v>
      </c>
      <c r="AT863" s="3">
        <v>20.76</v>
      </c>
      <c r="AU863" s="3">
        <v>36.746699999999997</v>
      </c>
      <c r="AV863" s="3">
        <v>127.102</v>
      </c>
    </row>
    <row r="864" spans="2:48">
      <c r="B864" s="3">
        <v>408</v>
      </c>
      <c r="C864" s="3">
        <v>405.28699999999998</v>
      </c>
      <c r="E864" s="3">
        <v>3.9899999999999998E-2</v>
      </c>
      <c r="F864" s="3">
        <v>0</v>
      </c>
      <c r="G864" s="3">
        <v>405.28800000000001</v>
      </c>
      <c r="H864" s="3">
        <v>17.432700000000001</v>
      </c>
      <c r="I864" s="3">
        <v>36.328800000000001</v>
      </c>
      <c r="J864" s="3">
        <v>0.27500000000000002</v>
      </c>
      <c r="V864" s="3">
        <v>46</v>
      </c>
      <c r="W864" s="3">
        <v>45.734000000000002</v>
      </c>
      <c r="X864" s="3">
        <v>0.1168</v>
      </c>
      <c r="Y864" s="3">
        <v>0.13539999999999999</v>
      </c>
      <c r="Z864" s="3">
        <f t="shared" si="28"/>
        <v>121.06067387033399</v>
      </c>
      <c r="AA864" s="3">
        <v>45.734000000000002</v>
      </c>
      <c r="AB864" s="3">
        <v>20.3523</v>
      </c>
      <c r="AC864" s="3">
        <v>36.719700000000003</v>
      </c>
      <c r="AD864" s="3">
        <v>121.371</v>
      </c>
      <c r="AE864" s="3"/>
      <c r="AF864">
        <v>25.979800000000001</v>
      </c>
      <c r="AG864">
        <f t="shared" si="30"/>
        <v>1025.9798000000001</v>
      </c>
      <c r="AL864" s="3"/>
      <c r="AN864" s="3">
        <v>46</v>
      </c>
      <c r="AO864" s="3">
        <v>45.734000000000002</v>
      </c>
      <c r="AP864" s="3">
        <v>0.1822</v>
      </c>
      <c r="AQ864" s="3">
        <v>9.4500000000000001E-2</v>
      </c>
      <c r="AR864" s="3">
        <f t="shared" si="29"/>
        <v>126.85224557956778</v>
      </c>
      <c r="AS864" s="3">
        <v>45.734000000000002</v>
      </c>
      <c r="AT864" s="3">
        <v>20.7898</v>
      </c>
      <c r="AU864" s="3">
        <v>36.745600000000003</v>
      </c>
      <c r="AV864" s="3">
        <v>127.164</v>
      </c>
    </row>
    <row r="865" spans="2:48">
      <c r="B865" s="3">
        <v>407</v>
      </c>
      <c r="C865" s="3">
        <v>404.29500000000002</v>
      </c>
      <c r="E865" s="3">
        <v>4.0099999999999997E-2</v>
      </c>
      <c r="F865" s="3">
        <v>0</v>
      </c>
      <c r="G865" s="3">
        <v>404.29500000000002</v>
      </c>
      <c r="H865" s="3">
        <v>17.434100000000001</v>
      </c>
      <c r="I865" s="3">
        <v>36.329099999999997</v>
      </c>
      <c r="J865" s="3">
        <v>0.30399999999999999</v>
      </c>
      <c r="V865" s="3">
        <v>45</v>
      </c>
      <c r="W865" s="3">
        <v>44.74</v>
      </c>
      <c r="X865" s="3">
        <v>0.13159999999999999</v>
      </c>
      <c r="Y865" s="3">
        <v>0.13550000000000001</v>
      </c>
      <c r="Z865" s="3">
        <f t="shared" si="28"/>
        <v>121.732673870334</v>
      </c>
      <c r="AA865" s="3">
        <v>44.74</v>
      </c>
      <c r="AB865" s="3">
        <v>20.353000000000002</v>
      </c>
      <c r="AC865" s="3">
        <v>36.719499999999996</v>
      </c>
      <c r="AD865" s="3">
        <v>122.04300000000001</v>
      </c>
      <c r="AE865" s="3"/>
      <c r="AF865">
        <v>25.979500000000002</v>
      </c>
      <c r="AG865">
        <f t="shared" si="30"/>
        <v>1025.9794999999999</v>
      </c>
      <c r="AL865" s="3"/>
      <c r="AN865" s="3">
        <v>45</v>
      </c>
      <c r="AO865" s="3">
        <v>44.74</v>
      </c>
      <c r="AP865" s="3">
        <v>0.19919999999999999</v>
      </c>
      <c r="AQ865" s="3">
        <v>9.3600000000000003E-2</v>
      </c>
      <c r="AR865" s="3">
        <f t="shared" si="29"/>
        <v>126.42924557956778</v>
      </c>
      <c r="AS865" s="3">
        <v>44.74</v>
      </c>
      <c r="AT865" s="3">
        <v>20.801200000000001</v>
      </c>
      <c r="AU865" s="3">
        <v>36.744999999999997</v>
      </c>
      <c r="AV865" s="3">
        <v>126.741</v>
      </c>
    </row>
    <row r="866" spans="2:48">
      <c r="B866" s="3">
        <v>406</v>
      </c>
      <c r="C866" s="3">
        <v>403.303</v>
      </c>
      <c r="E866" s="3">
        <v>3.8800000000000001E-2</v>
      </c>
      <c r="F866" s="3">
        <v>0</v>
      </c>
      <c r="G866" s="3">
        <v>403.303</v>
      </c>
      <c r="H866" s="3">
        <v>17.4344</v>
      </c>
      <c r="I866" s="3">
        <v>36.3292</v>
      </c>
      <c r="J866" s="3">
        <v>0.33200000000000002</v>
      </c>
      <c r="V866" s="3">
        <v>44</v>
      </c>
      <c r="W866" s="3">
        <v>43.746000000000002</v>
      </c>
      <c r="X866" s="3">
        <v>0.124</v>
      </c>
      <c r="Y866" s="3">
        <v>0.1326</v>
      </c>
      <c r="Z866" s="3">
        <f t="shared" si="28"/>
        <v>121.81767387033399</v>
      </c>
      <c r="AA866" s="3">
        <v>43.746000000000002</v>
      </c>
      <c r="AB866" s="3">
        <v>20.355499999999999</v>
      </c>
      <c r="AC866" s="3">
        <v>36.7196</v>
      </c>
      <c r="AD866" s="3">
        <v>122.128</v>
      </c>
      <c r="AE866" s="3"/>
      <c r="AF866">
        <v>25.978999999999999</v>
      </c>
      <c r="AG866">
        <f t="shared" si="30"/>
        <v>1025.979</v>
      </c>
      <c r="AL866" s="3"/>
      <c r="AN866" s="3">
        <v>44</v>
      </c>
      <c r="AO866" s="3">
        <v>43.746000000000002</v>
      </c>
      <c r="AP866" s="3">
        <v>0.1734</v>
      </c>
      <c r="AQ866" s="3">
        <v>9.0300000000000005E-2</v>
      </c>
      <c r="AR866" s="3">
        <f t="shared" si="29"/>
        <v>125.82424557956777</v>
      </c>
      <c r="AS866" s="3">
        <v>43.746000000000002</v>
      </c>
      <c r="AT866" s="3">
        <v>20.787400000000002</v>
      </c>
      <c r="AU866" s="3">
        <v>36.744999999999997</v>
      </c>
      <c r="AV866" s="3">
        <v>126.136</v>
      </c>
    </row>
    <row r="867" spans="2:48">
      <c r="B867" s="3">
        <v>405</v>
      </c>
      <c r="C867" s="3">
        <v>402.31099999999998</v>
      </c>
      <c r="E867" s="3">
        <v>3.9199999999999999E-2</v>
      </c>
      <c r="F867" s="3">
        <v>0</v>
      </c>
      <c r="G867" s="3">
        <v>402.31</v>
      </c>
      <c r="H867" s="3">
        <v>17.435400000000001</v>
      </c>
      <c r="I867" s="3">
        <v>36.329300000000003</v>
      </c>
      <c r="J867" s="3">
        <v>0.21</v>
      </c>
      <c r="V867" s="3">
        <v>43</v>
      </c>
      <c r="W867" s="3">
        <v>42.752000000000002</v>
      </c>
      <c r="X867" s="3">
        <v>0.16919999999999999</v>
      </c>
      <c r="Y867" s="3">
        <v>0.13120000000000001</v>
      </c>
      <c r="Z867" s="3">
        <f t="shared" si="28"/>
        <v>124.75567387033399</v>
      </c>
      <c r="AA867" s="3">
        <v>42.752000000000002</v>
      </c>
      <c r="AB867" s="3">
        <v>20.366700000000002</v>
      </c>
      <c r="AC867" s="3">
        <v>36.720599999999997</v>
      </c>
      <c r="AD867" s="3">
        <v>125.066</v>
      </c>
      <c r="AE867" s="3"/>
      <c r="AF867">
        <v>25.976700000000001</v>
      </c>
      <c r="AG867">
        <f t="shared" si="30"/>
        <v>1025.9766999999999</v>
      </c>
      <c r="AL867" s="3"/>
      <c r="AN867" s="3">
        <v>43</v>
      </c>
      <c r="AO867" s="3">
        <v>42.752000000000002</v>
      </c>
      <c r="AP867" s="3">
        <v>0.1663</v>
      </c>
      <c r="AQ867" s="3">
        <v>9.0899999999999995E-2</v>
      </c>
      <c r="AR867" s="3">
        <f t="shared" si="29"/>
        <v>126.44124557956778</v>
      </c>
      <c r="AS867" s="3">
        <v>42.752000000000002</v>
      </c>
      <c r="AT867" s="3">
        <v>20.788799999999998</v>
      </c>
      <c r="AU867" s="3">
        <v>36.744999999999997</v>
      </c>
      <c r="AV867" s="3">
        <v>126.753</v>
      </c>
    </row>
    <row r="868" spans="2:48">
      <c r="B868" s="3">
        <v>404</v>
      </c>
      <c r="C868" s="3">
        <v>401.31799999999998</v>
      </c>
      <c r="D868" s="3">
        <v>2.1600000000000001E-2</v>
      </c>
      <c r="E868" s="3">
        <v>4.07E-2</v>
      </c>
      <c r="F868" s="3">
        <v>0</v>
      </c>
      <c r="G868" s="3">
        <v>401.31799999999998</v>
      </c>
      <c r="H868" s="3">
        <v>17.436299999999999</v>
      </c>
      <c r="I868" s="3">
        <v>36.329500000000003</v>
      </c>
      <c r="J868" s="3">
        <v>0.32300000000000001</v>
      </c>
      <c r="V868" s="3">
        <v>42</v>
      </c>
      <c r="W868" s="3">
        <v>41.758000000000003</v>
      </c>
      <c r="X868" s="3">
        <v>0.21790000000000001</v>
      </c>
      <c r="Y868" s="3">
        <v>0.12939999999999999</v>
      </c>
      <c r="Z868" s="3">
        <f t="shared" si="28"/>
        <v>128.012673870334</v>
      </c>
      <c r="AA868" s="3">
        <v>41.758000000000003</v>
      </c>
      <c r="AB868" s="3">
        <v>20.374099999999999</v>
      </c>
      <c r="AC868" s="3">
        <v>36.720399999999998</v>
      </c>
      <c r="AD868" s="3">
        <v>128.32300000000001</v>
      </c>
      <c r="AE868" s="3"/>
      <c r="AF868">
        <v>25.974499999999999</v>
      </c>
      <c r="AG868">
        <f t="shared" si="30"/>
        <v>1025.9745</v>
      </c>
      <c r="AL868" s="3"/>
      <c r="AN868" s="3">
        <v>42</v>
      </c>
      <c r="AO868" s="3">
        <v>41.758000000000003</v>
      </c>
      <c r="AQ868" s="3">
        <v>9.0399999999999994E-2</v>
      </c>
      <c r="AR868" s="3">
        <f t="shared" si="29"/>
        <v>126.41624557956777</v>
      </c>
      <c r="AS868" s="3">
        <v>41.758000000000003</v>
      </c>
      <c r="AT868" s="3">
        <v>20.801300000000001</v>
      </c>
      <c r="AU868" s="3">
        <v>36.7483</v>
      </c>
      <c r="AV868" s="3">
        <v>126.72799999999999</v>
      </c>
    </row>
    <row r="869" spans="2:48">
      <c r="B869" s="3">
        <v>403</v>
      </c>
      <c r="C869" s="3">
        <v>400.32600000000002</v>
      </c>
      <c r="D869" s="3">
        <v>1.6500000000000001E-2</v>
      </c>
      <c r="E869" s="3">
        <v>4.1500000000000002E-2</v>
      </c>
      <c r="F869" s="3">
        <v>0</v>
      </c>
      <c r="G869" s="3">
        <v>400.32600000000002</v>
      </c>
      <c r="H869" s="3">
        <v>17.438300000000002</v>
      </c>
      <c r="I869" s="3">
        <v>36.329599999999999</v>
      </c>
      <c r="J869" s="3">
        <v>0.28199999999999997</v>
      </c>
      <c r="V869" s="3">
        <v>41</v>
      </c>
      <c r="W869" s="3">
        <v>40.762999999999998</v>
      </c>
      <c r="X869" s="3">
        <v>0.29239999999999999</v>
      </c>
      <c r="Y869" s="3">
        <v>0.1285</v>
      </c>
      <c r="Z869" s="3">
        <f t="shared" si="28"/>
        <v>128.43267387033399</v>
      </c>
      <c r="AA869" s="3">
        <v>40.762999999999998</v>
      </c>
      <c r="AB869" s="3">
        <v>20.3843</v>
      </c>
      <c r="AC869" s="3">
        <v>36.722299999999997</v>
      </c>
      <c r="AD869" s="3">
        <v>128.74299999999999</v>
      </c>
      <c r="AE869" s="3"/>
      <c r="AF869">
        <v>25.973199999999999</v>
      </c>
      <c r="AG869">
        <f t="shared" si="30"/>
        <v>1025.9731999999999</v>
      </c>
      <c r="AL869" s="3"/>
      <c r="AN869" s="3">
        <v>41</v>
      </c>
      <c r="AO869" s="3">
        <v>40.764000000000003</v>
      </c>
      <c r="AQ869" s="3">
        <v>9.3399999999999997E-2</v>
      </c>
      <c r="AR869" s="3">
        <f t="shared" si="29"/>
        <v>126.55224557956778</v>
      </c>
      <c r="AS869" s="3">
        <v>40.764000000000003</v>
      </c>
      <c r="AT869" s="3">
        <v>20.808900000000001</v>
      </c>
      <c r="AU869" s="3">
        <v>36.7455</v>
      </c>
      <c r="AV869" s="3">
        <v>126.864</v>
      </c>
    </row>
    <row r="870" spans="2:48">
      <c r="B870" s="3">
        <v>402</v>
      </c>
      <c r="C870" s="3">
        <v>399.33300000000003</v>
      </c>
      <c r="E870" s="3">
        <v>4.1000000000000002E-2</v>
      </c>
      <c r="F870" s="3">
        <v>0</v>
      </c>
      <c r="G870" s="3">
        <v>399.33300000000003</v>
      </c>
      <c r="H870" s="3">
        <v>17.440100000000001</v>
      </c>
      <c r="I870" s="3">
        <v>36.330399999999997</v>
      </c>
      <c r="J870" s="3">
        <v>0.29699999999999999</v>
      </c>
      <c r="V870" s="3">
        <v>40</v>
      </c>
      <c r="W870" s="3">
        <v>39.768999999999998</v>
      </c>
      <c r="X870" s="3">
        <v>0.31219999999999998</v>
      </c>
      <c r="Y870" s="3">
        <v>0.12590000000000001</v>
      </c>
      <c r="Z870" s="3">
        <f t="shared" si="28"/>
        <v>127.87267387033398</v>
      </c>
      <c r="AA870" s="3">
        <v>39.768999999999998</v>
      </c>
      <c r="AB870" s="3">
        <v>20.417100000000001</v>
      </c>
      <c r="AC870" s="3">
        <v>36.7301</v>
      </c>
      <c r="AD870" s="3">
        <v>128.18299999999999</v>
      </c>
      <c r="AE870" s="3"/>
      <c r="AF870">
        <v>25.970400000000001</v>
      </c>
      <c r="AG870">
        <f t="shared" si="30"/>
        <v>1025.9703999999999</v>
      </c>
      <c r="AL870" s="3"/>
      <c r="AN870" s="3">
        <v>40</v>
      </c>
      <c r="AO870" s="3">
        <v>39.770000000000003</v>
      </c>
      <c r="AP870" s="3">
        <v>0.2152</v>
      </c>
      <c r="AQ870" s="3">
        <v>9.6000000000000002E-2</v>
      </c>
      <c r="AR870" s="3">
        <f t="shared" si="29"/>
        <v>125.85824557956778</v>
      </c>
      <c r="AS870" s="3">
        <v>39.770000000000003</v>
      </c>
      <c r="AT870" s="3">
        <v>20.8218</v>
      </c>
      <c r="AU870" s="3">
        <v>36.748199999999997</v>
      </c>
      <c r="AV870" s="3">
        <v>126.17</v>
      </c>
    </row>
    <row r="871" spans="2:48">
      <c r="B871" s="3">
        <v>401</v>
      </c>
      <c r="C871" s="3">
        <v>398.34100000000001</v>
      </c>
      <c r="E871" s="3">
        <v>3.9899999999999998E-2</v>
      </c>
      <c r="F871" s="3">
        <v>0</v>
      </c>
      <c r="G871" s="3">
        <v>398.34100000000001</v>
      </c>
      <c r="H871" s="3">
        <v>17.444099999999999</v>
      </c>
      <c r="I871" s="3">
        <v>36.330399999999997</v>
      </c>
      <c r="J871" s="3">
        <v>0.29599999999999999</v>
      </c>
      <c r="V871" s="3">
        <v>39</v>
      </c>
      <c r="W871" s="3">
        <v>38.774999999999999</v>
      </c>
      <c r="X871" s="3">
        <v>0.32040000000000002</v>
      </c>
      <c r="Y871" s="3">
        <v>0.1195</v>
      </c>
      <c r="Z871" s="3">
        <f t="shared" si="28"/>
        <v>127.88367387033398</v>
      </c>
      <c r="AA871" s="3">
        <v>38.774999999999999</v>
      </c>
      <c r="AB871" s="3">
        <v>20.5488</v>
      </c>
      <c r="AC871" s="3">
        <v>36.735599999999998</v>
      </c>
      <c r="AD871" s="3">
        <v>128.19399999999999</v>
      </c>
      <c r="AE871" s="3"/>
      <c r="AF871">
        <v>25.9389</v>
      </c>
      <c r="AG871">
        <f t="shared" si="30"/>
        <v>1025.9389000000001</v>
      </c>
      <c r="AL871" s="3"/>
      <c r="AN871" s="3">
        <v>39</v>
      </c>
      <c r="AO871" s="3">
        <v>38.776000000000003</v>
      </c>
      <c r="AP871" s="3">
        <v>0.22109999999999999</v>
      </c>
      <c r="AQ871" s="3">
        <v>9.7699999999999995E-2</v>
      </c>
      <c r="AR871" s="3">
        <f t="shared" si="29"/>
        <v>124.48724557956778</v>
      </c>
      <c r="AS871" s="3">
        <v>38.776000000000003</v>
      </c>
      <c r="AT871" s="3">
        <v>20.828800000000001</v>
      </c>
      <c r="AU871" s="3">
        <v>36.747300000000003</v>
      </c>
      <c r="AV871" s="3">
        <v>124.79900000000001</v>
      </c>
    </row>
    <row r="872" spans="2:48">
      <c r="B872" s="3">
        <v>400</v>
      </c>
      <c r="C872" s="3">
        <v>397.34800000000001</v>
      </c>
      <c r="E872" s="3">
        <v>3.9699999999999999E-2</v>
      </c>
      <c r="F872" s="3">
        <v>0</v>
      </c>
      <c r="G872" s="3">
        <v>397.34800000000001</v>
      </c>
      <c r="H872" s="3">
        <v>17.446100000000001</v>
      </c>
      <c r="I872" s="3">
        <v>36.331000000000003</v>
      </c>
      <c r="J872" s="3">
        <v>0.29799999999999999</v>
      </c>
      <c r="V872" s="3">
        <v>38</v>
      </c>
      <c r="W872" s="3">
        <v>37.780999999999999</v>
      </c>
      <c r="X872" s="3">
        <v>0.32429999999999998</v>
      </c>
      <c r="Y872" s="3">
        <v>0.1067</v>
      </c>
      <c r="Z872" s="3">
        <f t="shared" si="28"/>
        <v>128.190673870334</v>
      </c>
      <c r="AA872" s="3">
        <v>37.780999999999999</v>
      </c>
      <c r="AB872" s="3">
        <v>20.615600000000001</v>
      </c>
      <c r="AC872" s="3">
        <v>36.733699999999999</v>
      </c>
      <c r="AD872" s="3">
        <v>128.501</v>
      </c>
      <c r="AE872" s="3"/>
      <c r="AF872">
        <v>25.9194</v>
      </c>
      <c r="AG872">
        <f t="shared" si="30"/>
        <v>1025.9194</v>
      </c>
      <c r="AL872" s="3"/>
      <c r="AN872" s="3">
        <v>38</v>
      </c>
      <c r="AO872" s="3">
        <v>37.780999999999999</v>
      </c>
      <c r="AQ872" s="3">
        <v>0.1016</v>
      </c>
      <c r="AR872" s="3">
        <f t="shared" si="29"/>
        <v>124.57924557956778</v>
      </c>
      <c r="AS872" s="3">
        <v>37.780999999999999</v>
      </c>
      <c r="AT872" s="3">
        <v>20.8294</v>
      </c>
      <c r="AU872" s="3">
        <v>36.747399999999999</v>
      </c>
      <c r="AV872" s="3">
        <v>124.89100000000001</v>
      </c>
    </row>
    <row r="873" spans="2:48">
      <c r="B873" s="3">
        <v>399</v>
      </c>
      <c r="C873" s="3">
        <v>396.35599999999999</v>
      </c>
      <c r="D873" s="3">
        <v>1.5900000000000001E-2</v>
      </c>
      <c r="E873" s="3">
        <v>4.1200000000000001E-2</v>
      </c>
      <c r="F873" s="3">
        <f t="shared" ref="F873:F936" si="31">IF(J873-A$6&lt;0,0,J873-A$6)</f>
        <v>1.4345579793341279E-2</v>
      </c>
      <c r="G873" s="3">
        <v>396.35599999999999</v>
      </c>
      <c r="H873" s="3">
        <v>17.45</v>
      </c>
      <c r="I873" s="3">
        <v>36.331800000000001</v>
      </c>
      <c r="J873" s="3">
        <v>0.309</v>
      </c>
      <c r="V873" s="3">
        <v>37</v>
      </c>
      <c r="W873" s="3">
        <v>36.786999999999999</v>
      </c>
      <c r="X873" s="3">
        <v>0.31780000000000003</v>
      </c>
      <c r="Y873" s="3">
        <v>0.10920000000000001</v>
      </c>
      <c r="Z873" s="3">
        <f t="shared" si="28"/>
        <v>128.08667387033398</v>
      </c>
      <c r="AA873" s="3">
        <v>36.786999999999999</v>
      </c>
      <c r="AB873" s="3">
        <v>20.632100000000001</v>
      </c>
      <c r="AC873" s="3">
        <v>36.733800000000002</v>
      </c>
      <c r="AD873" s="3">
        <v>128.39699999999999</v>
      </c>
      <c r="AE873" s="3"/>
      <c r="AF873">
        <v>25.914999999999999</v>
      </c>
      <c r="AG873">
        <f t="shared" si="30"/>
        <v>1025.915</v>
      </c>
      <c r="AL873" s="3"/>
      <c r="AN873" s="3">
        <v>37</v>
      </c>
      <c r="AO873" s="3">
        <v>36.786999999999999</v>
      </c>
      <c r="AP873" s="3">
        <v>0.17960000000000001</v>
      </c>
      <c r="AQ873" s="3">
        <v>0.1062</v>
      </c>
      <c r="AR873" s="3">
        <f t="shared" si="29"/>
        <v>125.19824557956778</v>
      </c>
      <c r="AS873" s="3">
        <v>36.786999999999999</v>
      </c>
      <c r="AT873" s="3">
        <v>20.827400000000001</v>
      </c>
      <c r="AU873" s="3">
        <v>36.747</v>
      </c>
      <c r="AV873" s="3">
        <v>125.51</v>
      </c>
    </row>
    <row r="874" spans="2:48">
      <c r="B874" s="3">
        <v>398</v>
      </c>
      <c r="C874" s="3">
        <v>395.363</v>
      </c>
      <c r="D874" s="3">
        <v>-1E-3</v>
      </c>
      <c r="E874" s="3">
        <v>4.0599999999999997E-2</v>
      </c>
      <c r="F874" s="3">
        <f t="shared" si="31"/>
        <v>5.3345579793341258E-2</v>
      </c>
      <c r="G874" s="3">
        <v>395.36399999999998</v>
      </c>
      <c r="H874" s="3">
        <v>17.457000000000001</v>
      </c>
      <c r="I874" s="3">
        <v>36.332799999999999</v>
      </c>
      <c r="J874" s="3">
        <v>0.34799999999999998</v>
      </c>
      <c r="V874" s="3">
        <v>36</v>
      </c>
      <c r="W874" s="3">
        <v>35.792999999999999</v>
      </c>
      <c r="X874" s="3">
        <v>0.30740000000000001</v>
      </c>
      <c r="Y874" s="3">
        <v>0.1101</v>
      </c>
      <c r="Z874" s="3">
        <f t="shared" si="28"/>
        <v>128.17667387033399</v>
      </c>
      <c r="AA874" s="3">
        <v>35.792999999999999</v>
      </c>
      <c r="AB874" s="3">
        <v>20.644200000000001</v>
      </c>
      <c r="AC874" s="3">
        <v>36.7363</v>
      </c>
      <c r="AD874" s="3">
        <v>128.48699999999999</v>
      </c>
      <c r="AE874" s="3"/>
      <c r="AF874">
        <v>25.913599999999999</v>
      </c>
      <c r="AG874">
        <f t="shared" si="30"/>
        <v>1025.9136000000001</v>
      </c>
      <c r="AL874" s="3"/>
      <c r="AN874" s="3">
        <v>36</v>
      </c>
      <c r="AO874" s="3">
        <v>35.792999999999999</v>
      </c>
      <c r="AP874" s="3">
        <v>0.2021</v>
      </c>
      <c r="AQ874" s="3">
        <v>0.12889999999999999</v>
      </c>
      <c r="AR874" s="3">
        <f t="shared" si="29"/>
        <v>124.76424557956777</v>
      </c>
      <c r="AS874" s="3">
        <v>35.792999999999999</v>
      </c>
      <c r="AT874" s="3">
        <v>20.8367</v>
      </c>
      <c r="AU874" s="3">
        <v>36.751100000000001</v>
      </c>
      <c r="AV874" s="3">
        <v>125.07599999999999</v>
      </c>
    </row>
    <row r="875" spans="2:48">
      <c r="B875" s="3">
        <v>397</v>
      </c>
      <c r="C875" s="3">
        <v>394.37099999999998</v>
      </c>
      <c r="E875" s="3">
        <v>4.1700000000000001E-2</v>
      </c>
      <c r="F875" s="3">
        <f t="shared" si="31"/>
        <v>8.3455797933412734E-3</v>
      </c>
      <c r="G875" s="3">
        <v>394.37099999999998</v>
      </c>
      <c r="H875" s="3">
        <v>17.462900000000001</v>
      </c>
      <c r="I875" s="3">
        <v>36.334899999999998</v>
      </c>
      <c r="J875" s="3">
        <v>0.30299999999999999</v>
      </c>
      <c r="V875" s="3">
        <v>35</v>
      </c>
      <c r="W875" s="3">
        <v>34.798999999999999</v>
      </c>
      <c r="Y875" s="3">
        <v>0.1084</v>
      </c>
      <c r="Z875" s="3">
        <f t="shared" si="28"/>
        <v>128.11567387033398</v>
      </c>
      <c r="AA875" s="3">
        <v>34.798999999999999</v>
      </c>
      <c r="AB875" s="3">
        <v>20.665400000000002</v>
      </c>
      <c r="AC875" s="3">
        <v>36.735599999999998</v>
      </c>
      <c r="AD875" s="3">
        <v>128.42599999999999</v>
      </c>
      <c r="AE875" s="3"/>
      <c r="AF875">
        <v>25.907299999999999</v>
      </c>
      <c r="AG875">
        <f t="shared" si="30"/>
        <v>1025.9073000000001</v>
      </c>
      <c r="AL875" s="3"/>
      <c r="AN875" s="3">
        <v>35</v>
      </c>
      <c r="AO875" s="3">
        <v>34.798999999999999</v>
      </c>
      <c r="AP875" s="3">
        <v>0.2137</v>
      </c>
      <c r="AQ875" s="3">
        <v>0.14849999999999999</v>
      </c>
      <c r="AR875" s="3">
        <f t="shared" si="29"/>
        <v>124.55324557956777</v>
      </c>
      <c r="AS875" s="3">
        <v>34.798999999999999</v>
      </c>
      <c r="AT875" s="3">
        <v>20.8429</v>
      </c>
      <c r="AU875" s="3">
        <v>36.750799999999998</v>
      </c>
      <c r="AV875" s="3">
        <v>124.86499999999999</v>
      </c>
    </row>
    <row r="876" spans="2:48">
      <c r="B876" s="3">
        <v>396</v>
      </c>
      <c r="C876" s="3">
        <v>393.37799999999999</v>
      </c>
      <c r="E876" s="3">
        <v>4.1500000000000002E-2</v>
      </c>
      <c r="F876" s="3">
        <f t="shared" si="31"/>
        <v>0</v>
      </c>
      <c r="G876" s="3">
        <v>393.37900000000002</v>
      </c>
      <c r="H876" s="3">
        <v>17.462299999999999</v>
      </c>
      <c r="I876" s="3">
        <v>36.333500000000001</v>
      </c>
      <c r="J876" s="3">
        <v>0.26900000000000002</v>
      </c>
      <c r="V876" s="3">
        <v>34</v>
      </c>
      <c r="W876" s="3">
        <v>33.804000000000002</v>
      </c>
      <c r="X876" s="3">
        <v>0.32929999999999998</v>
      </c>
      <c r="Y876" s="3">
        <v>0.1042</v>
      </c>
      <c r="Z876" s="3">
        <f t="shared" si="28"/>
        <v>128.51167387033399</v>
      </c>
      <c r="AA876" s="3">
        <v>33.804000000000002</v>
      </c>
      <c r="AB876" s="3">
        <v>20.6708</v>
      </c>
      <c r="AC876" s="3">
        <v>36.735999999999997</v>
      </c>
      <c r="AD876" s="3">
        <v>128.822</v>
      </c>
      <c r="AE876" s="3"/>
      <c r="AF876">
        <v>25.906199999999998</v>
      </c>
      <c r="AG876">
        <f t="shared" si="30"/>
        <v>1025.9061999999999</v>
      </c>
      <c r="AL876" s="3"/>
      <c r="AN876" s="3">
        <v>34</v>
      </c>
      <c r="AO876" s="3">
        <v>33.805</v>
      </c>
      <c r="AP876" s="3">
        <v>0.21740000000000001</v>
      </c>
      <c r="AQ876" s="3">
        <v>0.15559999999999999</v>
      </c>
      <c r="AR876" s="3">
        <f t="shared" si="29"/>
        <v>124.37924557956778</v>
      </c>
      <c r="AS876" s="3">
        <v>33.805</v>
      </c>
      <c r="AT876" s="3">
        <v>20.851500000000001</v>
      </c>
      <c r="AU876" s="3">
        <v>36.752400000000002</v>
      </c>
      <c r="AV876" s="3">
        <v>124.691</v>
      </c>
    </row>
    <row r="877" spans="2:48">
      <c r="B877" s="3">
        <v>395</v>
      </c>
      <c r="C877" s="3">
        <v>392.38600000000002</v>
      </c>
      <c r="E877" s="3">
        <v>4.1500000000000002E-2</v>
      </c>
      <c r="F877" s="3">
        <f t="shared" si="31"/>
        <v>5.1345579793341256E-2</v>
      </c>
      <c r="G877" s="3">
        <v>392.38600000000002</v>
      </c>
      <c r="H877" s="3">
        <v>17.458300000000001</v>
      </c>
      <c r="I877" s="3">
        <v>36.333799999999997</v>
      </c>
      <c r="J877" s="3">
        <v>0.34599999999999997</v>
      </c>
      <c r="V877" s="3">
        <v>33</v>
      </c>
      <c r="W877" s="3">
        <v>32.81</v>
      </c>
      <c r="X877" s="3">
        <v>0.34760000000000002</v>
      </c>
      <c r="Y877" s="3">
        <v>0.107</v>
      </c>
      <c r="Z877" s="3">
        <f t="shared" si="28"/>
        <v>129.768673870334</v>
      </c>
      <c r="AA877" s="3">
        <v>32.81</v>
      </c>
      <c r="AB877" s="3">
        <v>20.6739</v>
      </c>
      <c r="AC877" s="3">
        <v>36.7363</v>
      </c>
      <c r="AD877" s="3">
        <v>130.07900000000001</v>
      </c>
      <c r="AE877" s="3"/>
      <c r="AF877">
        <v>25.9055</v>
      </c>
      <c r="AG877">
        <f t="shared" si="30"/>
        <v>1025.9055000000001</v>
      </c>
      <c r="AL877" s="3"/>
      <c r="AN877" s="3">
        <v>33</v>
      </c>
      <c r="AO877" s="3">
        <v>32.81</v>
      </c>
      <c r="AP877" s="3">
        <v>0.23730000000000001</v>
      </c>
      <c r="AQ877" s="3">
        <v>0.1971</v>
      </c>
      <c r="AR877" s="3">
        <f t="shared" si="29"/>
        <v>124.21024557956778</v>
      </c>
      <c r="AS877" s="3">
        <v>32.81</v>
      </c>
      <c r="AT877" s="3">
        <v>20.882899999999999</v>
      </c>
      <c r="AU877" s="3">
        <v>36.7592</v>
      </c>
      <c r="AV877" s="3">
        <v>124.52200000000001</v>
      </c>
    </row>
    <row r="878" spans="2:48">
      <c r="B878" s="3">
        <v>394</v>
      </c>
      <c r="C878" s="3">
        <v>391.39400000000001</v>
      </c>
      <c r="E878" s="3">
        <v>4.1799999999999997E-2</v>
      </c>
      <c r="F878" s="3">
        <f t="shared" si="31"/>
        <v>0</v>
      </c>
      <c r="G878" s="3">
        <v>391.39400000000001</v>
      </c>
      <c r="H878" s="3">
        <v>17.4695</v>
      </c>
      <c r="I878" s="3">
        <v>36.335799999999999</v>
      </c>
      <c r="J878" s="3">
        <v>0.253</v>
      </c>
      <c r="V878" s="3">
        <v>32</v>
      </c>
      <c r="W878" s="3">
        <v>31.815999999999999</v>
      </c>
      <c r="X878" s="3">
        <v>0.3745</v>
      </c>
      <c r="Y878" s="3">
        <v>0.1101</v>
      </c>
      <c r="Z878" s="3">
        <f t="shared" si="28"/>
        <v>131.96167387033398</v>
      </c>
      <c r="AA878" s="3">
        <v>31.815999999999999</v>
      </c>
      <c r="AB878" s="3">
        <v>20.681000000000001</v>
      </c>
      <c r="AC878" s="3">
        <v>36.736800000000002</v>
      </c>
      <c r="AD878" s="3">
        <v>132.27199999999999</v>
      </c>
      <c r="AE878" s="3"/>
      <c r="AF878">
        <v>25.904</v>
      </c>
      <c r="AG878">
        <f t="shared" si="30"/>
        <v>1025.904</v>
      </c>
      <c r="AL878" s="3"/>
      <c r="AN878" s="3">
        <v>32</v>
      </c>
      <c r="AO878" s="3">
        <v>31.815999999999999</v>
      </c>
      <c r="AP878" s="3">
        <v>0.26579999999999998</v>
      </c>
      <c r="AQ878" s="3">
        <v>0.2079</v>
      </c>
      <c r="AR878" s="3">
        <f t="shared" si="29"/>
        <v>123.95924557956778</v>
      </c>
      <c r="AS878" s="3">
        <v>31.815999999999999</v>
      </c>
      <c r="AT878" s="3">
        <v>20.927499999999998</v>
      </c>
      <c r="AU878" s="3">
        <v>36.758600000000001</v>
      </c>
      <c r="AV878" s="3">
        <v>124.271</v>
      </c>
    </row>
    <row r="879" spans="2:48">
      <c r="B879" s="3">
        <v>393</v>
      </c>
      <c r="C879" s="3">
        <v>390.40100000000001</v>
      </c>
      <c r="E879" s="3">
        <v>4.0800000000000003E-2</v>
      </c>
      <c r="F879" s="3">
        <f t="shared" si="31"/>
        <v>1.0345579793341275E-2</v>
      </c>
      <c r="G879" s="3">
        <v>390.40100000000001</v>
      </c>
      <c r="H879" s="3">
        <v>17.473500000000001</v>
      </c>
      <c r="I879" s="3">
        <v>36.3354</v>
      </c>
      <c r="J879" s="3">
        <v>0.30499999999999999</v>
      </c>
      <c r="V879" s="3">
        <v>31</v>
      </c>
      <c r="W879" s="3">
        <v>30.821999999999999</v>
      </c>
      <c r="X879" s="3">
        <v>0.40160000000000001</v>
      </c>
      <c r="Y879" s="3">
        <v>0.1079</v>
      </c>
      <c r="Z879" s="3">
        <f t="shared" si="28"/>
        <v>135.14867387033399</v>
      </c>
      <c r="AA879" s="3">
        <v>30.821999999999999</v>
      </c>
      <c r="AB879" s="3">
        <v>20.694500000000001</v>
      </c>
      <c r="AC879" s="3">
        <v>36.737900000000003</v>
      </c>
      <c r="AD879" s="3">
        <v>135.459</v>
      </c>
      <c r="AE879" s="3"/>
      <c r="AF879">
        <v>25.901199999999999</v>
      </c>
      <c r="AG879">
        <f t="shared" si="30"/>
        <v>1025.9012</v>
      </c>
      <c r="AL879" s="3"/>
      <c r="AN879" s="3">
        <v>31</v>
      </c>
      <c r="AO879" s="3">
        <v>30.821999999999999</v>
      </c>
      <c r="AP879" s="3">
        <v>0.52100000000000002</v>
      </c>
      <c r="AQ879" s="3">
        <v>0.2016</v>
      </c>
      <c r="AR879" s="3">
        <f t="shared" si="29"/>
        <v>0</v>
      </c>
      <c r="AS879" s="3">
        <v>30.821999999999999</v>
      </c>
      <c r="AT879" s="3">
        <v>20.945699999999999</v>
      </c>
      <c r="AU879" s="3">
        <v>36.762300000000003</v>
      </c>
    </row>
    <row r="880" spans="2:48">
      <c r="B880" s="3">
        <v>392</v>
      </c>
      <c r="C880" s="3">
        <v>389.40899999999999</v>
      </c>
      <c r="E880" s="3">
        <v>4.0500000000000001E-2</v>
      </c>
      <c r="F880" s="3">
        <f t="shared" si="31"/>
        <v>1.9345579793341283E-2</v>
      </c>
      <c r="G880" s="3">
        <v>389.40899999999999</v>
      </c>
      <c r="H880" s="3">
        <v>17.473299999999998</v>
      </c>
      <c r="I880" s="3">
        <v>36.335999999999999</v>
      </c>
      <c r="J880" s="3">
        <v>0.314</v>
      </c>
      <c r="V880" s="3">
        <v>30</v>
      </c>
      <c r="W880" s="3">
        <v>29.827999999999999</v>
      </c>
      <c r="X880" s="3">
        <v>0.43919999999999998</v>
      </c>
      <c r="Y880" s="3">
        <v>0.1105</v>
      </c>
      <c r="Z880" s="3">
        <f t="shared" si="28"/>
        <v>137.26167387033399</v>
      </c>
      <c r="AA880" s="3">
        <v>29.827999999999999</v>
      </c>
      <c r="AB880" s="3">
        <v>20.732099999999999</v>
      </c>
      <c r="AC880" s="3">
        <v>36.741999999999997</v>
      </c>
      <c r="AD880" s="3">
        <v>137.572</v>
      </c>
      <c r="AE880" s="3"/>
      <c r="AF880">
        <v>25.893999999999998</v>
      </c>
      <c r="AG880">
        <f t="shared" si="30"/>
        <v>1025.894</v>
      </c>
      <c r="AL880" s="3"/>
      <c r="AN880" s="3">
        <v>30</v>
      </c>
      <c r="AO880" s="3">
        <v>29.827999999999999</v>
      </c>
      <c r="AP880" s="3">
        <v>0.3478</v>
      </c>
      <c r="AQ880" s="3">
        <v>0.20749999999999999</v>
      </c>
      <c r="AR880" s="3">
        <f t="shared" si="29"/>
        <v>0</v>
      </c>
      <c r="AS880" s="3">
        <v>29.827999999999999</v>
      </c>
      <c r="AT880" s="3">
        <v>20.945900000000002</v>
      </c>
      <c r="AU880" s="3">
        <v>36.758299999999998</v>
      </c>
    </row>
    <row r="881" spans="2:48">
      <c r="B881" s="3">
        <v>391</v>
      </c>
      <c r="C881" s="3">
        <v>388.416</v>
      </c>
      <c r="E881" s="3">
        <v>4.1599999999999998E-2</v>
      </c>
      <c r="F881" s="3">
        <f t="shared" si="31"/>
        <v>0</v>
      </c>
      <c r="G881" s="3">
        <v>388.416</v>
      </c>
      <c r="H881" s="3">
        <v>17.478999999999999</v>
      </c>
      <c r="I881" s="3">
        <v>36.336599999999997</v>
      </c>
      <c r="J881" s="3">
        <v>0.23400000000000001</v>
      </c>
      <c r="V881" s="3">
        <v>29</v>
      </c>
      <c r="W881" s="3">
        <v>28.832999999999998</v>
      </c>
      <c r="X881" s="3">
        <v>0.46100000000000002</v>
      </c>
      <c r="Y881" s="3">
        <v>0.13669999999999999</v>
      </c>
      <c r="Z881" s="3">
        <f t="shared" si="28"/>
        <v>139.69867387033398</v>
      </c>
      <c r="AA881" s="3">
        <v>28.832999999999998</v>
      </c>
      <c r="AB881" s="3">
        <v>20.7759</v>
      </c>
      <c r="AC881" s="3">
        <v>36.742800000000003</v>
      </c>
      <c r="AD881" s="3">
        <v>140.00899999999999</v>
      </c>
      <c r="AE881" s="3"/>
      <c r="AF881">
        <v>25.8827</v>
      </c>
      <c r="AG881">
        <f t="shared" si="30"/>
        <v>1025.8827000000001</v>
      </c>
      <c r="AL881" s="3"/>
      <c r="AN881" s="3">
        <v>29</v>
      </c>
      <c r="AO881" s="3">
        <v>28.832999999999998</v>
      </c>
      <c r="AP881" s="3">
        <v>0.28339999999999999</v>
      </c>
      <c r="AQ881" s="3">
        <v>0.2316</v>
      </c>
      <c r="AR881" s="3">
        <f t="shared" si="29"/>
        <v>126.33124557956778</v>
      </c>
      <c r="AS881" s="3">
        <v>28.832999999999998</v>
      </c>
      <c r="AT881" s="3">
        <v>20.973400000000002</v>
      </c>
      <c r="AU881" s="3">
        <v>36.767299999999999</v>
      </c>
      <c r="AV881" s="3">
        <v>126.643</v>
      </c>
    </row>
    <row r="882" spans="2:48">
      <c r="B882" s="3">
        <v>390</v>
      </c>
      <c r="C882" s="3">
        <v>387.42399999999998</v>
      </c>
      <c r="D882" s="3">
        <v>-0.10299999999999999</v>
      </c>
      <c r="E882" s="3">
        <v>4.1500000000000002E-2</v>
      </c>
      <c r="F882" s="3">
        <f t="shared" si="31"/>
        <v>2.2345579793341286E-2</v>
      </c>
      <c r="G882" s="3">
        <v>387.42399999999998</v>
      </c>
      <c r="H882" s="3">
        <v>17.482299999999999</v>
      </c>
      <c r="I882" s="3">
        <v>36.337699999999998</v>
      </c>
      <c r="J882" s="3">
        <v>0.317</v>
      </c>
      <c r="V882" s="3">
        <v>28</v>
      </c>
      <c r="W882" s="3">
        <v>27.838999999999999</v>
      </c>
      <c r="X882" s="3">
        <v>0.49149999999999999</v>
      </c>
      <c r="Y882" s="3">
        <v>0.1263</v>
      </c>
      <c r="Z882" s="3">
        <f t="shared" si="28"/>
        <v>141.345673870334</v>
      </c>
      <c r="AA882" s="3">
        <v>27.838999999999999</v>
      </c>
      <c r="AB882" s="3">
        <v>20.931799999999999</v>
      </c>
      <c r="AC882" s="3">
        <v>36.769599999999997</v>
      </c>
      <c r="AD882" s="3">
        <v>141.65600000000001</v>
      </c>
      <c r="AE882" s="3"/>
      <c r="AF882">
        <v>25.860499999999998</v>
      </c>
      <c r="AG882">
        <f t="shared" si="30"/>
        <v>1025.8605</v>
      </c>
      <c r="AL882" s="3"/>
      <c r="AN882" s="3">
        <v>28</v>
      </c>
      <c r="AO882" s="3">
        <v>27.838999999999999</v>
      </c>
      <c r="AP882" s="3">
        <v>0.31619999999999998</v>
      </c>
      <c r="AQ882" s="3">
        <v>0.2412</v>
      </c>
      <c r="AR882" s="3">
        <f t="shared" si="29"/>
        <v>127.12524557956777</v>
      </c>
      <c r="AS882" s="3">
        <v>27.838999999999999</v>
      </c>
      <c r="AT882" s="3">
        <v>21.045999999999999</v>
      </c>
      <c r="AU882" s="3">
        <v>36.772399999999998</v>
      </c>
      <c r="AV882" s="3">
        <v>127.437</v>
      </c>
    </row>
    <row r="883" spans="2:48">
      <c r="B883" s="3">
        <v>389</v>
      </c>
      <c r="C883" s="3">
        <v>386.43200000000002</v>
      </c>
      <c r="D883" s="3">
        <v>1.0999999999999999E-2</v>
      </c>
      <c r="E883" s="3">
        <v>4.1200000000000001E-2</v>
      </c>
      <c r="F883" s="3">
        <f t="shared" si="31"/>
        <v>2.734557979334129E-2</v>
      </c>
      <c r="G883" s="3">
        <v>386.43200000000002</v>
      </c>
      <c r="H883" s="3">
        <v>17.4832</v>
      </c>
      <c r="I883" s="3">
        <v>36.337400000000002</v>
      </c>
      <c r="J883" s="3">
        <v>0.32200000000000001</v>
      </c>
      <c r="V883" s="3">
        <v>27</v>
      </c>
      <c r="W883" s="3">
        <v>26.844999999999999</v>
      </c>
      <c r="X883" s="3">
        <v>0.52810000000000001</v>
      </c>
      <c r="Y883" s="3">
        <v>0.1404</v>
      </c>
      <c r="Z883" s="3">
        <f t="shared" si="28"/>
        <v>142.76567387033398</v>
      </c>
      <c r="AA883" s="3">
        <v>26.844999999999999</v>
      </c>
      <c r="AB883" s="3">
        <v>21.058499999999999</v>
      </c>
      <c r="AC883" s="3">
        <v>36.758200000000002</v>
      </c>
      <c r="AD883" s="3">
        <v>143.07599999999999</v>
      </c>
      <c r="AE883" s="3"/>
      <c r="AF883">
        <v>25.817</v>
      </c>
      <c r="AG883">
        <f t="shared" si="30"/>
        <v>1025.817</v>
      </c>
      <c r="AL883" s="3"/>
      <c r="AN883" s="3">
        <v>27</v>
      </c>
      <c r="AO883" s="3">
        <v>26.844999999999999</v>
      </c>
      <c r="AP883" s="3">
        <v>0.36109999999999998</v>
      </c>
      <c r="AQ883" s="3">
        <v>0.2298</v>
      </c>
      <c r="AR883" s="3">
        <f t="shared" si="29"/>
        <v>127.22624557956777</v>
      </c>
      <c r="AS883" s="3">
        <v>26.844999999999999</v>
      </c>
      <c r="AT883" s="3">
        <v>21.068000000000001</v>
      </c>
      <c r="AU883" s="3">
        <v>36.770000000000003</v>
      </c>
      <c r="AV883" s="3">
        <v>127.538</v>
      </c>
    </row>
    <row r="884" spans="2:48">
      <c r="B884" s="3">
        <v>388</v>
      </c>
      <c r="C884" s="3">
        <v>385.43900000000002</v>
      </c>
      <c r="D884" s="3">
        <v>2.0199999999999999E-2</v>
      </c>
      <c r="E884" s="3">
        <v>4.02E-2</v>
      </c>
      <c r="F884" s="3">
        <f t="shared" si="31"/>
        <v>8.3455797933412734E-3</v>
      </c>
      <c r="G884" s="3">
        <v>385.43900000000002</v>
      </c>
      <c r="H884" s="3">
        <v>17.4848</v>
      </c>
      <c r="I884" s="3">
        <v>36.337800000000001</v>
      </c>
      <c r="J884" s="3">
        <v>0.30299999999999999</v>
      </c>
      <c r="V884" s="3">
        <v>26</v>
      </c>
      <c r="W884" s="3">
        <v>25.850999999999999</v>
      </c>
      <c r="X884" s="3">
        <v>0.58409999999999995</v>
      </c>
      <c r="Y884" s="3">
        <v>0.1353</v>
      </c>
      <c r="Z884" s="3">
        <f t="shared" si="28"/>
        <v>144.424673870334</v>
      </c>
      <c r="AA884" s="3">
        <v>25.850999999999999</v>
      </c>
      <c r="AB884" s="3">
        <v>21.110800000000001</v>
      </c>
      <c r="AC884" s="3">
        <v>36.763599999999997</v>
      </c>
      <c r="AD884" s="3">
        <v>144.73500000000001</v>
      </c>
      <c r="AE884" s="3"/>
      <c r="AF884">
        <v>25.806799999999999</v>
      </c>
      <c r="AG884">
        <f t="shared" si="30"/>
        <v>1025.8068000000001</v>
      </c>
      <c r="AL884" s="3"/>
      <c r="AN884" s="3">
        <v>26</v>
      </c>
      <c r="AO884" s="3">
        <v>25.850999999999999</v>
      </c>
      <c r="AP884" s="3">
        <v>0.44819999999999999</v>
      </c>
      <c r="AQ884" s="3">
        <v>0.22409999999999999</v>
      </c>
      <c r="AR884" s="3">
        <f t="shared" si="29"/>
        <v>129.1362455795678</v>
      </c>
      <c r="AS884" s="3">
        <v>25.850999999999999</v>
      </c>
      <c r="AT884" s="3">
        <v>21.096599999999999</v>
      </c>
      <c r="AU884" s="3">
        <v>36.778799999999997</v>
      </c>
      <c r="AV884" s="3">
        <v>129.44800000000001</v>
      </c>
    </row>
    <row r="885" spans="2:48">
      <c r="B885" s="3">
        <v>387</v>
      </c>
      <c r="C885" s="3">
        <v>384.44600000000003</v>
      </c>
      <c r="D885" s="3">
        <v>1.1900000000000001E-2</v>
      </c>
      <c r="E885" s="3">
        <v>4.1500000000000002E-2</v>
      </c>
      <c r="F885" s="3">
        <f t="shared" si="31"/>
        <v>0</v>
      </c>
      <c r="G885" s="3">
        <v>384.447</v>
      </c>
      <c r="H885" s="3">
        <v>17.486599999999999</v>
      </c>
      <c r="I885" s="3">
        <v>36.337699999999998</v>
      </c>
      <c r="J885" s="3">
        <v>0.26600000000000001</v>
      </c>
      <c r="V885" s="3">
        <v>25</v>
      </c>
      <c r="W885" s="3">
        <v>24.856999999999999</v>
      </c>
      <c r="X885" s="3">
        <v>0.60340000000000005</v>
      </c>
      <c r="Y885" s="3">
        <v>0.13800000000000001</v>
      </c>
      <c r="Z885" s="3">
        <f t="shared" si="28"/>
        <v>146.287673870334</v>
      </c>
      <c r="AA885" s="3">
        <v>24.856999999999999</v>
      </c>
      <c r="AB885" s="3">
        <v>21.1648</v>
      </c>
      <c r="AC885" s="3">
        <v>36.765300000000003</v>
      </c>
      <c r="AD885" s="3">
        <v>146.59800000000001</v>
      </c>
      <c r="AE885" s="3"/>
      <c r="AF885">
        <v>25.793199999999999</v>
      </c>
      <c r="AG885">
        <f t="shared" si="30"/>
        <v>1025.7932000000001</v>
      </c>
      <c r="AL885" s="3"/>
      <c r="AN885" s="3">
        <v>25</v>
      </c>
      <c r="AO885" s="3">
        <v>24.856999999999999</v>
      </c>
      <c r="AP885" s="3">
        <v>0.39900000000000002</v>
      </c>
      <c r="AQ885" s="3">
        <v>0.19159999999999999</v>
      </c>
      <c r="AR885" s="3">
        <f t="shared" si="29"/>
        <v>130.56324557956779</v>
      </c>
      <c r="AS885" s="3">
        <v>24.856999999999999</v>
      </c>
      <c r="AT885" s="3">
        <v>21.1236</v>
      </c>
      <c r="AU885" s="3">
        <v>36.774099999999997</v>
      </c>
      <c r="AV885" s="3">
        <v>130.875</v>
      </c>
    </row>
    <row r="886" spans="2:48">
      <c r="B886" s="3">
        <v>386</v>
      </c>
      <c r="C886" s="3">
        <v>383.45400000000001</v>
      </c>
      <c r="D886" s="3">
        <v>8.8999999999999999E-3</v>
      </c>
      <c r="E886" s="3">
        <v>4.1000000000000002E-2</v>
      </c>
      <c r="F886" s="3">
        <f t="shared" si="31"/>
        <v>0</v>
      </c>
      <c r="G886" s="3">
        <v>383.45400000000001</v>
      </c>
      <c r="H886" s="3">
        <v>17.491499999999998</v>
      </c>
      <c r="I886" s="3">
        <v>36.338799999999999</v>
      </c>
      <c r="J886" s="3">
        <v>0.26300000000000001</v>
      </c>
      <c r="V886" s="3">
        <v>24</v>
      </c>
      <c r="W886" s="3">
        <v>23.863</v>
      </c>
      <c r="X886" s="3">
        <v>0.61960000000000004</v>
      </c>
      <c r="Y886" s="3">
        <v>0.1462</v>
      </c>
      <c r="Z886" s="3">
        <f t="shared" si="28"/>
        <v>149.78267387033398</v>
      </c>
      <c r="AA886" s="3">
        <v>23.863</v>
      </c>
      <c r="AB886" s="3">
        <v>21.244</v>
      </c>
      <c r="AC886" s="3">
        <v>36.771599999999999</v>
      </c>
      <c r="AD886" s="3">
        <v>150.09299999999999</v>
      </c>
      <c r="AE886" s="3"/>
      <c r="AF886">
        <v>25.7761</v>
      </c>
      <c r="AG886">
        <f t="shared" si="30"/>
        <v>1025.7761</v>
      </c>
      <c r="AL886" s="3"/>
      <c r="AN886" s="3">
        <v>24</v>
      </c>
      <c r="AO886" s="3">
        <v>23.863</v>
      </c>
      <c r="AP886" s="3">
        <v>0.35289999999999999</v>
      </c>
      <c r="AQ886" s="3">
        <v>0.1817</v>
      </c>
      <c r="AR886" s="3">
        <f t="shared" si="29"/>
        <v>131.97424557956779</v>
      </c>
      <c r="AS886" s="3">
        <v>23.863</v>
      </c>
      <c r="AT886" s="3">
        <v>21.116</v>
      </c>
      <c r="AU886" s="3">
        <v>36.780200000000001</v>
      </c>
      <c r="AV886" s="3">
        <v>132.286</v>
      </c>
    </row>
    <row r="887" spans="2:48">
      <c r="B887" s="3">
        <v>385</v>
      </c>
      <c r="C887" s="3">
        <v>382.46199999999999</v>
      </c>
      <c r="E887" s="3">
        <v>4.1799999999999997E-2</v>
      </c>
      <c r="F887" s="3">
        <f t="shared" si="31"/>
        <v>2.4345579793341288E-2</v>
      </c>
      <c r="G887" s="3">
        <v>382.46199999999999</v>
      </c>
      <c r="H887" s="3">
        <v>17.4895</v>
      </c>
      <c r="I887" s="3">
        <v>36.338200000000001</v>
      </c>
      <c r="J887" s="3">
        <v>0.31900000000000001</v>
      </c>
      <c r="V887" s="3">
        <v>23</v>
      </c>
      <c r="W887" s="3">
        <v>22.869</v>
      </c>
      <c r="X887" s="3">
        <v>0.59260000000000002</v>
      </c>
      <c r="Y887" s="3">
        <v>0.15090000000000001</v>
      </c>
      <c r="Z887" s="3">
        <f t="shared" si="28"/>
        <v>152.74267387033399</v>
      </c>
      <c r="AA887" s="3">
        <v>22.869</v>
      </c>
      <c r="AB887" s="3">
        <v>21.316299999999998</v>
      </c>
      <c r="AC887" s="3">
        <v>36.773099999999999</v>
      </c>
      <c r="AD887" s="3">
        <v>153.053</v>
      </c>
      <c r="AE887" s="3"/>
      <c r="AF887">
        <v>25.757200000000001</v>
      </c>
      <c r="AG887">
        <f t="shared" si="30"/>
        <v>1025.7572</v>
      </c>
      <c r="AL887" s="3"/>
      <c r="AN887" s="3">
        <v>23</v>
      </c>
      <c r="AO887" s="3">
        <v>22.869</v>
      </c>
      <c r="AP887" s="3">
        <v>0.39810000000000001</v>
      </c>
      <c r="AQ887" s="3">
        <v>0.183</v>
      </c>
      <c r="AR887" s="3">
        <f t="shared" si="29"/>
        <v>137.0352455795678</v>
      </c>
      <c r="AS887" s="3">
        <v>22.869</v>
      </c>
      <c r="AT887" s="3">
        <v>21.1706</v>
      </c>
      <c r="AU887" s="3">
        <v>36.7849</v>
      </c>
      <c r="AV887" s="3">
        <v>137.34700000000001</v>
      </c>
    </row>
    <row r="888" spans="2:48">
      <c r="B888" s="3">
        <v>384</v>
      </c>
      <c r="C888" s="3">
        <v>381.46899999999999</v>
      </c>
      <c r="D888" s="3">
        <v>-0.10299999999999999</v>
      </c>
      <c r="E888" s="3">
        <v>4.2099999999999999E-2</v>
      </c>
      <c r="F888" s="3">
        <f t="shared" si="31"/>
        <v>0</v>
      </c>
      <c r="G888" s="3">
        <v>381.46899999999999</v>
      </c>
      <c r="H888" s="3">
        <v>17.492899999999999</v>
      </c>
      <c r="I888" s="3">
        <v>36.339799999999997</v>
      </c>
      <c r="J888" s="3">
        <v>0.249</v>
      </c>
      <c r="V888" s="3">
        <v>22</v>
      </c>
      <c r="W888" s="3">
        <v>21.873999999999999</v>
      </c>
      <c r="X888" s="3">
        <v>0.59850000000000003</v>
      </c>
      <c r="Y888" s="3">
        <v>0.1457</v>
      </c>
      <c r="Z888" s="3">
        <f t="shared" si="28"/>
        <v>154.418673870334</v>
      </c>
      <c r="AA888" s="3">
        <v>21.873999999999999</v>
      </c>
      <c r="AB888" s="3">
        <v>21.3919</v>
      </c>
      <c r="AC888" s="3">
        <v>36.776699999999998</v>
      </c>
      <c r="AD888" s="3">
        <v>154.72900000000001</v>
      </c>
      <c r="AE888" s="3"/>
      <c r="AF888">
        <v>25.738900000000001</v>
      </c>
      <c r="AG888">
        <f t="shared" si="30"/>
        <v>1025.7389000000001</v>
      </c>
      <c r="AL888" s="3"/>
      <c r="AN888" s="3">
        <v>22</v>
      </c>
      <c r="AO888" s="3">
        <v>21.873999999999999</v>
      </c>
      <c r="AP888" s="3">
        <v>1.1704000000000001</v>
      </c>
      <c r="AQ888" s="3">
        <v>0.1696</v>
      </c>
      <c r="AR888" s="3">
        <f t="shared" si="29"/>
        <v>148.72724557956778</v>
      </c>
      <c r="AS888" s="3">
        <v>21.873999999999999</v>
      </c>
      <c r="AT888" s="3">
        <v>21.188700000000001</v>
      </c>
      <c r="AU888" s="3">
        <v>36.785200000000003</v>
      </c>
      <c r="AV888" s="3">
        <v>149.03899999999999</v>
      </c>
    </row>
    <row r="889" spans="2:48">
      <c r="B889" s="3">
        <v>383</v>
      </c>
      <c r="C889" s="3">
        <v>380.47699999999998</v>
      </c>
      <c r="D889" s="3">
        <v>-0.10299999999999999</v>
      </c>
      <c r="E889" s="3">
        <v>4.2299999999999997E-2</v>
      </c>
      <c r="F889" s="3">
        <f t="shared" si="31"/>
        <v>0</v>
      </c>
      <c r="G889" s="3">
        <v>380.47699999999998</v>
      </c>
      <c r="H889" s="3">
        <v>17.508199999999999</v>
      </c>
      <c r="I889" s="3">
        <v>36.342199999999998</v>
      </c>
      <c r="J889" s="3">
        <v>0.28299999999999997</v>
      </c>
      <c r="V889" s="3">
        <v>21</v>
      </c>
      <c r="W889" s="3">
        <v>20.88</v>
      </c>
      <c r="X889" s="3">
        <v>0.55579999999999996</v>
      </c>
      <c r="Y889" s="3">
        <v>0.1598</v>
      </c>
      <c r="Z889" s="3">
        <f t="shared" si="28"/>
        <v>154.601673870334</v>
      </c>
      <c r="AA889" s="3">
        <v>20.88</v>
      </c>
      <c r="AB889" s="3">
        <v>21.477</v>
      </c>
      <c r="AC889" s="3">
        <v>36.777999999999999</v>
      </c>
      <c r="AD889" s="3">
        <v>154.91200000000001</v>
      </c>
      <c r="AE889" s="3"/>
      <c r="AF889">
        <v>25.7163</v>
      </c>
      <c r="AG889">
        <f t="shared" si="30"/>
        <v>1025.7163</v>
      </c>
      <c r="AL889" s="3"/>
      <c r="AN889" s="3">
        <v>21</v>
      </c>
      <c r="AO889" s="3">
        <v>20.88</v>
      </c>
      <c r="AP889" s="3">
        <v>1.2868999999999999</v>
      </c>
      <c r="AQ889" s="3">
        <v>0.16539999999999999</v>
      </c>
      <c r="AR889" s="3">
        <f t="shared" si="29"/>
        <v>184.54524557956779</v>
      </c>
      <c r="AS889" s="3">
        <v>20.88</v>
      </c>
      <c r="AT889" s="3">
        <v>21.2028</v>
      </c>
      <c r="AU889" s="3">
        <v>36.7913</v>
      </c>
      <c r="AV889" s="3">
        <v>184.857</v>
      </c>
    </row>
    <row r="890" spans="2:48">
      <c r="B890" s="3">
        <v>382</v>
      </c>
      <c r="C890" s="3">
        <v>379.48399999999998</v>
      </c>
      <c r="D890" s="3">
        <v>-0.10299999999999999</v>
      </c>
      <c r="E890" s="3">
        <v>4.2599999999999999E-2</v>
      </c>
      <c r="F890" s="3">
        <f t="shared" si="31"/>
        <v>3.6345579793341298E-2</v>
      </c>
      <c r="G890" s="3">
        <v>379.48399999999998</v>
      </c>
      <c r="H890" s="3">
        <v>17.509799999999998</v>
      </c>
      <c r="I890" s="3">
        <v>36.3416</v>
      </c>
      <c r="J890" s="3">
        <v>0.33100000000000002</v>
      </c>
      <c r="V890" s="3">
        <v>20</v>
      </c>
      <c r="W890" s="3">
        <v>19.885000000000002</v>
      </c>
      <c r="X890" s="3">
        <v>0.629</v>
      </c>
      <c r="Y890" s="3">
        <v>0.16950000000000001</v>
      </c>
      <c r="Z890" s="3">
        <f t="shared" si="28"/>
        <v>158.065673870334</v>
      </c>
      <c r="AA890" s="3">
        <v>19.885000000000002</v>
      </c>
      <c r="AB890" s="3">
        <v>21.545200000000001</v>
      </c>
      <c r="AC890" s="3">
        <v>36.781599999999997</v>
      </c>
      <c r="AD890" s="3">
        <v>158.376</v>
      </c>
      <c r="AE890" s="3"/>
      <c r="AF890">
        <v>25.7</v>
      </c>
      <c r="AG890">
        <f t="shared" si="30"/>
        <v>1025.7</v>
      </c>
      <c r="AL890" s="3"/>
      <c r="AN890" s="3">
        <v>20</v>
      </c>
      <c r="AO890" s="3">
        <v>19.885999999999999</v>
      </c>
      <c r="AP890" s="3">
        <v>1.3951</v>
      </c>
      <c r="AQ890" s="3">
        <v>0.25209999999999999</v>
      </c>
      <c r="AR890" s="3">
        <f t="shared" si="29"/>
        <v>196.4992455795678</v>
      </c>
      <c r="AS890" s="3">
        <v>19.885999999999999</v>
      </c>
      <c r="AT890" s="3">
        <v>21.3279</v>
      </c>
      <c r="AU890" s="3">
        <v>36.801900000000003</v>
      </c>
      <c r="AV890" s="3">
        <v>196.81100000000001</v>
      </c>
    </row>
    <row r="891" spans="2:48">
      <c r="B891" s="3">
        <v>381</v>
      </c>
      <c r="C891" s="3">
        <v>378.49200000000002</v>
      </c>
      <c r="D891" s="3">
        <v>-0.10539999999999999</v>
      </c>
      <c r="E891" s="3">
        <v>4.2799999999999998E-2</v>
      </c>
      <c r="F891" s="3">
        <f t="shared" si="31"/>
        <v>1.3455797933412672E-3</v>
      </c>
      <c r="G891" s="3">
        <v>378.49200000000002</v>
      </c>
      <c r="H891" s="3">
        <v>17.510200000000001</v>
      </c>
      <c r="I891" s="3">
        <v>36.341700000000003</v>
      </c>
      <c r="J891" s="3">
        <v>0.29599999999999999</v>
      </c>
      <c r="V891" s="3">
        <v>19</v>
      </c>
      <c r="W891" s="3">
        <v>18.890999999999998</v>
      </c>
      <c r="X891" s="3">
        <v>0.57520000000000004</v>
      </c>
      <c r="Y891" s="3">
        <v>0.1663</v>
      </c>
      <c r="Z891" s="3">
        <f t="shared" si="28"/>
        <v>175.84167387033398</v>
      </c>
      <c r="AA891" s="3">
        <v>18.890999999999998</v>
      </c>
      <c r="AB891" s="3">
        <v>21.603899999999999</v>
      </c>
      <c r="AC891" s="3">
        <v>36.7851</v>
      </c>
      <c r="AD891" s="3">
        <v>176.15199999999999</v>
      </c>
      <c r="AE891" s="3"/>
      <c r="AF891">
        <v>25.686299999999999</v>
      </c>
      <c r="AG891">
        <f t="shared" si="30"/>
        <v>1025.6863000000001</v>
      </c>
      <c r="AL891" s="3"/>
      <c r="AN891" s="3">
        <v>19</v>
      </c>
      <c r="AO891" s="3">
        <v>18.890999999999998</v>
      </c>
      <c r="AP891" s="3">
        <v>1.5097</v>
      </c>
      <c r="AQ891" s="3">
        <v>0.37709999999999999</v>
      </c>
      <c r="AR891" s="3">
        <f t="shared" si="29"/>
        <v>189.67924557956781</v>
      </c>
      <c r="AS891" s="3">
        <v>18.890999999999998</v>
      </c>
      <c r="AT891" s="3">
        <v>21.585000000000001</v>
      </c>
      <c r="AU891" s="3">
        <v>36.802100000000003</v>
      </c>
      <c r="AV891" s="3">
        <v>189.99100000000001</v>
      </c>
    </row>
    <row r="892" spans="2:48">
      <c r="B892" s="3">
        <v>380</v>
      </c>
      <c r="C892" s="3">
        <v>377.49900000000002</v>
      </c>
      <c r="D892" s="3">
        <v>-0.10539999999999999</v>
      </c>
      <c r="E892" s="3">
        <v>4.2799999999999998E-2</v>
      </c>
      <c r="F892" s="3">
        <f t="shared" si="31"/>
        <v>6.3455797933412716E-3</v>
      </c>
      <c r="G892" s="3">
        <v>377.49900000000002</v>
      </c>
      <c r="H892" s="3">
        <v>17.512699999999999</v>
      </c>
      <c r="I892" s="3">
        <v>36.342599999999997</v>
      </c>
      <c r="J892" s="3">
        <v>0.30099999999999999</v>
      </c>
      <c r="V892" s="3">
        <v>18</v>
      </c>
      <c r="W892" s="3">
        <v>17.896999999999998</v>
      </c>
      <c r="X892" s="3">
        <v>0.5484</v>
      </c>
      <c r="Y892" s="3">
        <v>0.16969999999999999</v>
      </c>
      <c r="Z892" s="3">
        <f t="shared" si="28"/>
        <v>196.25267387033398</v>
      </c>
      <c r="AA892" s="3">
        <v>17.896999999999998</v>
      </c>
      <c r="AB892" s="3">
        <v>21.675999999999998</v>
      </c>
      <c r="AC892" s="3">
        <v>36.793300000000002</v>
      </c>
      <c r="AD892" s="3">
        <v>196.56299999999999</v>
      </c>
      <c r="AE892" s="3"/>
      <c r="AF892">
        <v>25.6724</v>
      </c>
      <c r="AG892">
        <f t="shared" si="30"/>
        <v>1025.6723999999999</v>
      </c>
      <c r="AL892" s="3"/>
      <c r="AN892" s="3">
        <v>18</v>
      </c>
      <c r="AO892" s="3">
        <v>17.896999999999998</v>
      </c>
      <c r="AP892" s="3">
        <v>1.6603000000000001</v>
      </c>
      <c r="AQ892" s="3">
        <v>0.46989999999999998</v>
      </c>
      <c r="AR892" s="3">
        <f t="shared" si="29"/>
        <v>183.90324557956779</v>
      </c>
      <c r="AS892" s="3">
        <v>17.896999999999998</v>
      </c>
      <c r="AT892" s="3">
        <v>22.461099999999998</v>
      </c>
      <c r="AU892" s="3">
        <v>36.825699999999998</v>
      </c>
      <c r="AV892" s="3">
        <v>184.215</v>
      </c>
    </row>
    <row r="893" spans="2:48">
      <c r="B893" s="3">
        <v>379</v>
      </c>
      <c r="C893" s="3">
        <v>376.50700000000001</v>
      </c>
      <c r="F893" s="3">
        <f t="shared" si="31"/>
        <v>0</v>
      </c>
      <c r="G893" s="3">
        <v>376.50700000000001</v>
      </c>
      <c r="H893" s="3">
        <v>17.514399999999998</v>
      </c>
      <c r="I893" s="3">
        <v>36.342599999999997</v>
      </c>
      <c r="J893" s="3">
        <v>0.255</v>
      </c>
      <c r="V893" s="3">
        <v>17</v>
      </c>
      <c r="W893" s="3">
        <v>16.902999999999999</v>
      </c>
      <c r="X893" s="3">
        <v>0.58140000000000003</v>
      </c>
      <c r="Y893" s="3">
        <v>0.17369999999999999</v>
      </c>
      <c r="Z893" s="3">
        <f t="shared" ref="Z893:Z909" si="32">IF(AD893-U$6&lt;0,0,AD893-U$6)</f>
        <v>204.26667387033399</v>
      </c>
      <c r="AA893" s="3">
        <v>16.902999999999999</v>
      </c>
      <c r="AB893" s="3">
        <v>21.783200000000001</v>
      </c>
      <c r="AC893" s="3">
        <v>36.802</v>
      </c>
      <c r="AD893" s="3">
        <v>204.577</v>
      </c>
      <c r="AE893" s="3"/>
      <c r="AF893">
        <v>25.648900000000001</v>
      </c>
      <c r="AG893">
        <f t="shared" si="30"/>
        <v>1025.6488999999999</v>
      </c>
      <c r="AL893" s="3"/>
      <c r="AN893" s="3">
        <v>17</v>
      </c>
      <c r="AO893" s="3">
        <v>16.902999999999999</v>
      </c>
      <c r="AP893" s="3">
        <v>1.8002</v>
      </c>
      <c r="AQ893" s="3">
        <v>0.37730000000000002</v>
      </c>
      <c r="AR893" s="3">
        <f t="shared" si="29"/>
        <v>200.44824557956778</v>
      </c>
      <c r="AS893" s="3">
        <v>16.902999999999999</v>
      </c>
      <c r="AT893" s="3">
        <v>22.414999999999999</v>
      </c>
      <c r="AU893" s="3">
        <v>36.781300000000002</v>
      </c>
      <c r="AV893" s="3">
        <v>200.76</v>
      </c>
    </row>
    <row r="894" spans="2:48">
      <c r="B894" s="3">
        <v>378</v>
      </c>
      <c r="C894" s="3">
        <v>375.51400000000001</v>
      </c>
      <c r="D894" s="3">
        <v>-0.1103</v>
      </c>
      <c r="E894" s="3">
        <v>4.3400000000000001E-2</v>
      </c>
      <c r="F894" s="3">
        <f t="shared" si="31"/>
        <v>1.2345579793341277E-2</v>
      </c>
      <c r="G894" s="3">
        <v>375.51400000000001</v>
      </c>
      <c r="H894" s="3">
        <v>17.514900000000001</v>
      </c>
      <c r="I894" s="3">
        <v>36.342300000000002</v>
      </c>
      <c r="J894" s="3">
        <v>0.307</v>
      </c>
      <c r="V894" s="3">
        <v>16</v>
      </c>
      <c r="W894" s="3">
        <v>15.907999999999999</v>
      </c>
      <c r="X894" s="3">
        <v>0.50360000000000005</v>
      </c>
      <c r="Y894" s="3">
        <v>0.1971</v>
      </c>
      <c r="Z894" s="3">
        <f t="shared" si="32"/>
        <v>207.44467387033399</v>
      </c>
      <c r="AA894" s="3">
        <v>15.907999999999999</v>
      </c>
      <c r="AB894" s="3">
        <v>22.003299999999999</v>
      </c>
      <c r="AC894" s="3">
        <v>36.8401</v>
      </c>
      <c r="AD894" s="3">
        <v>207.755</v>
      </c>
      <c r="AE894" s="3"/>
      <c r="AF894">
        <v>25.6158</v>
      </c>
      <c r="AG894">
        <f t="shared" si="30"/>
        <v>1025.6158</v>
      </c>
      <c r="AL894" s="3"/>
      <c r="AN894" s="3">
        <v>16</v>
      </c>
      <c r="AO894" s="3">
        <v>15.909000000000001</v>
      </c>
      <c r="AP894" s="3">
        <v>1.4396</v>
      </c>
      <c r="AQ894" s="3">
        <v>0.42470000000000002</v>
      </c>
      <c r="AR894" s="3">
        <f t="shared" si="29"/>
        <v>206.24624557956778</v>
      </c>
      <c r="AS894" s="3">
        <v>15.909000000000001</v>
      </c>
      <c r="AT894" s="3">
        <v>22.665700000000001</v>
      </c>
      <c r="AU894" s="3">
        <v>36.790399999999998</v>
      </c>
      <c r="AV894" s="3">
        <v>206.55799999999999</v>
      </c>
    </row>
    <row r="895" spans="2:48">
      <c r="B895" s="3">
        <v>377</v>
      </c>
      <c r="C895" s="3">
        <v>374.52199999999999</v>
      </c>
      <c r="D895" s="3">
        <v>-0.1028</v>
      </c>
      <c r="E895" s="3">
        <v>4.3099999999999999E-2</v>
      </c>
      <c r="F895" s="3">
        <f t="shared" si="31"/>
        <v>5.2345579793341257E-2</v>
      </c>
      <c r="G895" s="3">
        <v>374.52199999999999</v>
      </c>
      <c r="H895" s="3">
        <v>17.514399999999998</v>
      </c>
      <c r="I895" s="3">
        <v>36.342500000000001</v>
      </c>
      <c r="J895" s="3">
        <v>0.34699999999999998</v>
      </c>
      <c r="V895" s="3">
        <v>15</v>
      </c>
      <c r="W895" s="3">
        <v>14.914</v>
      </c>
      <c r="X895" s="3">
        <v>0.36799999999999999</v>
      </c>
      <c r="Y895" s="3">
        <v>0.23330000000000001</v>
      </c>
      <c r="Z895" s="3">
        <f t="shared" si="32"/>
        <v>205.423673870334</v>
      </c>
      <c r="AA895" s="3">
        <v>14.914</v>
      </c>
      <c r="AB895" s="3">
        <v>22.457799999999999</v>
      </c>
      <c r="AC895" s="3">
        <v>36.831699999999998</v>
      </c>
      <c r="AD895" s="3">
        <v>205.73400000000001</v>
      </c>
      <c r="AE895" s="3"/>
      <c r="AF895">
        <v>25.4801</v>
      </c>
      <c r="AG895">
        <f t="shared" si="30"/>
        <v>1025.4801</v>
      </c>
      <c r="AL895" s="3"/>
      <c r="AN895" s="3">
        <v>15</v>
      </c>
      <c r="AO895" s="3">
        <v>14.914999999999999</v>
      </c>
      <c r="AP895" s="3">
        <v>1.3691</v>
      </c>
      <c r="AQ895" s="3">
        <v>0.52590000000000003</v>
      </c>
      <c r="AR895" s="3">
        <f t="shared" ref="AR895:AR910" si="33">IF(AV895-AM$6&lt;0,0,AV895-AM$6)</f>
        <v>206.88324557956778</v>
      </c>
      <c r="AS895" s="3">
        <v>14.914999999999999</v>
      </c>
      <c r="AT895" s="3">
        <v>22.539100000000001</v>
      </c>
      <c r="AU895" s="3">
        <v>36.812600000000003</v>
      </c>
      <c r="AV895" s="3">
        <v>207.19499999999999</v>
      </c>
    </row>
    <row r="896" spans="2:48">
      <c r="B896" s="3">
        <v>376</v>
      </c>
      <c r="C896" s="3">
        <v>373.529</v>
      </c>
      <c r="D896" s="3">
        <v>-0.10299999999999999</v>
      </c>
      <c r="E896" s="3">
        <v>4.2599999999999999E-2</v>
      </c>
      <c r="F896" s="3">
        <f t="shared" si="31"/>
        <v>0</v>
      </c>
      <c r="G896" s="3">
        <v>373.529</v>
      </c>
      <c r="H896" s="3">
        <v>17.516300000000001</v>
      </c>
      <c r="I896" s="3">
        <v>36.343200000000003</v>
      </c>
      <c r="J896" s="3">
        <v>0.251</v>
      </c>
      <c r="V896" s="3">
        <v>14</v>
      </c>
      <c r="W896" s="3">
        <v>13.92</v>
      </c>
      <c r="X896" s="3">
        <v>0.27029999999999998</v>
      </c>
      <c r="Y896" s="3">
        <v>0.24279999999999999</v>
      </c>
      <c r="Z896" s="3">
        <f t="shared" si="32"/>
        <v>202.77367387033399</v>
      </c>
      <c r="AA896" s="3">
        <v>13.92</v>
      </c>
      <c r="AB896" s="3">
        <v>22.648199999999999</v>
      </c>
      <c r="AC896" s="3">
        <v>36.828299999999999</v>
      </c>
      <c r="AD896" s="3">
        <v>203.084</v>
      </c>
      <c r="AE896" s="3"/>
      <c r="AF896">
        <v>25.422799999999999</v>
      </c>
      <c r="AG896">
        <f t="shared" si="30"/>
        <v>1025.4228000000001</v>
      </c>
      <c r="AL896" s="3"/>
      <c r="AN896" s="3">
        <v>14</v>
      </c>
      <c r="AO896" s="3">
        <v>13.920999999999999</v>
      </c>
      <c r="AP896" s="3">
        <v>1.3515999999999999</v>
      </c>
      <c r="AQ896" s="3">
        <v>0.51719999999999999</v>
      </c>
      <c r="AR896" s="3">
        <f t="shared" si="33"/>
        <v>207.9272455795678</v>
      </c>
      <c r="AS896" s="3">
        <v>13.920999999999999</v>
      </c>
      <c r="AT896" s="3">
        <v>23.0016</v>
      </c>
      <c r="AU896" s="3">
        <v>36.7819</v>
      </c>
      <c r="AV896" s="3">
        <v>208.239</v>
      </c>
    </row>
    <row r="897" spans="2:48">
      <c r="B897" s="3">
        <v>375</v>
      </c>
      <c r="C897" s="3">
        <v>372.53699999999998</v>
      </c>
      <c r="D897" s="3">
        <v>-0.107</v>
      </c>
      <c r="E897" s="3">
        <v>4.36E-2</v>
      </c>
      <c r="F897" s="3">
        <f t="shared" si="31"/>
        <v>0</v>
      </c>
      <c r="G897" s="3">
        <v>372.53699999999998</v>
      </c>
      <c r="H897" s="3">
        <v>17.517900000000001</v>
      </c>
      <c r="I897" s="3">
        <v>36.343200000000003</v>
      </c>
      <c r="J897" s="3">
        <v>0.26200000000000001</v>
      </c>
      <c r="V897" s="3">
        <v>13</v>
      </c>
      <c r="W897" s="3">
        <v>12.926</v>
      </c>
      <c r="X897" s="3">
        <v>0.26340000000000002</v>
      </c>
      <c r="Y897" s="3">
        <v>0.26600000000000001</v>
      </c>
      <c r="Z897" s="3">
        <f t="shared" si="32"/>
        <v>200.08867387033399</v>
      </c>
      <c r="AA897" s="3">
        <v>12.926</v>
      </c>
      <c r="AB897" s="3">
        <v>22.969000000000001</v>
      </c>
      <c r="AC897" s="3">
        <v>36.809899999999999</v>
      </c>
      <c r="AD897" s="3">
        <v>200.399</v>
      </c>
      <c r="AE897" s="3"/>
      <c r="AF897">
        <v>25.315999999999999</v>
      </c>
      <c r="AG897">
        <f t="shared" si="30"/>
        <v>1025.316</v>
      </c>
      <c r="AL897" s="3"/>
      <c r="AN897" s="3">
        <v>13</v>
      </c>
      <c r="AO897" s="3">
        <v>12.926</v>
      </c>
      <c r="AP897" s="3">
        <v>1.2726999999999999</v>
      </c>
      <c r="AQ897" s="3">
        <v>0.49209999999999998</v>
      </c>
      <c r="AR897" s="3">
        <f t="shared" si="33"/>
        <v>208.02124557956779</v>
      </c>
      <c r="AS897" s="3">
        <v>12.926</v>
      </c>
      <c r="AT897" s="3">
        <v>23.0685</v>
      </c>
      <c r="AU897" s="3">
        <v>36.788600000000002</v>
      </c>
      <c r="AV897" s="3">
        <v>208.333</v>
      </c>
    </row>
    <row r="898" spans="2:48">
      <c r="B898" s="3">
        <v>374</v>
      </c>
      <c r="C898" s="3">
        <v>371.54399999999998</v>
      </c>
      <c r="D898" s="3">
        <v>-0.1033</v>
      </c>
      <c r="E898" s="3">
        <v>4.36E-2</v>
      </c>
      <c r="F898" s="3">
        <f t="shared" si="31"/>
        <v>1.0345579793341275E-2</v>
      </c>
      <c r="G898" s="3">
        <v>371.54399999999998</v>
      </c>
      <c r="H898" s="3">
        <v>17.519400000000001</v>
      </c>
      <c r="I898" s="3">
        <v>36.343000000000004</v>
      </c>
      <c r="J898" s="3">
        <v>0.30499999999999999</v>
      </c>
      <c r="V898" s="3">
        <v>12</v>
      </c>
      <c r="W898" s="3">
        <v>11.930999999999999</v>
      </c>
      <c r="X898" s="3">
        <v>0.20180000000000001</v>
      </c>
      <c r="Y898" s="3">
        <v>0.23100000000000001</v>
      </c>
      <c r="Z898" s="3">
        <f t="shared" si="32"/>
        <v>199.99167387033398</v>
      </c>
      <c r="AA898" s="3">
        <v>11.930999999999999</v>
      </c>
      <c r="AB898" s="3">
        <v>23.122299999999999</v>
      </c>
      <c r="AC898" s="3">
        <v>36.794699999999999</v>
      </c>
      <c r="AD898" s="3">
        <v>200.30199999999999</v>
      </c>
      <c r="AE898" s="3"/>
      <c r="AF898">
        <v>25.259899999999998</v>
      </c>
      <c r="AG898">
        <f t="shared" si="30"/>
        <v>1025.2599</v>
      </c>
      <c r="AL898" s="3"/>
      <c r="AN898" s="3">
        <v>12</v>
      </c>
      <c r="AO898" s="3">
        <v>11.930999999999999</v>
      </c>
      <c r="AP898" s="3">
        <v>1.2236</v>
      </c>
      <c r="AQ898" s="3">
        <v>0.5202</v>
      </c>
      <c r="AR898" s="3">
        <f t="shared" si="33"/>
        <v>209.32424557956779</v>
      </c>
      <c r="AS898" s="3">
        <v>11.930999999999999</v>
      </c>
      <c r="AT898" s="3">
        <v>23.029399999999999</v>
      </c>
      <c r="AU898" s="3">
        <v>36.795999999999999</v>
      </c>
      <c r="AV898" s="3">
        <v>209.636</v>
      </c>
    </row>
    <row r="899" spans="2:48">
      <c r="B899" s="3">
        <v>373</v>
      </c>
      <c r="C899" s="3">
        <v>370.55200000000002</v>
      </c>
      <c r="D899" s="3">
        <v>-0.10299999999999999</v>
      </c>
      <c r="E899" s="3">
        <v>4.3200000000000002E-2</v>
      </c>
      <c r="F899" s="3">
        <f t="shared" si="31"/>
        <v>0</v>
      </c>
      <c r="G899" s="3">
        <v>370.55099999999999</v>
      </c>
      <c r="H899" s="3">
        <v>17.518599999999999</v>
      </c>
      <c r="I899" s="3">
        <v>36.3431</v>
      </c>
      <c r="J899" s="3">
        <v>0.221</v>
      </c>
      <c r="V899" s="3">
        <v>11</v>
      </c>
      <c r="W899" s="3">
        <v>10.936999999999999</v>
      </c>
      <c r="X899" s="3">
        <v>0.19139999999999999</v>
      </c>
      <c r="Y899" s="3">
        <v>0.22850000000000001</v>
      </c>
      <c r="Z899" s="3">
        <f t="shared" si="32"/>
        <v>200.96667387033398</v>
      </c>
      <c r="AA899" s="3">
        <v>10.936999999999999</v>
      </c>
      <c r="AB899" s="3">
        <v>23.1769</v>
      </c>
      <c r="AC899" s="3">
        <v>36.791800000000002</v>
      </c>
      <c r="AD899" s="3">
        <v>201.27699999999999</v>
      </c>
      <c r="AE899" s="3"/>
      <c r="AF899">
        <v>25.241800000000001</v>
      </c>
      <c r="AG899">
        <f t="shared" ref="AG899:AG909" si="34">1000+AF899</f>
        <v>1025.2418</v>
      </c>
      <c r="AL899" s="3"/>
      <c r="AN899" s="3">
        <v>11</v>
      </c>
      <c r="AO899" s="3">
        <v>10.936999999999999</v>
      </c>
      <c r="AP899" s="3">
        <v>1.0437000000000001</v>
      </c>
      <c r="AQ899" s="3">
        <v>0.52829999999999999</v>
      </c>
      <c r="AR899" s="3">
        <f t="shared" si="33"/>
        <v>207.8632455795678</v>
      </c>
      <c r="AS899" s="3">
        <v>10.936999999999999</v>
      </c>
      <c r="AT899" s="3">
        <v>23.208600000000001</v>
      </c>
      <c r="AU899" s="3">
        <v>36.785499999999999</v>
      </c>
      <c r="AV899" s="3">
        <v>208.17500000000001</v>
      </c>
    </row>
    <row r="900" spans="2:48">
      <c r="B900" s="3">
        <v>372</v>
      </c>
      <c r="C900" s="3">
        <v>369.55900000000003</v>
      </c>
      <c r="D900" s="3">
        <v>-0.10299999999999999</v>
      </c>
      <c r="E900" s="3">
        <v>4.4200000000000003E-2</v>
      </c>
      <c r="F900" s="3">
        <f t="shared" si="31"/>
        <v>0</v>
      </c>
      <c r="G900" s="3">
        <v>369.55900000000003</v>
      </c>
      <c r="H900" s="3">
        <v>17.523</v>
      </c>
      <c r="I900" s="3">
        <v>36.343800000000002</v>
      </c>
      <c r="J900" s="3">
        <v>0.29099999999999998</v>
      </c>
      <c r="V900" s="3">
        <v>10</v>
      </c>
      <c r="W900" s="3">
        <v>9.9429999999999996</v>
      </c>
      <c r="X900" s="3">
        <v>0.18720000000000001</v>
      </c>
      <c r="Y900" s="3">
        <v>0.21149999999999999</v>
      </c>
      <c r="Z900" s="3">
        <f t="shared" si="32"/>
        <v>200.62867387033398</v>
      </c>
      <c r="AA900" s="3">
        <v>9.9429999999999996</v>
      </c>
      <c r="AB900" s="3">
        <v>23.203299999999999</v>
      </c>
      <c r="AC900" s="3">
        <v>36.79</v>
      </c>
      <c r="AD900" s="3">
        <v>200.93899999999999</v>
      </c>
      <c r="AE900" s="3"/>
      <c r="AF900">
        <v>25.232600000000001</v>
      </c>
      <c r="AG900">
        <f t="shared" si="34"/>
        <v>1025.2326</v>
      </c>
      <c r="AL900" s="3"/>
      <c r="AN900" s="3">
        <v>10</v>
      </c>
      <c r="AO900" s="3">
        <v>9.9429999999999996</v>
      </c>
      <c r="AP900" s="3">
        <v>0.81140000000000001</v>
      </c>
      <c r="AQ900" s="3">
        <v>0.52029999999999998</v>
      </c>
      <c r="AR900" s="3">
        <f t="shared" si="33"/>
        <v>205.67624557956779</v>
      </c>
      <c r="AS900" s="3">
        <v>9.9429999999999996</v>
      </c>
      <c r="AT900" s="3">
        <v>23.1967</v>
      </c>
      <c r="AU900" s="3">
        <v>36.790500000000002</v>
      </c>
      <c r="AV900" s="3">
        <v>205.988</v>
      </c>
    </row>
    <row r="901" spans="2:48">
      <c r="B901" s="3">
        <v>371</v>
      </c>
      <c r="C901" s="3">
        <v>368.56599999999997</v>
      </c>
      <c r="D901" s="3">
        <v>-0.10299999999999999</v>
      </c>
      <c r="E901" s="3">
        <v>4.6399999999999997E-2</v>
      </c>
      <c r="F901" s="3">
        <f t="shared" si="31"/>
        <v>2.0345579793341284E-2</v>
      </c>
      <c r="G901" s="3">
        <v>368.56599999999997</v>
      </c>
      <c r="H901" s="3">
        <v>17.528300000000002</v>
      </c>
      <c r="I901" s="3">
        <v>36.344700000000003</v>
      </c>
      <c r="J901" s="3">
        <v>0.315</v>
      </c>
      <c r="V901" s="3">
        <v>9</v>
      </c>
      <c r="W901" s="3">
        <v>8.9489999999999998</v>
      </c>
      <c r="X901" s="3">
        <v>0.18260000000000001</v>
      </c>
      <c r="Y901" s="3">
        <v>0.20810000000000001</v>
      </c>
      <c r="Z901" s="3">
        <f t="shared" si="32"/>
        <v>200.40367387033399</v>
      </c>
      <c r="AA901" s="3">
        <v>8.9489999999999998</v>
      </c>
      <c r="AB901" s="3">
        <v>23.228400000000001</v>
      </c>
      <c r="AC901" s="3">
        <v>36.790100000000002</v>
      </c>
      <c r="AD901" s="3">
        <v>200.714</v>
      </c>
      <c r="AE901" s="3"/>
      <c r="AF901">
        <v>25.225300000000001</v>
      </c>
      <c r="AG901">
        <f t="shared" si="34"/>
        <v>1025.2253000000001</v>
      </c>
      <c r="AL901" s="3"/>
      <c r="AN901" s="3">
        <v>9</v>
      </c>
      <c r="AO901" s="3">
        <v>8.9489999999999998</v>
      </c>
      <c r="AP901" s="3">
        <v>0.66659999999999997</v>
      </c>
      <c r="AQ901" s="3">
        <v>0.4904</v>
      </c>
      <c r="AR901" s="3">
        <f t="shared" si="33"/>
        <v>204.8512455795678</v>
      </c>
      <c r="AS901" s="3">
        <v>8.9489999999999998</v>
      </c>
      <c r="AT901" s="3">
        <v>23.246700000000001</v>
      </c>
      <c r="AU901" s="3">
        <v>36.784300000000002</v>
      </c>
      <c r="AV901" s="3">
        <v>205.16300000000001</v>
      </c>
    </row>
    <row r="902" spans="2:48">
      <c r="B902" s="3">
        <v>370</v>
      </c>
      <c r="C902" s="3">
        <v>367.57400000000001</v>
      </c>
      <c r="D902" s="3">
        <v>-0.109</v>
      </c>
      <c r="E902" s="3">
        <v>4.5499999999999999E-2</v>
      </c>
      <c r="F902" s="3">
        <f t="shared" si="31"/>
        <v>0</v>
      </c>
      <c r="G902" s="3">
        <v>367.57400000000001</v>
      </c>
      <c r="H902" s="3">
        <v>17.526299999999999</v>
      </c>
      <c r="I902" s="3">
        <v>36.344000000000001</v>
      </c>
      <c r="J902" s="3">
        <v>0.29199999999999998</v>
      </c>
      <c r="V902" s="3">
        <v>8</v>
      </c>
      <c r="W902" s="3">
        <v>7.9539999999999997</v>
      </c>
      <c r="X902" s="3">
        <v>0.17080000000000001</v>
      </c>
      <c r="Y902" s="3">
        <v>0.20680000000000001</v>
      </c>
      <c r="Z902" s="3">
        <f t="shared" si="32"/>
        <v>200.702673870334</v>
      </c>
      <c r="AA902" s="3">
        <v>7.9539999999999997</v>
      </c>
      <c r="AB902" s="3">
        <v>23.340599999999998</v>
      </c>
      <c r="AC902" s="3">
        <v>36.8033</v>
      </c>
      <c r="AD902" s="3">
        <v>201.01300000000001</v>
      </c>
      <c r="AE902" s="3"/>
      <c r="AF902">
        <v>25.202500000000001</v>
      </c>
      <c r="AG902">
        <f t="shared" si="34"/>
        <v>1025.2025000000001</v>
      </c>
      <c r="AL902" s="3"/>
      <c r="AN902" s="3">
        <v>8</v>
      </c>
      <c r="AO902" s="3">
        <v>7.9539999999999997</v>
      </c>
      <c r="AP902" s="3">
        <v>0.55300000000000005</v>
      </c>
      <c r="AQ902" s="3">
        <v>0.40510000000000002</v>
      </c>
      <c r="AR902" s="3">
        <f t="shared" si="33"/>
        <v>8.5300000000000007E+62</v>
      </c>
      <c r="AS902" s="3">
        <v>7.9539999999999997</v>
      </c>
      <c r="AT902" s="3">
        <v>23.410499999999999</v>
      </c>
      <c r="AU902" s="3">
        <v>36.796199999999999</v>
      </c>
      <c r="AV902" s="3">
        <v>8.5300000000000007E+62</v>
      </c>
    </row>
    <row r="903" spans="2:48">
      <c r="B903" s="3">
        <v>369</v>
      </c>
      <c r="C903" s="3">
        <v>366.58100000000002</v>
      </c>
      <c r="E903" s="3">
        <v>4.4900000000000002E-2</v>
      </c>
      <c r="F903" s="3">
        <f t="shared" si="31"/>
        <v>0</v>
      </c>
      <c r="G903" s="3">
        <v>366.58100000000002</v>
      </c>
      <c r="H903" s="3">
        <v>17.533200000000001</v>
      </c>
      <c r="I903" s="3">
        <v>36.346499999999999</v>
      </c>
      <c r="J903" s="3">
        <v>0.253</v>
      </c>
      <c r="V903" s="3">
        <v>7</v>
      </c>
      <c r="W903" s="3">
        <v>6.96</v>
      </c>
      <c r="X903" s="3">
        <v>0.17949999999999999</v>
      </c>
      <c r="Y903" s="3">
        <v>0.20319999999999999</v>
      </c>
      <c r="Z903" s="3">
        <f t="shared" si="32"/>
        <v>198.47467387033399</v>
      </c>
      <c r="AA903" s="3">
        <v>6.96</v>
      </c>
      <c r="AB903" s="3">
        <v>23.4937</v>
      </c>
      <c r="AC903" s="3">
        <v>36.798200000000001</v>
      </c>
      <c r="AD903" s="3">
        <v>198.785</v>
      </c>
      <c r="AE903" s="3"/>
      <c r="AF903">
        <v>25.153600000000001</v>
      </c>
      <c r="AG903">
        <f t="shared" si="34"/>
        <v>1025.1536000000001</v>
      </c>
      <c r="AL903" s="3"/>
      <c r="AN903" s="3">
        <v>7</v>
      </c>
      <c r="AO903" s="3">
        <v>6.96</v>
      </c>
      <c r="AP903" s="3">
        <v>0.4451</v>
      </c>
      <c r="AQ903" s="3">
        <v>0.36849999999999999</v>
      </c>
      <c r="AR903" s="3">
        <f t="shared" si="33"/>
        <v>1.17E+61</v>
      </c>
      <c r="AS903" s="3">
        <v>6.96</v>
      </c>
      <c r="AT903" s="3">
        <v>23.638400000000001</v>
      </c>
      <c r="AU903" s="3">
        <v>36.796399999999998</v>
      </c>
      <c r="AV903" s="3">
        <v>1.17E+61</v>
      </c>
    </row>
    <row r="904" spans="2:48">
      <c r="B904" s="3">
        <v>368</v>
      </c>
      <c r="C904" s="3">
        <v>365.589</v>
      </c>
      <c r="D904" s="3">
        <v>-0.10299999999999999</v>
      </c>
      <c r="E904" s="3">
        <v>4.5199999999999997E-2</v>
      </c>
      <c r="F904" s="3">
        <f t="shared" si="31"/>
        <v>0</v>
      </c>
      <c r="G904" s="3">
        <v>365.589</v>
      </c>
      <c r="H904" s="3">
        <v>17.546600000000002</v>
      </c>
      <c r="I904" s="3">
        <v>36.347700000000003</v>
      </c>
      <c r="J904" s="3">
        <v>0.27600000000000002</v>
      </c>
      <c r="V904" s="3">
        <v>6</v>
      </c>
      <c r="W904" s="3">
        <v>5.9660000000000002</v>
      </c>
      <c r="Y904" s="3">
        <v>0.1971</v>
      </c>
      <c r="Z904" s="3">
        <f t="shared" si="32"/>
        <v>197.572673870334</v>
      </c>
      <c r="AA904" s="3">
        <v>5.9660000000000002</v>
      </c>
      <c r="AB904" s="3">
        <v>23.6126</v>
      </c>
      <c r="AC904" s="3">
        <v>36.796999999999997</v>
      </c>
      <c r="AD904" s="3">
        <v>197.88300000000001</v>
      </c>
      <c r="AE904" s="3"/>
      <c r="AF904">
        <v>25.117599999999999</v>
      </c>
      <c r="AG904">
        <f t="shared" si="34"/>
        <v>1025.1176</v>
      </c>
      <c r="AL904" s="3"/>
      <c r="AN904" s="3">
        <v>6</v>
      </c>
      <c r="AO904" s="3">
        <v>5.9660000000000002</v>
      </c>
      <c r="AP904" s="3">
        <v>0.41970000000000002</v>
      </c>
      <c r="AQ904" s="3">
        <v>0.31</v>
      </c>
      <c r="AR904" s="3">
        <f t="shared" si="33"/>
        <v>201.91924557956779</v>
      </c>
      <c r="AS904" s="3">
        <v>5.9660000000000002</v>
      </c>
      <c r="AT904" s="3">
        <v>23.6587</v>
      </c>
      <c r="AU904" s="3">
        <v>36.789900000000003</v>
      </c>
      <c r="AV904" s="3">
        <v>202.23099999999999</v>
      </c>
    </row>
    <row r="905" spans="2:48">
      <c r="B905" s="3">
        <v>367</v>
      </c>
      <c r="C905" s="3">
        <v>364.596</v>
      </c>
      <c r="D905" s="3">
        <v>-7.5800000000000006E-2</v>
      </c>
      <c r="E905" s="3">
        <v>4.58E-2</v>
      </c>
      <c r="F905" s="3">
        <f t="shared" si="31"/>
        <v>0</v>
      </c>
      <c r="G905" s="3">
        <v>364.596</v>
      </c>
      <c r="H905" s="3">
        <v>17.5443</v>
      </c>
      <c r="I905" s="3">
        <v>36.347200000000001</v>
      </c>
      <c r="J905" s="3">
        <v>0.28699999999999998</v>
      </c>
      <c r="V905" s="3">
        <v>5</v>
      </c>
      <c r="W905" s="3">
        <v>4.9710000000000001</v>
      </c>
      <c r="X905" s="3">
        <v>0.15440000000000001</v>
      </c>
      <c r="Y905" s="3">
        <v>0.19259999999999999</v>
      </c>
      <c r="Z905" s="3">
        <f t="shared" si="32"/>
        <v>199.03267387033398</v>
      </c>
      <c r="AA905" s="3">
        <v>4.9710000000000001</v>
      </c>
      <c r="AB905" s="3">
        <v>23.7</v>
      </c>
      <c r="AC905" s="3">
        <v>36.793900000000001</v>
      </c>
      <c r="AD905" s="3">
        <v>199.34299999999999</v>
      </c>
      <c r="AE905" s="3"/>
      <c r="AF905">
        <v>25.089400000000001</v>
      </c>
      <c r="AG905">
        <f t="shared" si="34"/>
        <v>1025.0894000000001</v>
      </c>
      <c r="AL905" s="3"/>
      <c r="AN905" s="3">
        <v>5</v>
      </c>
      <c r="AO905" s="3">
        <v>4.9720000000000004</v>
      </c>
      <c r="AP905" s="3">
        <v>0.4047</v>
      </c>
      <c r="AQ905" s="3">
        <v>0.2979</v>
      </c>
      <c r="AR905" s="3">
        <f t="shared" si="33"/>
        <v>202.73424557956778</v>
      </c>
      <c r="AS905" s="3">
        <v>4.9720000000000004</v>
      </c>
      <c r="AT905" s="3">
        <v>23.723199999999999</v>
      </c>
      <c r="AU905" s="3">
        <v>36.790599999999998</v>
      </c>
      <c r="AV905" s="3">
        <v>203.04599999999999</v>
      </c>
    </row>
    <row r="906" spans="2:48">
      <c r="B906" s="3">
        <v>366</v>
      </c>
      <c r="C906" s="3">
        <v>363.60399999999998</v>
      </c>
      <c r="D906" s="3">
        <v>-2.3E-3</v>
      </c>
      <c r="E906" s="3">
        <v>4.5600000000000002E-2</v>
      </c>
      <c r="F906" s="3">
        <f t="shared" si="31"/>
        <v>3.0345579793341293E-2</v>
      </c>
      <c r="G906" s="3">
        <v>363.60399999999998</v>
      </c>
      <c r="H906" s="3">
        <v>17.543700000000001</v>
      </c>
      <c r="I906" s="3">
        <v>36.347299999999997</v>
      </c>
      <c r="J906" s="3">
        <v>0.32500000000000001</v>
      </c>
      <c r="V906" s="3">
        <v>4</v>
      </c>
      <c r="W906" s="3">
        <v>3.9769999999999999</v>
      </c>
      <c r="X906" s="3">
        <v>0.15690000000000001</v>
      </c>
      <c r="Y906" s="3">
        <v>0.18720000000000001</v>
      </c>
      <c r="Z906" s="3">
        <f t="shared" si="32"/>
        <v>198.452673870334</v>
      </c>
      <c r="AA906" s="3">
        <v>3.9769999999999999</v>
      </c>
      <c r="AB906" s="3">
        <v>23.715</v>
      </c>
      <c r="AC906" s="3">
        <v>36.790599999999998</v>
      </c>
      <c r="AD906" s="3">
        <v>198.76300000000001</v>
      </c>
      <c r="AE906" s="3"/>
      <c r="AF906">
        <v>25.0825</v>
      </c>
      <c r="AG906">
        <f t="shared" si="34"/>
        <v>1025.0825</v>
      </c>
      <c r="AL906" s="3"/>
      <c r="AN906" s="3">
        <v>4</v>
      </c>
      <c r="AO906" s="3">
        <v>3.9769999999999999</v>
      </c>
      <c r="AP906" s="3">
        <v>0.4395</v>
      </c>
      <c r="AQ906" s="3">
        <v>0.29409999999999997</v>
      </c>
      <c r="AR906" s="3">
        <f t="shared" si="33"/>
        <v>202.19324557956779</v>
      </c>
      <c r="AS906" s="3">
        <v>3.9769999999999999</v>
      </c>
      <c r="AT906" s="3">
        <v>23.736699999999999</v>
      </c>
      <c r="AU906" s="3">
        <v>36.793300000000002</v>
      </c>
      <c r="AV906" s="3">
        <v>202.505</v>
      </c>
    </row>
    <row r="907" spans="2:48">
      <c r="B907" s="3">
        <v>365</v>
      </c>
      <c r="C907" s="3">
        <v>362.61099999999999</v>
      </c>
      <c r="D907" s="3">
        <v>-3.3999999999999998E-3</v>
      </c>
      <c r="E907" s="3">
        <v>4.5600000000000002E-2</v>
      </c>
      <c r="F907" s="3">
        <f t="shared" si="31"/>
        <v>0</v>
      </c>
      <c r="G907" s="3">
        <v>362.61099999999999</v>
      </c>
      <c r="H907" s="3">
        <v>17.551400000000001</v>
      </c>
      <c r="I907" s="3">
        <v>36.349299999999999</v>
      </c>
      <c r="J907" s="3">
        <v>0.28299999999999997</v>
      </c>
      <c r="V907" s="3">
        <v>3</v>
      </c>
      <c r="W907" s="3">
        <v>2.9830000000000001</v>
      </c>
      <c r="X907" s="3">
        <v>0.17</v>
      </c>
      <c r="Y907" s="3">
        <v>0.1925</v>
      </c>
      <c r="Z907" s="3">
        <f t="shared" si="32"/>
        <v>198.40867387033398</v>
      </c>
      <c r="AA907" s="3">
        <v>2.9830000000000001</v>
      </c>
      <c r="AB907" s="3">
        <v>23.711500000000001</v>
      </c>
      <c r="AC907" s="3">
        <v>36.789099999999998</v>
      </c>
      <c r="AD907" s="3">
        <v>198.71899999999999</v>
      </c>
      <c r="AE907" s="3"/>
      <c r="AF907">
        <v>25.0824</v>
      </c>
      <c r="AG907">
        <f t="shared" si="34"/>
        <v>1025.0824</v>
      </c>
      <c r="AL907" s="3"/>
      <c r="AN907" s="3">
        <v>3</v>
      </c>
      <c r="AO907" s="3">
        <v>2.9830000000000001</v>
      </c>
      <c r="AP907" s="3">
        <v>0.45329999999999998</v>
      </c>
      <c r="AQ907" s="3">
        <v>0.29239999999999999</v>
      </c>
      <c r="AR907" s="3">
        <f t="shared" si="33"/>
        <v>201.23524557956779</v>
      </c>
      <c r="AS907" s="3">
        <v>2.9830000000000001</v>
      </c>
      <c r="AT907" s="3">
        <v>23.7438</v>
      </c>
      <c r="AU907" s="3">
        <v>36.793999999999997</v>
      </c>
      <c r="AV907" s="3">
        <v>201.547</v>
      </c>
    </row>
    <row r="908" spans="2:48">
      <c r="B908" s="3">
        <v>364</v>
      </c>
      <c r="C908" s="3">
        <v>361.61900000000003</v>
      </c>
      <c r="D908" s="3">
        <v>-7.4000000000000003E-3</v>
      </c>
      <c r="E908" s="3">
        <v>4.5699999999999998E-2</v>
      </c>
      <c r="F908" s="3">
        <f t="shared" si="31"/>
        <v>7.3455797933412725E-3</v>
      </c>
      <c r="G908" s="3">
        <v>361.61799999999999</v>
      </c>
      <c r="H908" s="3">
        <v>17.5548</v>
      </c>
      <c r="I908" s="3">
        <v>36.3489</v>
      </c>
      <c r="J908" s="3">
        <v>0.30199999999999999</v>
      </c>
      <c r="V908" s="3">
        <v>2</v>
      </c>
      <c r="W908" s="3">
        <v>1.9890000000000001</v>
      </c>
      <c r="X908" s="3">
        <v>0.15359999999999999</v>
      </c>
      <c r="Y908" s="3">
        <v>0.1915</v>
      </c>
      <c r="Z908" s="3">
        <f t="shared" si="32"/>
        <v>198.86767387033399</v>
      </c>
      <c r="AA908" s="3">
        <v>1.9890000000000001</v>
      </c>
      <c r="AB908" s="3">
        <v>23.709700000000002</v>
      </c>
      <c r="AC908" s="3">
        <v>36.786799999999999</v>
      </c>
      <c r="AD908" s="3">
        <v>199.178</v>
      </c>
      <c r="AE908" s="3"/>
      <c r="AF908">
        <v>25.081199999999999</v>
      </c>
      <c r="AG908">
        <f t="shared" si="34"/>
        <v>1025.0812000000001</v>
      </c>
      <c r="AL908" s="3"/>
      <c r="AN908" s="3">
        <v>2</v>
      </c>
      <c r="AO908" s="3">
        <v>1.988</v>
      </c>
      <c r="AP908" s="3">
        <v>0.44969999999999999</v>
      </c>
      <c r="AQ908" s="3">
        <v>0.28939999999999999</v>
      </c>
      <c r="AR908" s="3">
        <f t="shared" si="33"/>
        <v>202.39024557956779</v>
      </c>
      <c r="AS908" s="3">
        <v>1.988</v>
      </c>
      <c r="AT908" s="3">
        <v>23.7532</v>
      </c>
      <c r="AU908" s="3">
        <v>36.791699999999999</v>
      </c>
      <c r="AV908" s="3">
        <v>202.702</v>
      </c>
    </row>
    <row r="909" spans="2:48">
      <c r="B909" s="3">
        <v>363</v>
      </c>
      <c r="C909" s="3">
        <v>360.625</v>
      </c>
      <c r="E909" s="3">
        <v>4.5600000000000002E-2</v>
      </c>
      <c r="F909" s="3">
        <f t="shared" si="31"/>
        <v>0</v>
      </c>
      <c r="G909" s="3">
        <v>360.62599999999998</v>
      </c>
      <c r="H909" s="3">
        <v>17.552099999999999</v>
      </c>
      <c r="I909" s="3">
        <v>36.348999999999997</v>
      </c>
      <c r="J909" s="3">
        <v>0.26300000000000001</v>
      </c>
      <c r="V909" s="3">
        <v>1</v>
      </c>
      <c r="W909" s="3">
        <v>0.99399999999999999</v>
      </c>
      <c r="X909" s="3">
        <v>0.154</v>
      </c>
      <c r="Y909" s="3">
        <v>0.19220000000000001</v>
      </c>
      <c r="Z909" s="3">
        <f t="shared" si="32"/>
        <v>195.17067387033399</v>
      </c>
      <c r="AA909" s="3">
        <v>0.99399999999999999</v>
      </c>
      <c r="AB909" s="3">
        <v>23.706900000000001</v>
      </c>
      <c r="AC909" s="3">
        <v>36.781300000000002</v>
      </c>
      <c r="AD909" s="3">
        <v>195.48099999999999</v>
      </c>
      <c r="AE909" s="3"/>
      <c r="AF909">
        <v>25.0779</v>
      </c>
      <c r="AG909">
        <f t="shared" si="34"/>
        <v>1025.0779</v>
      </c>
      <c r="AL909" s="3"/>
      <c r="AN909" s="3">
        <v>1</v>
      </c>
      <c r="AO909" s="3">
        <v>0.99399999999999999</v>
      </c>
      <c r="AP909" s="3">
        <v>0.41260000000000002</v>
      </c>
      <c r="AQ909" s="3">
        <v>0.2903</v>
      </c>
      <c r="AR909" s="3">
        <f t="shared" si="33"/>
        <v>201.7622455795678</v>
      </c>
      <c r="AS909" s="3">
        <v>0.99399999999999999</v>
      </c>
      <c r="AT909" s="3">
        <v>23.746400000000001</v>
      </c>
      <c r="AU909" s="3">
        <v>36.790700000000001</v>
      </c>
      <c r="AV909" s="3">
        <v>202.07400000000001</v>
      </c>
    </row>
    <row r="910" spans="2:48">
      <c r="B910" s="3">
        <v>362</v>
      </c>
      <c r="C910" s="3">
        <v>359.63299999999998</v>
      </c>
      <c r="D910" s="3">
        <v>1.7999999999999999E-2</v>
      </c>
      <c r="E910" s="3">
        <v>4.7100000000000003E-2</v>
      </c>
      <c r="F910" s="3">
        <f t="shared" si="31"/>
        <v>4.3345579793341305E-2</v>
      </c>
      <c r="G910" s="3">
        <v>359.63299999999998</v>
      </c>
      <c r="H910" s="3">
        <v>17.558599999999998</v>
      </c>
      <c r="I910" s="3">
        <v>36.349800000000002</v>
      </c>
      <c r="J910" s="3">
        <v>0.33800000000000002</v>
      </c>
      <c r="AN910" s="3">
        <v>0</v>
      </c>
      <c r="AO910" s="3">
        <v>0</v>
      </c>
      <c r="AP910" s="3">
        <v>-9.3299999999999994E-2</v>
      </c>
      <c r="AQ910" s="3">
        <v>0.3054</v>
      </c>
      <c r="AR910" s="3">
        <f t="shared" si="33"/>
        <v>193.73624557956779</v>
      </c>
      <c r="AS910" s="3">
        <v>0</v>
      </c>
      <c r="AT910" s="3">
        <v>23.752400000000002</v>
      </c>
      <c r="AU910" s="3">
        <v>36.786799999999999</v>
      </c>
      <c r="AV910" s="3">
        <v>194.048</v>
      </c>
    </row>
    <row r="911" spans="2:48">
      <c r="B911" s="3">
        <v>361</v>
      </c>
      <c r="C911" s="3">
        <v>358.64</v>
      </c>
      <c r="D911" s="3">
        <v>1.9699999999999999E-2</v>
      </c>
      <c r="E911" s="3">
        <v>4.65E-2</v>
      </c>
      <c r="F911" s="3">
        <f t="shared" si="31"/>
        <v>6.4345579793341268E-2</v>
      </c>
      <c r="G911" s="3">
        <v>358.64100000000002</v>
      </c>
      <c r="H911" s="3">
        <v>17.561199999999999</v>
      </c>
      <c r="I911" s="3">
        <v>36.35</v>
      </c>
      <c r="J911" s="3">
        <v>0.35899999999999999</v>
      </c>
    </row>
    <row r="912" spans="2:48">
      <c r="B912" s="3">
        <v>360</v>
      </c>
      <c r="C912" s="3">
        <v>357.64800000000002</v>
      </c>
      <c r="D912" s="3">
        <v>-2.0199999999999999E-2</v>
      </c>
      <c r="E912" s="3">
        <v>4.7100000000000003E-2</v>
      </c>
      <c r="F912" s="3">
        <f t="shared" si="31"/>
        <v>0</v>
      </c>
      <c r="G912" s="3">
        <v>357.64800000000002</v>
      </c>
      <c r="H912" s="3">
        <v>17.560400000000001</v>
      </c>
      <c r="I912" s="3">
        <v>36.349899999999998</v>
      </c>
      <c r="J912" s="3">
        <v>0.249</v>
      </c>
    </row>
    <row r="913" spans="2:10">
      <c r="B913" s="3">
        <v>359</v>
      </c>
      <c r="C913" s="3">
        <v>356.65499999999997</v>
      </c>
      <c r="D913" s="3">
        <v>-1.4800000000000001E-2</v>
      </c>
      <c r="E913" s="3">
        <v>4.7600000000000003E-2</v>
      </c>
      <c r="F913" s="3">
        <f t="shared" si="31"/>
        <v>0</v>
      </c>
      <c r="G913" s="3">
        <v>356.65499999999997</v>
      </c>
      <c r="H913" s="3">
        <v>17.560700000000001</v>
      </c>
      <c r="I913" s="3">
        <v>36.3506</v>
      </c>
      <c r="J913" s="3">
        <v>0.29099999999999998</v>
      </c>
    </row>
    <row r="914" spans="2:10">
      <c r="B914" s="3">
        <v>358</v>
      </c>
      <c r="C914" s="3">
        <v>355.66300000000001</v>
      </c>
      <c r="E914" s="3">
        <v>4.82E-2</v>
      </c>
      <c r="F914" s="3">
        <f t="shared" si="31"/>
        <v>1.4345579793341279E-2</v>
      </c>
      <c r="G914" s="3">
        <v>355.66300000000001</v>
      </c>
      <c r="H914" s="3">
        <v>17.563800000000001</v>
      </c>
      <c r="I914" s="3">
        <v>36.350499999999997</v>
      </c>
      <c r="J914" s="3">
        <v>0.309</v>
      </c>
    </row>
    <row r="915" spans="2:10">
      <c r="B915" s="3">
        <v>357</v>
      </c>
      <c r="C915" s="3">
        <v>354.67</v>
      </c>
      <c r="D915" s="3">
        <v>4.7999999999999996E-3</v>
      </c>
      <c r="E915" s="3">
        <v>4.4400000000000002E-2</v>
      </c>
      <c r="F915" s="3">
        <f t="shared" si="31"/>
        <v>1.8345579793341282E-2</v>
      </c>
      <c r="G915" s="3">
        <v>354.67</v>
      </c>
      <c r="H915" s="3">
        <v>17.565799999999999</v>
      </c>
      <c r="I915" s="3">
        <v>36.350700000000003</v>
      </c>
      <c r="J915" s="3">
        <v>0.313</v>
      </c>
    </row>
    <row r="916" spans="2:10">
      <c r="B916" s="3">
        <v>356</v>
      </c>
      <c r="C916" s="3">
        <v>353.678</v>
      </c>
      <c r="D916" s="3">
        <v>2.1399999999999999E-2</v>
      </c>
      <c r="E916" s="3">
        <v>4.5100000000000001E-2</v>
      </c>
      <c r="F916" s="3">
        <f t="shared" si="31"/>
        <v>0</v>
      </c>
      <c r="G916" s="3">
        <v>353.678</v>
      </c>
      <c r="H916" s="3">
        <v>17.565200000000001</v>
      </c>
      <c r="I916" s="3">
        <v>36.3506</v>
      </c>
      <c r="J916" s="3">
        <v>0.27</v>
      </c>
    </row>
    <row r="917" spans="2:10">
      <c r="B917" s="3">
        <v>355</v>
      </c>
      <c r="C917" s="3">
        <v>352.685</v>
      </c>
      <c r="D917" s="3">
        <v>-0.11169999999999999</v>
      </c>
      <c r="E917" s="3">
        <v>4.4200000000000003E-2</v>
      </c>
      <c r="F917" s="3">
        <f t="shared" si="31"/>
        <v>2.3455797933412681E-3</v>
      </c>
      <c r="G917" s="3">
        <v>352.685</v>
      </c>
      <c r="H917" s="3">
        <v>17.5684</v>
      </c>
      <c r="I917" s="3">
        <v>36.351399999999998</v>
      </c>
      <c r="J917" s="3">
        <v>0.29699999999999999</v>
      </c>
    </row>
    <row r="918" spans="2:10">
      <c r="B918" s="3">
        <v>354</v>
      </c>
      <c r="C918" s="3">
        <v>351.69200000000001</v>
      </c>
      <c r="D918" s="3">
        <v>-0.10299999999999999</v>
      </c>
      <c r="E918" s="3">
        <v>4.2999999999999997E-2</v>
      </c>
      <c r="F918" s="3">
        <f t="shared" si="31"/>
        <v>2.1345579793341285E-2</v>
      </c>
      <c r="G918" s="3">
        <v>351.69200000000001</v>
      </c>
      <c r="H918" s="3">
        <v>17.573</v>
      </c>
      <c r="I918" s="3">
        <v>36.352200000000003</v>
      </c>
      <c r="J918" s="3">
        <v>0.316</v>
      </c>
    </row>
    <row r="919" spans="2:10">
      <c r="B919" s="3">
        <v>353</v>
      </c>
      <c r="C919" s="3">
        <v>350.7</v>
      </c>
      <c r="E919" s="3">
        <v>4.2200000000000001E-2</v>
      </c>
      <c r="F919" s="3">
        <f t="shared" si="31"/>
        <v>0</v>
      </c>
      <c r="G919" s="3">
        <v>350.7</v>
      </c>
      <c r="H919" s="3">
        <v>17.575399999999998</v>
      </c>
      <c r="I919" s="3">
        <v>36.352200000000003</v>
      </c>
      <c r="J919" s="3">
        <v>0.26100000000000001</v>
      </c>
    </row>
    <row r="920" spans="2:10">
      <c r="B920" s="3">
        <v>352</v>
      </c>
      <c r="C920" s="3">
        <v>349.70699999999999</v>
      </c>
      <c r="D920" s="3">
        <v>4.7999999999999996E-3</v>
      </c>
      <c r="E920" s="3">
        <v>4.2700000000000002E-2</v>
      </c>
      <c r="F920" s="3">
        <f t="shared" si="31"/>
        <v>0</v>
      </c>
      <c r="G920" s="3">
        <v>349.70699999999999</v>
      </c>
      <c r="H920" s="3">
        <v>17.575299999999999</v>
      </c>
      <c r="I920" s="3">
        <v>36.352200000000003</v>
      </c>
      <c r="J920" s="3">
        <v>0.28499999999999998</v>
      </c>
    </row>
    <row r="921" spans="2:10">
      <c r="B921" s="3">
        <v>351</v>
      </c>
      <c r="C921" s="3">
        <v>348.714</v>
      </c>
      <c r="D921" s="3">
        <v>3.2000000000000002E-3</v>
      </c>
      <c r="E921" s="3">
        <v>4.24E-2</v>
      </c>
      <c r="F921" s="3">
        <f t="shared" si="31"/>
        <v>1.4345579793341279E-2</v>
      </c>
      <c r="G921" s="3">
        <v>348.714</v>
      </c>
      <c r="H921" s="3">
        <v>17.576899999999998</v>
      </c>
      <c r="I921" s="3">
        <v>36.352499999999999</v>
      </c>
      <c r="J921" s="3">
        <v>0.309</v>
      </c>
    </row>
    <row r="922" spans="2:10">
      <c r="B922" s="3">
        <v>350</v>
      </c>
      <c r="C922" s="3">
        <v>347.72199999999998</v>
      </c>
      <c r="E922" s="3">
        <v>4.19E-2</v>
      </c>
      <c r="F922" s="3">
        <f t="shared" si="31"/>
        <v>2.8345579793341291E-2</v>
      </c>
      <c r="G922" s="3">
        <v>347.72199999999998</v>
      </c>
      <c r="H922" s="3">
        <v>17.578499999999998</v>
      </c>
      <c r="I922" s="3">
        <v>36.353099999999998</v>
      </c>
      <c r="J922" s="3">
        <v>0.32300000000000001</v>
      </c>
    </row>
    <row r="923" spans="2:10">
      <c r="B923" s="3">
        <v>349</v>
      </c>
      <c r="C923" s="3">
        <v>346.72899999999998</v>
      </c>
      <c r="E923" s="3">
        <v>4.2000000000000003E-2</v>
      </c>
      <c r="F923" s="3">
        <f t="shared" si="31"/>
        <v>8.3455797933412734E-3</v>
      </c>
      <c r="G923" s="3">
        <v>346.72899999999998</v>
      </c>
      <c r="H923" s="3">
        <v>17.581</v>
      </c>
      <c r="I923" s="3">
        <v>36.353299999999997</v>
      </c>
      <c r="J923" s="3">
        <v>0.30299999999999999</v>
      </c>
    </row>
    <row r="924" spans="2:10">
      <c r="B924" s="3">
        <v>348</v>
      </c>
      <c r="C924" s="3">
        <v>345.73700000000002</v>
      </c>
      <c r="D924" s="3">
        <v>-1.4E-3</v>
      </c>
      <c r="E924" s="3">
        <v>4.36E-2</v>
      </c>
      <c r="F924" s="3">
        <f t="shared" si="31"/>
        <v>0</v>
      </c>
      <c r="G924" s="3">
        <v>345.73599999999999</v>
      </c>
      <c r="H924" s="3">
        <v>17.580400000000001</v>
      </c>
      <c r="I924" s="3">
        <v>36.353200000000001</v>
      </c>
      <c r="J924" s="3">
        <v>0.27300000000000002</v>
      </c>
    </row>
    <row r="925" spans="2:10">
      <c r="B925" s="3">
        <v>347</v>
      </c>
      <c r="C925" s="3">
        <v>344.74400000000003</v>
      </c>
      <c r="D925" s="3">
        <v>1.21E-2</v>
      </c>
      <c r="E925" s="3">
        <v>4.1799999999999997E-2</v>
      </c>
      <c r="F925" s="3">
        <f t="shared" si="31"/>
        <v>5.4345579793341259E-2</v>
      </c>
      <c r="G925" s="3">
        <v>344.74400000000003</v>
      </c>
      <c r="H925" s="3">
        <v>17.581700000000001</v>
      </c>
      <c r="I925" s="3">
        <v>36.353499999999997</v>
      </c>
      <c r="J925" s="3">
        <v>0.34899999999999998</v>
      </c>
    </row>
    <row r="926" spans="2:10">
      <c r="B926" s="3">
        <v>346</v>
      </c>
      <c r="C926" s="3">
        <v>343.75099999999998</v>
      </c>
      <c r="D926" s="3">
        <v>6.8999999999999999E-3</v>
      </c>
      <c r="E926" s="3">
        <v>4.3499999999999997E-2</v>
      </c>
      <c r="F926" s="3">
        <f t="shared" si="31"/>
        <v>0</v>
      </c>
      <c r="G926" s="3">
        <v>343.75099999999998</v>
      </c>
      <c r="H926" s="3">
        <v>17.5823</v>
      </c>
      <c r="I926" s="3">
        <v>36.353200000000001</v>
      </c>
      <c r="J926" s="3">
        <v>0.246</v>
      </c>
    </row>
    <row r="927" spans="2:10">
      <c r="B927" s="3">
        <v>345</v>
      </c>
      <c r="C927" s="3">
        <v>342.75799999999998</v>
      </c>
      <c r="E927" s="3">
        <v>4.2999999999999997E-2</v>
      </c>
      <c r="F927" s="3">
        <f t="shared" si="31"/>
        <v>0</v>
      </c>
      <c r="G927" s="3">
        <v>342.75799999999998</v>
      </c>
      <c r="H927" s="3">
        <v>17.583100000000002</v>
      </c>
      <c r="I927" s="3">
        <v>36.353499999999997</v>
      </c>
      <c r="J927" s="3">
        <v>0.28799999999999998</v>
      </c>
    </row>
    <row r="928" spans="2:10">
      <c r="B928" s="3">
        <v>344</v>
      </c>
      <c r="C928" s="3">
        <v>341.76600000000002</v>
      </c>
      <c r="D928" s="3">
        <v>-4.0000000000000002E-4</v>
      </c>
      <c r="E928" s="3">
        <v>4.3400000000000001E-2</v>
      </c>
      <c r="F928" s="3">
        <f t="shared" si="31"/>
        <v>3.4557979334126632E-4</v>
      </c>
      <c r="G928" s="3">
        <v>341.76600000000002</v>
      </c>
      <c r="H928" s="3">
        <v>17.582699999999999</v>
      </c>
      <c r="I928" s="3">
        <v>36.353400000000001</v>
      </c>
      <c r="J928" s="3">
        <v>0.29499999999999998</v>
      </c>
    </row>
    <row r="929" spans="2:10">
      <c r="B929" s="3">
        <v>343</v>
      </c>
      <c r="C929" s="3">
        <v>340.77300000000002</v>
      </c>
      <c r="D929" s="3">
        <v>6.8999999999999999E-3</v>
      </c>
      <c r="E929" s="3">
        <v>4.1000000000000002E-2</v>
      </c>
      <c r="F929" s="3">
        <f t="shared" si="31"/>
        <v>0</v>
      </c>
      <c r="G929" s="3">
        <v>340.77300000000002</v>
      </c>
      <c r="H929" s="3">
        <v>17.5838</v>
      </c>
      <c r="I929" s="3">
        <v>36.3536</v>
      </c>
      <c r="J929" s="3">
        <v>0.255</v>
      </c>
    </row>
    <row r="930" spans="2:10">
      <c r="B930" s="3">
        <v>342</v>
      </c>
      <c r="C930" s="3">
        <v>339.78</v>
      </c>
      <c r="D930" s="3">
        <v>1.2E-2</v>
      </c>
      <c r="E930" s="3">
        <v>4.2599999999999999E-2</v>
      </c>
      <c r="F930" s="3">
        <f t="shared" si="31"/>
        <v>0</v>
      </c>
      <c r="G930" s="3">
        <v>339.78</v>
      </c>
      <c r="H930" s="3">
        <v>17.584199999999999</v>
      </c>
      <c r="I930" s="3">
        <v>36.3536</v>
      </c>
      <c r="J930" s="3">
        <v>0.28199999999999997</v>
      </c>
    </row>
    <row r="931" spans="2:10">
      <c r="B931" s="3">
        <v>341</v>
      </c>
      <c r="C931" s="3">
        <v>338.78800000000001</v>
      </c>
      <c r="D931" s="3">
        <v>3.7000000000000002E-3</v>
      </c>
      <c r="E931" s="3">
        <v>4.24E-2</v>
      </c>
      <c r="F931" s="3">
        <f t="shared" si="31"/>
        <v>1.3455797933412672E-3</v>
      </c>
      <c r="G931" s="3">
        <v>338.78800000000001</v>
      </c>
      <c r="H931" s="3">
        <v>17.584099999999999</v>
      </c>
      <c r="I931" s="3">
        <v>36.3536</v>
      </c>
      <c r="J931" s="3">
        <v>0.29599999999999999</v>
      </c>
    </row>
    <row r="932" spans="2:10">
      <c r="B932" s="3">
        <v>340</v>
      </c>
      <c r="C932" s="3">
        <v>337.79500000000002</v>
      </c>
      <c r="D932" s="3">
        <v>7.1000000000000004E-3</v>
      </c>
      <c r="E932" s="3">
        <v>4.19E-2</v>
      </c>
      <c r="F932" s="3">
        <f t="shared" si="31"/>
        <v>2.3455797933412681E-3</v>
      </c>
      <c r="G932" s="3">
        <v>337.79500000000002</v>
      </c>
      <c r="H932" s="3">
        <v>17.584700000000002</v>
      </c>
      <c r="I932" s="3">
        <v>36.3538</v>
      </c>
      <c r="J932" s="3">
        <v>0.29699999999999999</v>
      </c>
    </row>
    <row r="933" spans="2:10">
      <c r="B933" s="3">
        <v>339</v>
      </c>
      <c r="C933" s="3">
        <v>336.80200000000002</v>
      </c>
      <c r="E933" s="3">
        <v>4.1799999999999997E-2</v>
      </c>
      <c r="F933" s="3">
        <f t="shared" si="31"/>
        <v>0</v>
      </c>
      <c r="G933" s="3">
        <v>336.80200000000002</v>
      </c>
      <c r="H933" s="3">
        <v>17.585699999999999</v>
      </c>
      <c r="I933" s="3">
        <v>36.353999999999999</v>
      </c>
      <c r="J933" s="3">
        <v>0.25600000000000001</v>
      </c>
    </row>
    <row r="934" spans="2:10">
      <c r="B934" s="3">
        <v>338</v>
      </c>
      <c r="C934" s="3">
        <v>335.81</v>
      </c>
      <c r="E934" s="3">
        <v>4.2799999999999998E-2</v>
      </c>
      <c r="F934" s="3">
        <f t="shared" si="31"/>
        <v>3.4345579793341297E-2</v>
      </c>
      <c r="G934" s="3">
        <v>335.81</v>
      </c>
      <c r="H934" s="3">
        <v>17.593399999999999</v>
      </c>
      <c r="I934" s="3">
        <v>36.356000000000002</v>
      </c>
      <c r="J934" s="3">
        <v>0.32900000000000001</v>
      </c>
    </row>
    <row r="935" spans="2:10">
      <c r="B935" s="3">
        <v>337</v>
      </c>
      <c r="C935" s="3">
        <v>334.81700000000001</v>
      </c>
      <c r="E935" s="3">
        <v>4.4200000000000003E-2</v>
      </c>
      <c r="F935" s="3">
        <f t="shared" si="31"/>
        <v>3.9345579793341301E-2</v>
      </c>
      <c r="G935" s="3">
        <v>334.81700000000001</v>
      </c>
      <c r="H935" s="3">
        <v>17.5991</v>
      </c>
      <c r="I935" s="3">
        <v>36.356099999999998</v>
      </c>
      <c r="J935" s="3">
        <v>0.33400000000000002</v>
      </c>
    </row>
    <row r="936" spans="2:10">
      <c r="B936" s="3">
        <v>336</v>
      </c>
      <c r="C936" s="3">
        <v>333.82400000000001</v>
      </c>
      <c r="D936" s="3">
        <v>3.7000000000000002E-3</v>
      </c>
      <c r="E936" s="3">
        <v>4.36E-2</v>
      </c>
      <c r="F936" s="3">
        <f t="shared" si="31"/>
        <v>0</v>
      </c>
      <c r="G936" s="3">
        <v>333.82400000000001</v>
      </c>
      <c r="H936" s="3">
        <v>17.5977</v>
      </c>
      <c r="I936" s="3">
        <v>36.355800000000002</v>
      </c>
      <c r="J936" s="3">
        <v>0.24199999999999999</v>
      </c>
    </row>
    <row r="937" spans="2:10">
      <c r="B937" s="3">
        <v>335</v>
      </c>
      <c r="C937" s="3">
        <v>332.83100000000002</v>
      </c>
      <c r="D937" s="3">
        <v>2.5000000000000001E-3</v>
      </c>
      <c r="E937" s="3">
        <v>4.4299999999999999E-2</v>
      </c>
      <c r="F937" s="3">
        <f t="shared" ref="F937:F1000" si="35">IF(J937-A$6&lt;0,0,J937-A$6)</f>
        <v>0</v>
      </c>
      <c r="G937" s="3">
        <v>332.83100000000002</v>
      </c>
      <c r="H937" s="3">
        <v>17.604299999999999</v>
      </c>
      <c r="I937" s="3">
        <v>36.3568</v>
      </c>
      <c r="J937" s="3">
        <v>0.28199999999999997</v>
      </c>
    </row>
    <row r="938" spans="2:10">
      <c r="B938" s="3">
        <v>334</v>
      </c>
      <c r="C938" s="3">
        <v>331.839</v>
      </c>
      <c r="D938" s="3">
        <v>6.8999999999999999E-3</v>
      </c>
      <c r="E938" s="3">
        <v>4.4200000000000003E-2</v>
      </c>
      <c r="F938" s="3">
        <f t="shared" si="35"/>
        <v>0</v>
      </c>
      <c r="G938" s="3">
        <v>331.839</v>
      </c>
      <c r="H938" s="3">
        <v>17.6081</v>
      </c>
      <c r="I938" s="3">
        <v>36.3581</v>
      </c>
      <c r="J938" s="3">
        <v>0.28199999999999997</v>
      </c>
    </row>
    <row r="939" spans="2:10">
      <c r="B939" s="3">
        <v>333</v>
      </c>
      <c r="C939" s="3">
        <v>330.846</v>
      </c>
      <c r="D939" s="3">
        <v>6.8999999999999999E-3</v>
      </c>
      <c r="E939" s="3">
        <v>4.4600000000000001E-2</v>
      </c>
      <c r="F939" s="3">
        <f t="shared" si="35"/>
        <v>0</v>
      </c>
      <c r="G939" s="3">
        <v>330.846</v>
      </c>
      <c r="H939" s="3">
        <v>17.614599999999999</v>
      </c>
      <c r="I939" s="3">
        <v>36.358699999999999</v>
      </c>
      <c r="J939" s="3">
        <v>0.28199999999999997</v>
      </c>
    </row>
    <row r="940" spans="2:10">
      <c r="B940" s="3">
        <v>332</v>
      </c>
      <c r="C940" s="3">
        <v>329.85300000000001</v>
      </c>
      <c r="D940" s="3">
        <v>9.4999999999999998E-3</v>
      </c>
      <c r="E940" s="3">
        <v>4.5100000000000001E-2</v>
      </c>
      <c r="F940" s="3">
        <f t="shared" si="35"/>
        <v>7.3455797933412725E-3</v>
      </c>
      <c r="G940" s="3">
        <v>329.85300000000001</v>
      </c>
      <c r="H940" s="3">
        <v>17.61</v>
      </c>
      <c r="I940" s="3">
        <v>36.358199999999997</v>
      </c>
      <c r="J940" s="3">
        <v>0.30199999999999999</v>
      </c>
    </row>
    <row r="941" spans="2:10">
      <c r="B941" s="3">
        <v>331</v>
      </c>
      <c r="C941" s="3">
        <v>328.86099999999999</v>
      </c>
      <c r="D941" s="3">
        <v>6.8999999999999999E-3</v>
      </c>
      <c r="E941" s="3">
        <v>4.6100000000000002E-2</v>
      </c>
      <c r="F941" s="3">
        <f t="shared" si="35"/>
        <v>0</v>
      </c>
      <c r="G941" s="3">
        <v>328.86099999999999</v>
      </c>
      <c r="H941" s="3">
        <v>17.616099999999999</v>
      </c>
      <c r="I941" s="3">
        <v>36.358699999999999</v>
      </c>
      <c r="J941" s="3">
        <v>0.28100000000000003</v>
      </c>
    </row>
    <row r="942" spans="2:10">
      <c r="B942" s="3">
        <v>330</v>
      </c>
      <c r="C942" s="3">
        <v>327.86799999999999</v>
      </c>
      <c r="D942" s="3">
        <v>1E-4</v>
      </c>
      <c r="E942" s="3">
        <v>4.5400000000000003E-2</v>
      </c>
      <c r="F942" s="3">
        <f t="shared" si="35"/>
        <v>0</v>
      </c>
      <c r="G942" s="3">
        <v>327.86799999999999</v>
      </c>
      <c r="H942" s="3">
        <v>17.620100000000001</v>
      </c>
      <c r="I942" s="3">
        <v>36.359499999999997</v>
      </c>
      <c r="J942" s="3">
        <v>0.26900000000000002</v>
      </c>
    </row>
    <row r="943" spans="2:10">
      <c r="B943" s="3">
        <v>329</v>
      </c>
      <c r="C943" s="3">
        <v>326.875</v>
      </c>
      <c r="D943" s="3">
        <v>6.0000000000000001E-3</v>
      </c>
      <c r="E943" s="3">
        <v>4.5100000000000001E-2</v>
      </c>
      <c r="F943" s="3">
        <f t="shared" si="35"/>
        <v>1.4345579793341279E-2</v>
      </c>
      <c r="G943" s="3">
        <v>326.875</v>
      </c>
      <c r="H943" s="3">
        <v>17.620799999999999</v>
      </c>
      <c r="I943" s="3">
        <v>36.359499999999997</v>
      </c>
      <c r="J943" s="3">
        <v>0.309</v>
      </c>
    </row>
    <row r="944" spans="2:10">
      <c r="B944" s="3">
        <v>328</v>
      </c>
      <c r="C944" s="3">
        <v>325.88200000000001</v>
      </c>
      <c r="D944" s="3">
        <v>6.8999999999999999E-3</v>
      </c>
      <c r="E944" s="3">
        <v>4.6100000000000002E-2</v>
      </c>
      <c r="F944" s="3">
        <f t="shared" si="35"/>
        <v>0</v>
      </c>
      <c r="G944" s="3">
        <v>325.88200000000001</v>
      </c>
      <c r="H944" s="3">
        <v>17.619900000000001</v>
      </c>
      <c r="I944" s="3">
        <v>36.3596</v>
      </c>
      <c r="J944" s="3">
        <v>0.26400000000000001</v>
      </c>
    </row>
    <row r="945" spans="2:10">
      <c r="B945" s="3">
        <v>327</v>
      </c>
      <c r="C945" s="3">
        <v>324.88900000000001</v>
      </c>
      <c r="E945" s="3">
        <v>4.5999999999999999E-2</v>
      </c>
      <c r="F945" s="3">
        <f t="shared" si="35"/>
        <v>0</v>
      </c>
      <c r="G945" s="3">
        <v>324.88900000000001</v>
      </c>
      <c r="H945" s="3">
        <v>17.6264</v>
      </c>
      <c r="I945" s="3">
        <v>36.360799999999998</v>
      </c>
      <c r="J945" s="3">
        <v>0.26800000000000002</v>
      </c>
    </row>
    <row r="946" spans="2:10">
      <c r="B946" s="3">
        <v>326</v>
      </c>
      <c r="C946" s="3">
        <v>323.89600000000002</v>
      </c>
      <c r="D946" s="3">
        <v>2E-3</v>
      </c>
      <c r="E946" s="3">
        <v>4.6300000000000001E-2</v>
      </c>
      <c r="F946" s="3">
        <f t="shared" si="35"/>
        <v>8.3455797933412734E-3</v>
      </c>
      <c r="G946" s="3">
        <v>323.89699999999999</v>
      </c>
      <c r="H946" s="3">
        <v>17.628799999999998</v>
      </c>
      <c r="I946" s="3">
        <v>36.360700000000001</v>
      </c>
      <c r="J946" s="3">
        <v>0.30299999999999999</v>
      </c>
    </row>
    <row r="947" spans="2:10">
      <c r="B947" s="3">
        <v>325</v>
      </c>
      <c r="C947" s="3">
        <v>322.904</v>
      </c>
      <c r="D947" s="3">
        <v>-5.0000000000000001E-3</v>
      </c>
      <c r="E947" s="3">
        <v>4.5699999999999998E-2</v>
      </c>
      <c r="F947" s="3">
        <f t="shared" si="35"/>
        <v>0</v>
      </c>
      <c r="G947" s="3">
        <v>322.904</v>
      </c>
      <c r="H947" s="3">
        <v>17.6264</v>
      </c>
      <c r="I947" s="3">
        <v>36.360700000000001</v>
      </c>
      <c r="J947" s="3">
        <v>0.28000000000000003</v>
      </c>
    </row>
    <row r="948" spans="2:10">
      <c r="B948" s="3">
        <v>324</v>
      </c>
      <c r="C948" s="3">
        <v>321.911</v>
      </c>
      <c r="D948" s="3">
        <v>-5.0000000000000001E-4</v>
      </c>
      <c r="E948" s="3">
        <v>4.65E-2</v>
      </c>
      <c r="F948" s="3">
        <f t="shared" si="35"/>
        <v>0</v>
      </c>
      <c r="G948" s="3">
        <v>321.911</v>
      </c>
      <c r="H948" s="3">
        <v>17.631499999999999</v>
      </c>
      <c r="I948" s="3">
        <v>36.361199999999997</v>
      </c>
      <c r="J948" s="3">
        <v>0.28799999999999998</v>
      </c>
    </row>
    <row r="949" spans="2:10">
      <c r="B949" s="3">
        <v>323</v>
      </c>
      <c r="C949" s="3">
        <v>320.91800000000001</v>
      </c>
      <c r="D949" s="3">
        <v>7.1000000000000004E-3</v>
      </c>
      <c r="E949" s="3">
        <v>4.7699999999999999E-2</v>
      </c>
      <c r="F949" s="3">
        <f t="shared" si="35"/>
        <v>0</v>
      </c>
      <c r="G949" s="3">
        <v>320.91800000000001</v>
      </c>
      <c r="H949" s="3">
        <v>17.634499999999999</v>
      </c>
      <c r="I949" s="3">
        <v>36.362000000000002</v>
      </c>
      <c r="J949" s="3">
        <v>0.28399999999999997</v>
      </c>
    </row>
    <row r="950" spans="2:10">
      <c r="B950" s="3">
        <v>322</v>
      </c>
      <c r="C950" s="3">
        <v>319.92500000000001</v>
      </c>
      <c r="D950" s="3">
        <v>6.8999999999999999E-3</v>
      </c>
      <c r="E950" s="3">
        <v>4.8500000000000001E-2</v>
      </c>
      <c r="F950" s="3">
        <f t="shared" si="35"/>
        <v>4.0345579793341302E-2</v>
      </c>
      <c r="G950" s="3">
        <v>319.92599999999999</v>
      </c>
      <c r="H950" s="3">
        <v>17.637899999999998</v>
      </c>
      <c r="I950" s="3">
        <v>36.362699999999997</v>
      </c>
      <c r="J950" s="3">
        <v>0.33500000000000002</v>
      </c>
    </row>
    <row r="951" spans="2:10">
      <c r="B951" s="3">
        <v>321</v>
      </c>
      <c r="C951" s="3">
        <v>318.93299999999999</v>
      </c>
      <c r="D951" s="3">
        <v>9.5999999999999992E-3</v>
      </c>
      <c r="E951" s="3">
        <v>4.9799999999999997E-2</v>
      </c>
      <c r="F951" s="3">
        <f t="shared" si="35"/>
        <v>3.4557979334126632E-4</v>
      </c>
      <c r="G951" s="3">
        <v>318.93299999999999</v>
      </c>
      <c r="H951" s="3">
        <v>17.640499999999999</v>
      </c>
      <c r="I951" s="3">
        <v>36.363</v>
      </c>
      <c r="J951" s="3">
        <v>0.29499999999999998</v>
      </c>
    </row>
    <row r="952" spans="2:10">
      <c r="B952" s="3">
        <v>320</v>
      </c>
      <c r="C952" s="3">
        <v>317.94</v>
      </c>
      <c r="D952" s="3">
        <v>3.0999999999999999E-3</v>
      </c>
      <c r="E952" s="3">
        <v>5.1200000000000002E-2</v>
      </c>
      <c r="F952" s="3">
        <f t="shared" si="35"/>
        <v>0</v>
      </c>
      <c r="G952" s="3">
        <v>317.94</v>
      </c>
      <c r="H952" s="3">
        <v>17.645</v>
      </c>
      <c r="I952" s="3">
        <v>36.363700000000001</v>
      </c>
      <c r="J952" s="3">
        <v>0.27200000000000002</v>
      </c>
    </row>
    <row r="953" spans="2:10">
      <c r="B953" s="3">
        <v>319</v>
      </c>
      <c r="C953" s="3">
        <v>316.947</v>
      </c>
      <c r="D953" s="3">
        <v>-2.9999999999999997E-4</v>
      </c>
      <c r="E953" s="3">
        <v>4.8599999999999997E-2</v>
      </c>
      <c r="F953" s="3">
        <f t="shared" si="35"/>
        <v>1.3345579793341278E-2</v>
      </c>
      <c r="G953" s="3">
        <v>316.947</v>
      </c>
      <c r="H953" s="3">
        <v>17.645</v>
      </c>
      <c r="I953" s="3">
        <v>36.363700000000001</v>
      </c>
      <c r="J953" s="3">
        <v>0.308</v>
      </c>
    </row>
    <row r="954" spans="2:10">
      <c r="B954" s="3">
        <v>318</v>
      </c>
      <c r="C954" s="3">
        <v>315.95499999999998</v>
      </c>
      <c r="D954" s="3">
        <v>-4.0000000000000002E-4</v>
      </c>
      <c r="E954" s="3">
        <v>5.0099999999999999E-2</v>
      </c>
      <c r="F954" s="3">
        <f t="shared" si="35"/>
        <v>0</v>
      </c>
      <c r="G954" s="3">
        <v>315.95400000000001</v>
      </c>
      <c r="H954" s="3">
        <v>17.648800000000001</v>
      </c>
      <c r="I954" s="3">
        <v>36.363999999999997</v>
      </c>
      <c r="J954" s="3">
        <v>0.25600000000000001</v>
      </c>
    </row>
    <row r="955" spans="2:10">
      <c r="B955" s="3">
        <v>317</v>
      </c>
      <c r="C955" s="3">
        <v>314.96199999999999</v>
      </c>
      <c r="D955" s="3">
        <v>-4.3E-3</v>
      </c>
      <c r="E955" s="3">
        <v>5.2200000000000003E-2</v>
      </c>
      <c r="F955" s="3">
        <f t="shared" si="35"/>
        <v>1.3345579793341278E-2</v>
      </c>
      <c r="G955" s="3">
        <v>314.96199999999999</v>
      </c>
      <c r="H955" s="3">
        <v>17.651900000000001</v>
      </c>
      <c r="I955" s="3">
        <v>36.364800000000002</v>
      </c>
      <c r="J955" s="3">
        <v>0.308</v>
      </c>
    </row>
    <row r="956" spans="2:10">
      <c r="B956" s="3">
        <v>316</v>
      </c>
      <c r="C956" s="3">
        <v>313.96899999999999</v>
      </c>
      <c r="D956" s="3">
        <v>2.3999999999999998E-3</v>
      </c>
      <c r="E956" s="3">
        <v>5.4100000000000002E-2</v>
      </c>
      <c r="F956" s="3">
        <f t="shared" si="35"/>
        <v>4.9345579793341254E-2</v>
      </c>
      <c r="G956" s="3">
        <v>313.96899999999999</v>
      </c>
      <c r="H956" s="3">
        <v>17.655999999999999</v>
      </c>
      <c r="I956" s="3">
        <v>36.365299999999998</v>
      </c>
      <c r="J956" s="3">
        <v>0.34399999999999997</v>
      </c>
    </row>
    <row r="957" spans="2:10">
      <c r="B957" s="3">
        <v>315</v>
      </c>
      <c r="C957" s="3">
        <v>312.976</v>
      </c>
      <c r="D957" s="3">
        <v>3.7000000000000002E-3</v>
      </c>
      <c r="E957" s="3">
        <v>5.9499999999999997E-2</v>
      </c>
      <c r="F957" s="3">
        <f t="shared" si="35"/>
        <v>3.0345579793341293E-2</v>
      </c>
      <c r="G957" s="3">
        <v>312.976</v>
      </c>
      <c r="H957" s="3">
        <v>17.659800000000001</v>
      </c>
      <c r="I957" s="3">
        <v>36.366</v>
      </c>
      <c r="J957" s="3">
        <v>0.32500000000000001</v>
      </c>
    </row>
    <row r="958" spans="2:10">
      <c r="B958" s="3">
        <v>314</v>
      </c>
      <c r="C958" s="3">
        <v>311.983</v>
      </c>
      <c r="D958" s="3">
        <v>7.1000000000000004E-3</v>
      </c>
      <c r="E958" s="3">
        <v>5.9700000000000003E-2</v>
      </c>
      <c r="F958" s="3">
        <f t="shared" si="35"/>
        <v>4.4345579793341305E-2</v>
      </c>
      <c r="G958" s="3">
        <v>311.983</v>
      </c>
      <c r="H958" s="3">
        <v>17.661000000000001</v>
      </c>
      <c r="I958" s="3">
        <v>36.366100000000003</v>
      </c>
      <c r="J958" s="3">
        <v>0.33900000000000002</v>
      </c>
    </row>
    <row r="959" spans="2:10">
      <c r="B959" s="3">
        <v>313</v>
      </c>
      <c r="C959" s="3">
        <v>310.99</v>
      </c>
      <c r="D959" s="3">
        <v>-5.1000000000000004E-3</v>
      </c>
      <c r="E959" s="3">
        <v>6.2100000000000002E-2</v>
      </c>
      <c r="F959" s="3">
        <f t="shared" si="35"/>
        <v>0</v>
      </c>
      <c r="G959" s="3">
        <v>310.99</v>
      </c>
      <c r="H959" s="3">
        <v>17.664899999999999</v>
      </c>
      <c r="I959" s="3">
        <v>36.366799999999998</v>
      </c>
      <c r="J959" s="3">
        <v>0.27800000000000002</v>
      </c>
    </row>
    <row r="960" spans="2:10">
      <c r="B960" s="3">
        <v>312</v>
      </c>
      <c r="C960" s="3">
        <v>309.99799999999999</v>
      </c>
      <c r="D960" s="3">
        <v>8.0000000000000004E-4</v>
      </c>
      <c r="E960" s="3">
        <v>6.5100000000000005E-2</v>
      </c>
      <c r="F960" s="3">
        <f t="shared" si="35"/>
        <v>0</v>
      </c>
      <c r="G960" s="3">
        <v>309.99799999999999</v>
      </c>
      <c r="H960" s="3">
        <v>17.6677</v>
      </c>
      <c r="I960" s="3">
        <v>36.3675</v>
      </c>
      <c r="J960" s="3">
        <v>0.26500000000000001</v>
      </c>
    </row>
    <row r="961" spans="2:10">
      <c r="B961" s="3">
        <v>311</v>
      </c>
      <c r="C961" s="3">
        <v>309.00400000000002</v>
      </c>
      <c r="D961" s="3">
        <v>-7.3000000000000001E-3</v>
      </c>
      <c r="E961" s="3">
        <v>7.0900000000000005E-2</v>
      </c>
      <c r="F961" s="3">
        <f t="shared" si="35"/>
        <v>0</v>
      </c>
      <c r="G961" s="3">
        <v>309.005</v>
      </c>
      <c r="H961" s="3">
        <v>17.673100000000002</v>
      </c>
      <c r="I961" s="3">
        <v>36.368099999999998</v>
      </c>
      <c r="J961" s="3">
        <v>0.28399999999999997</v>
      </c>
    </row>
    <row r="962" spans="2:10">
      <c r="B962" s="3">
        <v>310</v>
      </c>
      <c r="C962" s="3">
        <v>308.012</v>
      </c>
      <c r="D962" s="3">
        <v>1.26E-2</v>
      </c>
      <c r="E962" s="3">
        <v>7.3400000000000007E-2</v>
      </c>
      <c r="F962" s="3">
        <f t="shared" si="35"/>
        <v>4.3455797933412699E-3</v>
      </c>
      <c r="G962" s="3">
        <v>308.012</v>
      </c>
      <c r="H962" s="3">
        <v>17.6751</v>
      </c>
      <c r="I962" s="3">
        <v>36.368499999999997</v>
      </c>
      <c r="J962" s="3">
        <v>0.29899999999999999</v>
      </c>
    </row>
    <row r="963" spans="2:10">
      <c r="B963" s="3">
        <v>309</v>
      </c>
      <c r="C963" s="3">
        <v>307.01900000000001</v>
      </c>
      <c r="D963" s="3">
        <v>1.2200000000000001E-2</v>
      </c>
      <c r="E963" s="3">
        <v>7.4399999999999994E-2</v>
      </c>
      <c r="F963" s="3">
        <f t="shared" si="35"/>
        <v>1.534557979334128E-2</v>
      </c>
      <c r="G963" s="3">
        <v>307.01900000000001</v>
      </c>
      <c r="H963" s="3">
        <v>17.676200000000001</v>
      </c>
      <c r="I963" s="3">
        <v>36.368600000000001</v>
      </c>
      <c r="J963" s="3">
        <v>0.31</v>
      </c>
    </row>
    <row r="964" spans="2:10">
      <c r="B964" s="3">
        <v>308</v>
      </c>
      <c r="C964" s="3">
        <v>306.02600000000001</v>
      </c>
      <c r="E964" s="3">
        <v>7.5999999999999998E-2</v>
      </c>
      <c r="F964" s="3">
        <f t="shared" si="35"/>
        <v>4.3455797933412699E-3</v>
      </c>
      <c r="G964" s="3">
        <v>306.02600000000001</v>
      </c>
      <c r="H964" s="3">
        <v>17.677</v>
      </c>
      <c r="I964" s="3">
        <v>36.368699999999997</v>
      </c>
      <c r="J964" s="3">
        <v>0.29899999999999999</v>
      </c>
    </row>
    <row r="965" spans="2:10">
      <c r="B965" s="3">
        <v>307</v>
      </c>
      <c r="C965" s="3">
        <v>305.03300000000002</v>
      </c>
      <c r="D965" s="3">
        <v>-4.0000000000000002E-4</v>
      </c>
      <c r="E965" s="3">
        <v>7.6300000000000007E-2</v>
      </c>
      <c r="F965" s="3">
        <f t="shared" si="35"/>
        <v>0</v>
      </c>
      <c r="G965" s="3">
        <v>305.03300000000002</v>
      </c>
      <c r="H965" s="3">
        <v>17.679099999999998</v>
      </c>
      <c r="I965" s="3">
        <v>36.369199999999999</v>
      </c>
      <c r="J965" s="3">
        <v>0.26400000000000001</v>
      </c>
    </row>
    <row r="966" spans="2:10">
      <c r="B966" s="3">
        <v>306</v>
      </c>
      <c r="C966" s="3">
        <v>304.041</v>
      </c>
      <c r="E966" s="3">
        <v>8.1799999999999998E-2</v>
      </c>
      <c r="F966" s="3">
        <f t="shared" si="35"/>
        <v>0</v>
      </c>
      <c r="G966" s="3">
        <v>304.04000000000002</v>
      </c>
      <c r="H966" s="3">
        <v>17.680599999999998</v>
      </c>
      <c r="I966" s="3">
        <v>36.369500000000002</v>
      </c>
      <c r="J966" s="3">
        <v>0.27400000000000002</v>
      </c>
    </row>
    <row r="967" spans="2:10">
      <c r="B967" s="3">
        <v>305</v>
      </c>
      <c r="C967" s="3">
        <v>303.048</v>
      </c>
      <c r="E967" s="3">
        <v>8.1000000000000003E-2</v>
      </c>
      <c r="F967" s="3">
        <f t="shared" si="35"/>
        <v>2.3455797933412681E-3</v>
      </c>
      <c r="G967" s="3">
        <v>303.048</v>
      </c>
      <c r="H967" s="3">
        <v>17.682600000000001</v>
      </c>
      <c r="I967" s="3">
        <v>36.369500000000002</v>
      </c>
      <c r="J967" s="3">
        <v>0.29699999999999999</v>
      </c>
    </row>
    <row r="968" spans="2:10">
      <c r="B968" s="3">
        <v>304</v>
      </c>
      <c r="C968" s="3">
        <v>302.05500000000001</v>
      </c>
      <c r="E968" s="3">
        <v>8.1799999999999998E-2</v>
      </c>
      <c r="F968" s="3">
        <f t="shared" si="35"/>
        <v>0</v>
      </c>
      <c r="G968" s="3">
        <v>302.05500000000001</v>
      </c>
      <c r="H968" s="3">
        <v>17.682600000000001</v>
      </c>
      <c r="I968" s="3">
        <v>36.369599999999998</v>
      </c>
      <c r="J968" s="3">
        <v>0.28899999999999998</v>
      </c>
    </row>
    <row r="969" spans="2:10">
      <c r="B969" s="3">
        <v>303</v>
      </c>
      <c r="C969" s="3">
        <v>301.06200000000001</v>
      </c>
      <c r="D969" s="3">
        <v>-4.0000000000000002E-4</v>
      </c>
      <c r="E969" s="3">
        <v>8.5900000000000004E-2</v>
      </c>
      <c r="F969" s="3">
        <f t="shared" si="35"/>
        <v>0</v>
      </c>
      <c r="G969" s="3">
        <v>301.06200000000001</v>
      </c>
      <c r="H969" s="3">
        <v>17.688400000000001</v>
      </c>
      <c r="I969" s="3">
        <v>36.370699999999999</v>
      </c>
      <c r="J969" s="3">
        <v>0.27100000000000002</v>
      </c>
    </row>
    <row r="970" spans="2:10">
      <c r="B970" s="3">
        <v>302</v>
      </c>
      <c r="C970" s="3">
        <v>300.06900000000002</v>
      </c>
      <c r="E970" s="3">
        <v>8.5999999999999993E-2</v>
      </c>
      <c r="F970" s="3">
        <f t="shared" si="35"/>
        <v>1.1345579793341276E-2</v>
      </c>
      <c r="G970" s="3">
        <v>300.06900000000002</v>
      </c>
      <c r="H970" s="3">
        <v>17.6907</v>
      </c>
      <c r="I970" s="3">
        <v>36.371400000000001</v>
      </c>
      <c r="J970" s="3">
        <v>0.30599999999999999</v>
      </c>
    </row>
    <row r="971" spans="2:10">
      <c r="B971" s="3">
        <v>301</v>
      </c>
      <c r="C971" s="3">
        <v>299.07600000000002</v>
      </c>
      <c r="D971" s="3">
        <v>-4.0000000000000002E-4</v>
      </c>
      <c r="E971" s="3">
        <v>8.5500000000000007E-2</v>
      </c>
      <c r="F971" s="3">
        <f t="shared" si="35"/>
        <v>0</v>
      </c>
      <c r="G971" s="3">
        <v>299.07600000000002</v>
      </c>
      <c r="H971" s="3">
        <v>17.698399999999999</v>
      </c>
      <c r="I971" s="3">
        <v>36.372700000000002</v>
      </c>
      <c r="J971" s="3">
        <v>0.26100000000000001</v>
      </c>
    </row>
    <row r="972" spans="2:10">
      <c r="B972" s="3">
        <v>300</v>
      </c>
      <c r="C972" s="3">
        <v>298.08300000000003</v>
      </c>
      <c r="D972" s="3">
        <v>-4.0000000000000002E-4</v>
      </c>
      <c r="E972" s="3">
        <v>8.4099999999999994E-2</v>
      </c>
      <c r="F972" s="3">
        <f t="shared" si="35"/>
        <v>8.3455797933412734E-3</v>
      </c>
      <c r="G972" s="3">
        <v>298.08300000000003</v>
      </c>
      <c r="H972" s="3">
        <v>17.703800000000001</v>
      </c>
      <c r="I972" s="3">
        <v>36.3735</v>
      </c>
      <c r="J972" s="3">
        <v>0.30299999999999999</v>
      </c>
    </row>
    <row r="973" spans="2:10">
      <c r="B973" s="3">
        <v>299</v>
      </c>
      <c r="C973" s="3">
        <v>297.08999999999997</v>
      </c>
      <c r="D973" s="3">
        <v>1.4E-3</v>
      </c>
      <c r="E973" s="3">
        <v>8.2400000000000001E-2</v>
      </c>
      <c r="F973" s="3">
        <f t="shared" si="35"/>
        <v>0</v>
      </c>
      <c r="G973" s="3">
        <v>297.08999999999997</v>
      </c>
      <c r="H973" s="3">
        <v>17.705400000000001</v>
      </c>
      <c r="I973" s="3">
        <v>36.373699999999999</v>
      </c>
      <c r="J973" s="3">
        <v>0.28599999999999998</v>
      </c>
    </row>
    <row r="974" spans="2:10">
      <c r="B974" s="3">
        <v>298</v>
      </c>
      <c r="C974" s="3">
        <v>296.09699999999998</v>
      </c>
      <c r="D974" s="3">
        <v>5.5999999999999999E-3</v>
      </c>
      <c r="E974" s="3">
        <v>8.2299999999999998E-2</v>
      </c>
      <c r="F974" s="3">
        <f t="shared" si="35"/>
        <v>0</v>
      </c>
      <c r="G974" s="3">
        <v>296.09699999999998</v>
      </c>
      <c r="H974" s="3">
        <v>17.707799999999999</v>
      </c>
      <c r="I974" s="3">
        <v>36.373899999999999</v>
      </c>
      <c r="J974" s="3">
        <v>0.27100000000000002</v>
      </c>
    </row>
    <row r="975" spans="2:10">
      <c r="B975" s="3">
        <v>297</v>
      </c>
      <c r="C975" s="3">
        <v>295.10500000000002</v>
      </c>
      <c r="D975" s="3">
        <v>-2.0999999999999999E-3</v>
      </c>
      <c r="E975" s="3">
        <v>8.3500000000000005E-2</v>
      </c>
      <c r="F975" s="3">
        <f t="shared" si="35"/>
        <v>0</v>
      </c>
      <c r="G975" s="3">
        <v>295.10399999999998</v>
      </c>
      <c r="H975" s="3">
        <v>17.711500000000001</v>
      </c>
      <c r="I975" s="3">
        <v>36.374899999999997</v>
      </c>
      <c r="J975" s="3">
        <v>0.28799999999999998</v>
      </c>
    </row>
    <row r="976" spans="2:10">
      <c r="B976" s="3">
        <v>296</v>
      </c>
      <c r="C976" s="3">
        <v>294.11099999999999</v>
      </c>
      <c r="D976" s="3">
        <v>7.3000000000000001E-3</v>
      </c>
      <c r="E976" s="3">
        <v>8.5400000000000004E-2</v>
      </c>
      <c r="F976" s="3">
        <f t="shared" si="35"/>
        <v>1.534557979334128E-2</v>
      </c>
      <c r="G976" s="3">
        <v>294.11200000000002</v>
      </c>
      <c r="H976" s="3">
        <v>17.726199999999999</v>
      </c>
      <c r="I976" s="3">
        <v>36.377099999999999</v>
      </c>
      <c r="J976" s="3">
        <v>0.31</v>
      </c>
    </row>
    <row r="977" spans="2:10">
      <c r="B977" s="3">
        <v>295</v>
      </c>
      <c r="C977" s="3">
        <v>293.11900000000003</v>
      </c>
      <c r="E977" s="3">
        <v>7.9500000000000001E-2</v>
      </c>
      <c r="F977" s="3">
        <f t="shared" si="35"/>
        <v>0.18834557979334127</v>
      </c>
      <c r="G977" s="3">
        <v>293.11900000000003</v>
      </c>
      <c r="H977" s="3">
        <v>17.7285</v>
      </c>
      <c r="I977" s="3">
        <v>36.377499999999998</v>
      </c>
      <c r="J977" s="3">
        <v>0.48299999999999998</v>
      </c>
    </row>
    <row r="978" spans="2:10">
      <c r="B978" s="3">
        <v>294</v>
      </c>
      <c r="C978" s="3">
        <v>292.12599999999998</v>
      </c>
      <c r="E978" s="3">
        <v>7.9799999999999996E-2</v>
      </c>
      <c r="F978" s="3">
        <f t="shared" si="35"/>
        <v>0.41434557979334125</v>
      </c>
      <c r="G978" s="3">
        <v>292.12599999999998</v>
      </c>
      <c r="H978" s="3">
        <v>17.730799999999999</v>
      </c>
      <c r="I978" s="3">
        <v>36.378100000000003</v>
      </c>
      <c r="J978" s="3">
        <v>0.70899999999999996</v>
      </c>
    </row>
    <row r="979" spans="2:10">
      <c r="B979" s="3">
        <v>293</v>
      </c>
      <c r="C979" s="3">
        <v>291.13299999999998</v>
      </c>
      <c r="E979" s="3">
        <v>7.9399999999999998E-2</v>
      </c>
      <c r="F979" s="3">
        <f t="shared" si="35"/>
        <v>0.48634557979334131</v>
      </c>
      <c r="G979" s="3">
        <v>291.13299999999998</v>
      </c>
      <c r="H979" s="3">
        <v>17.732099999999999</v>
      </c>
      <c r="I979" s="3">
        <v>36.378300000000003</v>
      </c>
      <c r="J979" s="3">
        <v>0.78100000000000003</v>
      </c>
    </row>
    <row r="980" spans="2:10">
      <c r="B980" s="3">
        <v>292</v>
      </c>
      <c r="C980" s="3">
        <v>290.14</v>
      </c>
      <c r="E980" s="3">
        <v>8.3299999999999999E-2</v>
      </c>
      <c r="F980" s="3">
        <f t="shared" si="35"/>
        <v>0.58534557979334134</v>
      </c>
      <c r="G980" s="3">
        <v>290.14</v>
      </c>
      <c r="H980" s="3">
        <v>17.734200000000001</v>
      </c>
      <c r="I980" s="3">
        <v>36.378599999999999</v>
      </c>
      <c r="J980" s="3">
        <v>0.88</v>
      </c>
    </row>
    <row r="981" spans="2:10">
      <c r="B981" s="3">
        <v>291</v>
      </c>
      <c r="C981" s="3">
        <v>289.14699999999999</v>
      </c>
      <c r="E981" s="3">
        <v>8.5900000000000004E-2</v>
      </c>
      <c r="F981" s="3">
        <f t="shared" si="35"/>
        <v>0.49834557979334132</v>
      </c>
      <c r="G981" s="3">
        <v>289.14699999999999</v>
      </c>
      <c r="H981" s="3">
        <v>17.738199999999999</v>
      </c>
      <c r="I981" s="3">
        <v>36.379100000000001</v>
      </c>
      <c r="J981" s="3">
        <v>0.79300000000000004</v>
      </c>
    </row>
    <row r="982" spans="2:10">
      <c r="B982" s="3">
        <v>290</v>
      </c>
      <c r="C982" s="3">
        <v>288.154</v>
      </c>
      <c r="D982" s="3">
        <v>-7.7000000000000002E-3</v>
      </c>
      <c r="E982" s="3">
        <v>8.4699999999999998E-2</v>
      </c>
      <c r="F982" s="3">
        <f t="shared" si="35"/>
        <v>0.81534557979334132</v>
      </c>
      <c r="G982" s="3">
        <v>288.154</v>
      </c>
      <c r="H982" s="3">
        <v>17.739999999999998</v>
      </c>
      <c r="I982" s="3">
        <v>36.379800000000003</v>
      </c>
      <c r="J982" s="3">
        <v>1.1100000000000001</v>
      </c>
    </row>
    <row r="983" spans="2:10">
      <c r="B983" s="3">
        <v>289</v>
      </c>
      <c r="C983" s="3">
        <v>287.161</v>
      </c>
      <c r="D983" s="3">
        <v>-7.7000000000000002E-3</v>
      </c>
      <c r="E983" s="3">
        <v>8.1199999999999994E-2</v>
      </c>
      <c r="F983" s="3">
        <f t="shared" si="35"/>
        <v>0.95934557979334123</v>
      </c>
      <c r="G983" s="3">
        <v>287.161</v>
      </c>
      <c r="H983" s="3">
        <v>17.744700000000002</v>
      </c>
      <c r="I983" s="3">
        <v>36.380200000000002</v>
      </c>
      <c r="J983" s="3">
        <v>1.254</v>
      </c>
    </row>
    <row r="984" spans="2:10">
      <c r="B984" s="3">
        <v>288</v>
      </c>
      <c r="C984" s="3">
        <v>286.16800000000001</v>
      </c>
      <c r="D984" s="3">
        <v>6.6E-3</v>
      </c>
      <c r="E984" s="3">
        <v>8.5699999999999998E-2</v>
      </c>
      <c r="F984" s="3">
        <f t="shared" si="35"/>
        <v>1.3763455797933413</v>
      </c>
      <c r="G984" s="3">
        <v>286.16800000000001</v>
      </c>
      <c r="H984" s="3">
        <v>17.75</v>
      </c>
      <c r="I984" s="3">
        <v>36.381399999999999</v>
      </c>
      <c r="J984" s="3">
        <v>1.671</v>
      </c>
    </row>
    <row r="985" spans="2:10">
      <c r="B985" s="3">
        <v>287</v>
      </c>
      <c r="C985" s="3">
        <v>285.17500000000001</v>
      </c>
      <c r="D985" s="3">
        <v>-8.9999999999999993E-3</v>
      </c>
      <c r="E985" s="3">
        <v>0.08</v>
      </c>
      <c r="F985" s="3">
        <f t="shared" si="35"/>
        <v>2.118345579793341</v>
      </c>
      <c r="G985" s="3">
        <v>285.17500000000001</v>
      </c>
      <c r="H985" s="3">
        <v>17.7514</v>
      </c>
      <c r="I985" s="3">
        <v>36.381399999999999</v>
      </c>
      <c r="J985" s="3">
        <v>2.4129999999999998</v>
      </c>
    </row>
    <row r="986" spans="2:10">
      <c r="B986" s="3">
        <v>286</v>
      </c>
      <c r="C986" s="3">
        <v>284.18200000000002</v>
      </c>
      <c r="D986" s="3">
        <v>-7.7000000000000002E-3</v>
      </c>
      <c r="E986" s="3">
        <v>7.9600000000000004E-2</v>
      </c>
      <c r="F986" s="3">
        <f t="shared" si="35"/>
        <v>2.0323455797933412</v>
      </c>
      <c r="G986" s="3">
        <v>284.18200000000002</v>
      </c>
      <c r="H986" s="3">
        <v>17.751799999999999</v>
      </c>
      <c r="I986" s="3">
        <v>36.381599999999999</v>
      </c>
      <c r="J986" s="3">
        <v>2.327</v>
      </c>
    </row>
    <row r="987" spans="2:10">
      <c r="B987" s="3">
        <v>285</v>
      </c>
      <c r="C987" s="3">
        <v>283.18900000000002</v>
      </c>
      <c r="D987" s="3">
        <v>-7.7000000000000002E-3</v>
      </c>
      <c r="E987" s="3">
        <v>7.9200000000000007E-2</v>
      </c>
      <c r="F987" s="3">
        <f t="shared" si="35"/>
        <v>2.1923455797933413</v>
      </c>
      <c r="G987" s="3">
        <v>283.18900000000002</v>
      </c>
      <c r="H987" s="3">
        <v>17.759799999999998</v>
      </c>
      <c r="I987" s="3">
        <v>36.383400000000002</v>
      </c>
      <c r="J987" s="3">
        <v>2.4870000000000001</v>
      </c>
    </row>
    <row r="988" spans="2:10">
      <c r="B988" s="3">
        <v>284</v>
      </c>
      <c r="C988" s="3">
        <v>282.19600000000003</v>
      </c>
      <c r="D988" s="3">
        <v>2.24E-2</v>
      </c>
      <c r="E988" s="3">
        <v>7.5800000000000006E-2</v>
      </c>
      <c r="F988" s="3">
        <f t="shared" si="35"/>
        <v>2.2373455797933413</v>
      </c>
      <c r="G988" s="3">
        <v>282.19600000000003</v>
      </c>
      <c r="H988" s="3">
        <v>17.762599999999999</v>
      </c>
      <c r="I988" s="3">
        <v>36.383400000000002</v>
      </c>
      <c r="J988" s="3">
        <v>2.532</v>
      </c>
    </row>
    <row r="989" spans="2:10">
      <c r="B989" s="3">
        <v>283</v>
      </c>
      <c r="C989" s="3">
        <v>281.20299999999997</v>
      </c>
      <c r="E989" s="3">
        <v>7.2599999999999998E-2</v>
      </c>
      <c r="F989" s="3">
        <f t="shared" si="35"/>
        <v>2.4333455797933414</v>
      </c>
      <c r="G989" s="3">
        <v>281.20299999999997</v>
      </c>
      <c r="H989" s="3">
        <v>17.767199999999999</v>
      </c>
      <c r="I989" s="3">
        <v>36.384300000000003</v>
      </c>
      <c r="J989" s="3">
        <v>2.7280000000000002</v>
      </c>
    </row>
    <row r="990" spans="2:10">
      <c r="B990" s="3">
        <v>282</v>
      </c>
      <c r="C990" s="3">
        <v>280.20999999999998</v>
      </c>
      <c r="E990" s="3">
        <v>7.22E-2</v>
      </c>
      <c r="F990" s="3">
        <f t="shared" si="35"/>
        <v>2.5123455797933412</v>
      </c>
      <c r="G990" s="3">
        <v>280.20999999999998</v>
      </c>
      <c r="H990" s="3">
        <v>17.773700000000002</v>
      </c>
      <c r="I990" s="3">
        <v>36.385100000000001</v>
      </c>
      <c r="J990" s="3">
        <v>2.8069999999999999</v>
      </c>
    </row>
    <row r="991" spans="2:10">
      <c r="B991" s="3">
        <v>281</v>
      </c>
      <c r="C991" s="3">
        <v>279.21699999999998</v>
      </c>
      <c r="E991" s="3">
        <v>6.4899999999999999E-2</v>
      </c>
      <c r="F991" s="3">
        <f t="shared" si="35"/>
        <v>2.8173455797933413</v>
      </c>
      <c r="G991" s="3">
        <v>279.21699999999998</v>
      </c>
      <c r="H991" s="3">
        <v>17.772400000000001</v>
      </c>
      <c r="I991" s="3">
        <v>36.384900000000002</v>
      </c>
      <c r="J991" s="3">
        <v>3.1120000000000001</v>
      </c>
    </row>
    <row r="992" spans="2:10">
      <c r="B992" s="4">
        <v>280</v>
      </c>
      <c r="C992" s="4">
        <v>278.22500000000002</v>
      </c>
      <c r="D992" s="4"/>
      <c r="E992" s="4">
        <v>6.5100000000000005E-2</v>
      </c>
      <c r="F992" s="4">
        <f t="shared" si="35"/>
        <v>3.8293455797933409</v>
      </c>
      <c r="G992" s="4">
        <v>278.22399999999999</v>
      </c>
      <c r="H992" s="4">
        <v>17.7791</v>
      </c>
      <c r="I992" s="4">
        <v>36.386299999999999</v>
      </c>
      <c r="J992" s="4">
        <v>4.1239999999999997</v>
      </c>
    </row>
    <row r="993" spans="2:10">
      <c r="B993" s="3">
        <v>279</v>
      </c>
      <c r="C993" s="3">
        <v>277.23099999999999</v>
      </c>
      <c r="D993" s="4">
        <v>1.8E-3</v>
      </c>
      <c r="E993" s="3">
        <v>6.4899999999999999E-2</v>
      </c>
      <c r="F993" s="3">
        <f t="shared" si="35"/>
        <v>5.1463455797933415</v>
      </c>
      <c r="G993" s="3">
        <v>277.23099999999999</v>
      </c>
      <c r="H993" s="3">
        <v>17.782699999999998</v>
      </c>
      <c r="I993" s="3">
        <v>36.386899999999997</v>
      </c>
      <c r="J993" s="3">
        <v>5.4409999999999998</v>
      </c>
    </row>
    <row r="994" spans="2:10">
      <c r="B994" s="3">
        <v>278</v>
      </c>
      <c r="C994" s="3">
        <v>276.23899999999998</v>
      </c>
      <c r="D994" s="3">
        <v>4.4000000000000003E-3</v>
      </c>
      <c r="E994" s="3">
        <v>6.5199999999999994E-2</v>
      </c>
      <c r="F994" s="3">
        <f t="shared" si="35"/>
        <v>5.275345579793342</v>
      </c>
      <c r="G994" s="3">
        <v>276.238</v>
      </c>
      <c r="H994" s="3">
        <v>17.788599999999999</v>
      </c>
      <c r="I994" s="3">
        <v>36.387900000000002</v>
      </c>
      <c r="J994" s="3">
        <v>5.57</v>
      </c>
    </row>
    <row r="995" spans="2:10">
      <c r="B995" s="3">
        <v>277</v>
      </c>
      <c r="C995" s="3">
        <v>275.245</v>
      </c>
      <c r="D995" s="3">
        <v>-5.0000000000000001E-4</v>
      </c>
      <c r="E995" s="3">
        <v>6.2799999999999995E-2</v>
      </c>
      <c r="F995" s="3">
        <f t="shared" si="35"/>
        <v>5.1623455797933415</v>
      </c>
      <c r="G995" s="3">
        <v>275.245</v>
      </c>
      <c r="H995" s="3">
        <v>17.7956</v>
      </c>
      <c r="I995" s="3">
        <v>36.389000000000003</v>
      </c>
      <c r="J995" s="3">
        <v>5.4569999999999999</v>
      </c>
    </row>
    <row r="996" spans="2:10">
      <c r="B996" s="3">
        <v>276</v>
      </c>
      <c r="C996" s="3">
        <v>274.25200000000001</v>
      </c>
      <c r="D996" s="3">
        <v>-4.0000000000000002E-4</v>
      </c>
      <c r="E996" s="3">
        <v>6.6400000000000001E-2</v>
      </c>
      <c r="F996" s="3">
        <f t="shared" si="35"/>
        <v>5.504345579793342</v>
      </c>
      <c r="G996" s="3">
        <v>274.25200000000001</v>
      </c>
      <c r="H996" s="3">
        <v>17.800699999999999</v>
      </c>
      <c r="I996" s="3">
        <v>36.389899999999997</v>
      </c>
      <c r="J996" s="3">
        <v>5.7990000000000004</v>
      </c>
    </row>
    <row r="997" spans="2:10">
      <c r="B997" s="3">
        <v>275</v>
      </c>
      <c r="C997" s="3">
        <v>273.26</v>
      </c>
      <c r="D997" s="3">
        <v>-4.0000000000000002E-4</v>
      </c>
      <c r="E997" s="3">
        <v>6.4299999999999996E-2</v>
      </c>
      <c r="F997" s="3">
        <f t="shared" si="35"/>
        <v>5.5143455797933418</v>
      </c>
      <c r="G997" s="3">
        <v>273.25900000000001</v>
      </c>
      <c r="H997" s="3">
        <v>17.8003</v>
      </c>
      <c r="I997" s="3">
        <v>36.389899999999997</v>
      </c>
      <c r="J997" s="3">
        <v>5.8090000000000002</v>
      </c>
    </row>
    <row r="998" spans="2:10">
      <c r="B998" s="3">
        <v>274</v>
      </c>
      <c r="C998" s="3">
        <v>272.267</v>
      </c>
      <c r="D998" s="3">
        <v>3.8E-3</v>
      </c>
      <c r="E998" s="3">
        <v>0.06</v>
      </c>
      <c r="F998" s="3">
        <f t="shared" si="35"/>
        <v>5.972345579793342</v>
      </c>
      <c r="G998" s="3">
        <v>272.26600000000002</v>
      </c>
      <c r="H998" s="3">
        <v>17.803999999999998</v>
      </c>
      <c r="I998" s="3">
        <v>36.3904</v>
      </c>
      <c r="J998" s="3">
        <v>6.2670000000000003</v>
      </c>
    </row>
    <row r="999" spans="2:10">
      <c r="B999" s="3">
        <v>273</v>
      </c>
      <c r="C999" s="3">
        <v>271.27300000000002</v>
      </c>
      <c r="D999" s="3">
        <v>-4.0000000000000002E-4</v>
      </c>
      <c r="E999" s="3">
        <v>6.0400000000000002E-2</v>
      </c>
      <c r="F999" s="3">
        <f t="shared" si="35"/>
        <v>6.2213455797933417</v>
      </c>
      <c r="G999" s="3">
        <v>271.27300000000002</v>
      </c>
      <c r="H999" s="3">
        <v>17.8048</v>
      </c>
      <c r="I999" s="3">
        <v>36.390599999999999</v>
      </c>
      <c r="J999" s="3">
        <v>6.516</v>
      </c>
    </row>
    <row r="1000" spans="2:10">
      <c r="B1000" s="3">
        <v>272</v>
      </c>
      <c r="C1000" s="3">
        <v>270.27999999999997</v>
      </c>
      <c r="F1000" s="3">
        <f t="shared" si="35"/>
        <v>6.3603455797933419</v>
      </c>
      <c r="G1000" s="3">
        <v>270.27999999999997</v>
      </c>
      <c r="H1000" s="3">
        <v>17.805499999999999</v>
      </c>
      <c r="I1000" s="3">
        <v>36.390799999999999</v>
      </c>
      <c r="J1000" s="3">
        <v>6.6550000000000002</v>
      </c>
    </row>
    <row r="1001" spans="2:10">
      <c r="B1001" s="3">
        <v>271</v>
      </c>
      <c r="C1001" s="3">
        <v>269.28699999999998</v>
      </c>
      <c r="E1001" s="3">
        <v>5.9700000000000003E-2</v>
      </c>
      <c r="F1001" s="3">
        <f t="shared" ref="F1001:F1064" si="36">IF(J1001-A$6&lt;0,0,J1001-A$6)</f>
        <v>6.533345579793342</v>
      </c>
      <c r="G1001" s="3">
        <v>269.28699999999998</v>
      </c>
      <c r="H1001" s="3">
        <v>17.808700000000002</v>
      </c>
      <c r="I1001" s="3">
        <v>36.391199999999998</v>
      </c>
      <c r="J1001" s="3">
        <v>6.8280000000000003</v>
      </c>
    </row>
    <row r="1002" spans="2:10">
      <c r="B1002" s="3">
        <v>270</v>
      </c>
      <c r="C1002" s="3">
        <v>268.29500000000002</v>
      </c>
      <c r="D1002" s="3">
        <v>-4.0000000000000002E-4</v>
      </c>
      <c r="E1002" s="3">
        <v>5.7700000000000001E-2</v>
      </c>
      <c r="F1002" s="3">
        <f t="shared" si="36"/>
        <v>6.5453455797933415</v>
      </c>
      <c r="G1002" s="3">
        <v>268.29399999999998</v>
      </c>
      <c r="H1002" s="3">
        <v>17.809200000000001</v>
      </c>
      <c r="I1002" s="3">
        <v>36.391300000000001</v>
      </c>
      <c r="J1002" s="3">
        <v>6.84</v>
      </c>
    </row>
    <row r="1003" spans="2:10">
      <c r="B1003" s="3">
        <v>269</v>
      </c>
      <c r="C1003" s="3">
        <v>267.30099999999999</v>
      </c>
      <c r="D1003" s="3">
        <v>-4.0000000000000002E-4</v>
      </c>
      <c r="E1003" s="3">
        <v>5.79E-2</v>
      </c>
      <c r="F1003" s="3">
        <f t="shared" si="36"/>
        <v>5.5183455797933414</v>
      </c>
      <c r="G1003" s="3">
        <v>267.30099999999999</v>
      </c>
      <c r="H1003" s="3">
        <v>17.8125</v>
      </c>
      <c r="I1003" s="3">
        <v>36.3919</v>
      </c>
      <c r="J1003" s="3">
        <v>5.8129999999999997</v>
      </c>
    </row>
    <row r="1004" spans="2:10">
      <c r="B1004" s="3">
        <v>268</v>
      </c>
      <c r="C1004" s="3">
        <v>266.30799999999999</v>
      </c>
      <c r="D1004" s="3">
        <v>-1.9E-3</v>
      </c>
      <c r="E1004" s="3">
        <v>5.9299999999999999E-2</v>
      </c>
      <c r="F1004" s="3">
        <f t="shared" si="36"/>
        <v>4.650345579793342</v>
      </c>
      <c r="G1004" s="3">
        <v>266.30799999999999</v>
      </c>
      <c r="H1004" s="3">
        <v>17.815799999999999</v>
      </c>
      <c r="I1004" s="3">
        <v>36.392200000000003</v>
      </c>
      <c r="J1004" s="3">
        <v>4.9450000000000003</v>
      </c>
    </row>
    <row r="1005" spans="2:10">
      <c r="B1005" s="3">
        <v>267</v>
      </c>
      <c r="C1005" s="3">
        <v>265.315</v>
      </c>
      <c r="D1005" s="3">
        <v>-4.0000000000000002E-4</v>
      </c>
      <c r="E1005" s="3">
        <v>5.62E-2</v>
      </c>
      <c r="F1005" s="3">
        <f t="shared" si="36"/>
        <v>4.5123455797933421</v>
      </c>
      <c r="G1005" s="3">
        <v>265.315</v>
      </c>
      <c r="H1005" s="3">
        <v>17.819700000000001</v>
      </c>
      <c r="I1005" s="3">
        <v>36.393000000000001</v>
      </c>
      <c r="J1005" s="3">
        <v>4.8070000000000004</v>
      </c>
    </row>
    <row r="1006" spans="2:10">
      <c r="B1006" s="3">
        <v>266</v>
      </c>
      <c r="C1006" s="3">
        <v>264.322</v>
      </c>
      <c r="E1006" s="3">
        <v>6.2300000000000001E-2</v>
      </c>
      <c r="F1006" s="3">
        <f t="shared" si="36"/>
        <v>4.9413455797933414</v>
      </c>
      <c r="G1006" s="3">
        <v>264.322</v>
      </c>
      <c r="H1006" s="3">
        <v>17.820900000000002</v>
      </c>
      <c r="I1006" s="3">
        <v>36.392699999999998</v>
      </c>
      <c r="J1006" s="3">
        <v>5.2359999999999998</v>
      </c>
    </row>
    <row r="1007" spans="2:10">
      <c r="B1007" s="3">
        <v>265</v>
      </c>
      <c r="C1007" s="3">
        <v>263.32900000000001</v>
      </c>
      <c r="E1007" s="3">
        <v>0.06</v>
      </c>
      <c r="F1007" s="3">
        <f t="shared" si="36"/>
        <v>5.238345579793342</v>
      </c>
      <c r="G1007" s="3">
        <v>263.32900000000001</v>
      </c>
      <c r="H1007" s="3">
        <v>17.822299999999998</v>
      </c>
      <c r="I1007" s="3">
        <v>36.392600000000002</v>
      </c>
      <c r="J1007" s="3">
        <v>5.5330000000000004</v>
      </c>
    </row>
    <row r="1008" spans="2:10">
      <c r="B1008" s="3">
        <v>264</v>
      </c>
      <c r="C1008" s="3">
        <v>262.33600000000001</v>
      </c>
      <c r="E1008" s="3">
        <v>5.8999999999999997E-2</v>
      </c>
      <c r="F1008" s="3">
        <f t="shared" si="36"/>
        <v>5.5463455797933419</v>
      </c>
      <c r="G1008" s="3">
        <v>262.33600000000001</v>
      </c>
      <c r="H1008" s="3">
        <v>17.825099999999999</v>
      </c>
      <c r="I1008" s="3">
        <v>36.393799999999999</v>
      </c>
      <c r="J1008" s="3">
        <v>5.8410000000000002</v>
      </c>
    </row>
    <row r="1009" spans="2:10">
      <c r="B1009" s="3">
        <v>263</v>
      </c>
      <c r="C1009" s="3">
        <v>261.34300000000002</v>
      </c>
      <c r="D1009" s="3">
        <v>-4.0000000000000002E-4</v>
      </c>
      <c r="E1009" s="3">
        <v>5.8299999999999998E-2</v>
      </c>
      <c r="F1009" s="3">
        <f t="shared" si="36"/>
        <v>6.1573455797933416</v>
      </c>
      <c r="G1009" s="3">
        <v>261.34300000000002</v>
      </c>
      <c r="H1009" s="3">
        <v>17.829599999999999</v>
      </c>
      <c r="I1009" s="3">
        <v>36.394100000000002</v>
      </c>
      <c r="J1009" s="3">
        <v>6.452</v>
      </c>
    </row>
    <row r="1010" spans="2:10">
      <c r="B1010" s="4">
        <v>262</v>
      </c>
      <c r="C1010" s="4">
        <v>260.35000000000002</v>
      </c>
      <c r="D1010" s="4">
        <v>-4.0000000000000002E-4</v>
      </c>
      <c r="E1010" s="4">
        <v>5.5E-2</v>
      </c>
      <c r="F1010" s="4">
        <f t="shared" si="36"/>
        <v>6.3053455797933413</v>
      </c>
      <c r="G1010" s="4">
        <v>260.35000000000002</v>
      </c>
      <c r="H1010" s="4">
        <v>17.831600000000002</v>
      </c>
      <c r="I1010" s="4">
        <v>36.394799999999996</v>
      </c>
      <c r="J1010" s="4">
        <v>6.6</v>
      </c>
    </row>
    <row r="1011" spans="2:10">
      <c r="B1011" s="3">
        <v>261</v>
      </c>
      <c r="C1011" s="3">
        <v>259.35700000000003</v>
      </c>
      <c r="D1011" s="3">
        <v>-4.0000000000000002E-4</v>
      </c>
      <c r="E1011" s="3">
        <v>5.4899999999999997E-2</v>
      </c>
      <c r="F1011" s="3">
        <f t="shared" si="36"/>
        <v>6.3263455797933421</v>
      </c>
      <c r="G1011" s="3">
        <v>259.35700000000003</v>
      </c>
      <c r="H1011" s="3">
        <v>17.8401</v>
      </c>
      <c r="I1011" s="3">
        <v>36.3962</v>
      </c>
      <c r="J1011" s="3">
        <v>6.6210000000000004</v>
      </c>
    </row>
    <row r="1012" spans="2:10">
      <c r="B1012" s="3">
        <v>260</v>
      </c>
      <c r="C1012" s="3">
        <v>258.36399999999998</v>
      </c>
      <c r="E1012" s="3">
        <v>5.5399999999999998E-2</v>
      </c>
      <c r="F1012" s="3">
        <f t="shared" si="36"/>
        <v>6.8933455797933414</v>
      </c>
      <c r="G1012" s="3">
        <v>258.36399999999998</v>
      </c>
      <c r="H1012" s="3">
        <v>17.846299999999999</v>
      </c>
      <c r="I1012" s="3">
        <v>36.396700000000003</v>
      </c>
      <c r="J1012" s="3">
        <v>7.1879999999999997</v>
      </c>
    </row>
    <row r="1013" spans="2:10">
      <c r="B1013" s="3">
        <v>259</v>
      </c>
      <c r="C1013" s="3">
        <v>257.37099999999998</v>
      </c>
      <c r="D1013" s="3">
        <v>1.2200000000000001E-2</v>
      </c>
      <c r="E1013" s="3">
        <v>5.5399999999999998E-2</v>
      </c>
      <c r="F1013" s="3">
        <f t="shared" si="36"/>
        <v>7.0243455797933416</v>
      </c>
      <c r="G1013" s="3">
        <v>257.37099999999998</v>
      </c>
      <c r="H1013" s="3">
        <v>17.846800000000002</v>
      </c>
      <c r="I1013" s="3">
        <v>36.397300000000001</v>
      </c>
      <c r="J1013" s="3">
        <v>7.319</v>
      </c>
    </row>
    <row r="1014" spans="2:10">
      <c r="B1014" s="3">
        <v>258</v>
      </c>
      <c r="C1014" s="3">
        <v>256.37799999999999</v>
      </c>
      <c r="D1014" s="3">
        <v>6.8999999999999999E-3</v>
      </c>
      <c r="E1014" s="3">
        <v>6.1100000000000002E-2</v>
      </c>
      <c r="F1014" s="3">
        <f t="shared" si="36"/>
        <v>7.2803455797933418</v>
      </c>
      <c r="G1014" s="3">
        <v>256.37799999999999</v>
      </c>
      <c r="H1014" s="3">
        <v>17.859400000000001</v>
      </c>
      <c r="I1014" s="3">
        <v>36.3992</v>
      </c>
      <c r="J1014" s="3">
        <v>7.5750000000000002</v>
      </c>
    </row>
    <row r="1015" spans="2:10">
      <c r="B1015" s="3">
        <v>257</v>
      </c>
      <c r="C1015" s="3">
        <v>255.38399999999999</v>
      </c>
      <c r="D1015" s="3">
        <v>-1E-4</v>
      </c>
      <c r="E1015" s="3">
        <v>5.79E-2</v>
      </c>
      <c r="F1015" s="3">
        <f t="shared" si="36"/>
        <v>8.3423455797933421</v>
      </c>
      <c r="G1015" s="3">
        <v>255.38399999999999</v>
      </c>
      <c r="H1015" s="3">
        <v>17.860800000000001</v>
      </c>
      <c r="I1015" s="3">
        <v>36.399000000000001</v>
      </c>
      <c r="J1015" s="3">
        <v>8.6370000000000005</v>
      </c>
    </row>
    <row r="1016" spans="2:10">
      <c r="B1016" s="3">
        <v>256</v>
      </c>
      <c r="C1016" s="3">
        <v>254.39099999999999</v>
      </c>
      <c r="E1016" s="3">
        <v>5.74E-2</v>
      </c>
      <c r="F1016" s="3">
        <f t="shared" si="36"/>
        <v>8.1393455797933409</v>
      </c>
      <c r="G1016" s="3">
        <v>254.39099999999999</v>
      </c>
      <c r="H1016" s="3">
        <v>17.863700000000001</v>
      </c>
      <c r="I1016" s="3">
        <v>36.399900000000002</v>
      </c>
      <c r="J1016" s="3">
        <v>8.4339999999999993</v>
      </c>
    </row>
    <row r="1017" spans="2:10">
      <c r="B1017" s="3">
        <v>255</v>
      </c>
      <c r="C1017" s="3">
        <v>253.398</v>
      </c>
      <c r="D1017" s="3">
        <v>-4.0000000000000002E-4</v>
      </c>
      <c r="F1017" s="3">
        <f t="shared" si="36"/>
        <v>7.9783455797933414</v>
      </c>
      <c r="G1017" s="3">
        <v>253.398</v>
      </c>
      <c r="H1017" s="3">
        <v>17.871300000000002</v>
      </c>
      <c r="I1017" s="3">
        <v>36.401400000000002</v>
      </c>
      <c r="J1017" s="3">
        <v>8.2729999999999997</v>
      </c>
    </row>
    <row r="1018" spans="2:10">
      <c r="B1018" s="3">
        <v>254</v>
      </c>
      <c r="C1018" s="3">
        <v>252.405</v>
      </c>
      <c r="D1018" s="3">
        <v>-1.06E-2</v>
      </c>
      <c r="E1018" s="3">
        <v>5.1299999999999998E-2</v>
      </c>
      <c r="F1018" s="3">
        <f t="shared" si="36"/>
        <v>8.4703455797933422</v>
      </c>
      <c r="G1018" s="3">
        <v>252.405</v>
      </c>
      <c r="H1018" s="3">
        <v>17.873799999999999</v>
      </c>
      <c r="I1018" s="3">
        <v>36.401200000000003</v>
      </c>
      <c r="J1018" s="3">
        <v>8.7650000000000006</v>
      </c>
    </row>
    <row r="1019" spans="2:10">
      <c r="B1019" s="3">
        <v>253</v>
      </c>
      <c r="C1019" s="3">
        <v>251.41200000000001</v>
      </c>
      <c r="D1019" s="3">
        <v>-6.9999999999999999E-4</v>
      </c>
      <c r="E1019" s="3">
        <v>5.2299999999999999E-2</v>
      </c>
      <c r="F1019" s="3">
        <f t="shared" si="36"/>
        <v>8.7123455797933413</v>
      </c>
      <c r="G1019" s="3">
        <v>251.41200000000001</v>
      </c>
      <c r="H1019" s="3">
        <v>17.8687</v>
      </c>
      <c r="I1019" s="3">
        <v>36.400500000000001</v>
      </c>
      <c r="J1019" s="3">
        <v>9.0069999999999997</v>
      </c>
    </row>
    <row r="1020" spans="2:10">
      <c r="B1020" s="3">
        <v>252</v>
      </c>
      <c r="C1020" s="3">
        <v>250.41900000000001</v>
      </c>
      <c r="E1020" s="3">
        <v>4.99E-2</v>
      </c>
      <c r="F1020" s="3">
        <f t="shared" si="36"/>
        <v>8.5143455797933409</v>
      </c>
      <c r="G1020" s="3">
        <v>250.41900000000001</v>
      </c>
      <c r="H1020" s="3">
        <v>17.8748</v>
      </c>
      <c r="I1020" s="3">
        <v>36.4011</v>
      </c>
      <c r="J1020" s="3">
        <v>8.8089999999999993</v>
      </c>
    </row>
    <row r="1021" spans="2:10">
      <c r="B1021" s="3">
        <v>251</v>
      </c>
      <c r="C1021" s="3">
        <v>249.42599999999999</v>
      </c>
      <c r="E1021" s="3">
        <v>4.9700000000000001E-2</v>
      </c>
      <c r="F1021" s="3">
        <f t="shared" si="36"/>
        <v>9.0703455797933419</v>
      </c>
      <c r="G1021" s="3">
        <v>249.42599999999999</v>
      </c>
      <c r="H1021" s="3">
        <v>17.8751</v>
      </c>
      <c r="I1021" s="3">
        <v>36.401400000000002</v>
      </c>
      <c r="J1021" s="3">
        <v>9.3650000000000002</v>
      </c>
    </row>
    <row r="1022" spans="2:10">
      <c r="B1022" s="3">
        <v>250</v>
      </c>
      <c r="C1022" s="3">
        <v>248.43299999999999</v>
      </c>
      <c r="E1022" s="3">
        <v>4.9000000000000002E-2</v>
      </c>
      <c r="F1022" s="3">
        <f t="shared" si="36"/>
        <v>9.501345579793341</v>
      </c>
      <c r="G1022" s="3">
        <v>248.43299999999999</v>
      </c>
      <c r="H1022" s="3">
        <v>17.874500000000001</v>
      </c>
      <c r="I1022" s="3">
        <v>36.401200000000003</v>
      </c>
      <c r="J1022" s="3">
        <v>9.7959999999999994</v>
      </c>
    </row>
    <row r="1023" spans="2:10">
      <c r="B1023" s="3">
        <v>249</v>
      </c>
      <c r="C1023" s="3">
        <v>247.44</v>
      </c>
      <c r="D1023" s="3">
        <v>6.8999999999999999E-3</v>
      </c>
      <c r="E1023" s="3">
        <v>4.8599999999999997E-2</v>
      </c>
      <c r="F1023" s="3">
        <f t="shared" si="36"/>
        <v>9.8633455797933411</v>
      </c>
      <c r="G1023" s="3">
        <v>247.44</v>
      </c>
      <c r="H1023" s="3">
        <v>17.876200000000001</v>
      </c>
      <c r="I1023" s="3">
        <v>36.401899999999998</v>
      </c>
      <c r="J1023" s="3">
        <v>10.157999999999999</v>
      </c>
    </row>
    <row r="1024" spans="2:10">
      <c r="B1024" s="3">
        <v>248</v>
      </c>
      <c r="C1024" s="3">
        <v>246.446</v>
      </c>
      <c r="D1024" s="3">
        <v>-1.0800000000000001E-2</v>
      </c>
      <c r="E1024" s="3">
        <v>4.8000000000000001E-2</v>
      </c>
      <c r="F1024" s="3">
        <f t="shared" si="36"/>
        <v>11.545345579793342</v>
      </c>
      <c r="G1024" s="3">
        <v>246.446</v>
      </c>
      <c r="H1024" s="3">
        <v>17.8841</v>
      </c>
      <c r="I1024" s="3">
        <v>36.402999999999999</v>
      </c>
      <c r="J1024" s="3">
        <v>11.84</v>
      </c>
    </row>
    <row r="1025" spans="2:10">
      <c r="B1025" s="3">
        <v>247</v>
      </c>
      <c r="C1025" s="3">
        <v>245.453</v>
      </c>
      <c r="D1025" s="3">
        <v>8.9999999999999998E-4</v>
      </c>
      <c r="E1025" s="3">
        <v>4.8000000000000001E-2</v>
      </c>
      <c r="F1025" s="3">
        <f t="shared" si="36"/>
        <v>12.320345579793342</v>
      </c>
      <c r="G1025" s="3">
        <v>245.453</v>
      </c>
      <c r="H1025" s="3">
        <v>17.885300000000001</v>
      </c>
      <c r="I1025" s="3">
        <v>36.4039</v>
      </c>
      <c r="J1025" s="3">
        <v>12.615</v>
      </c>
    </row>
    <row r="1026" spans="2:10">
      <c r="B1026" s="3">
        <v>246</v>
      </c>
      <c r="C1026" s="3">
        <v>244.46</v>
      </c>
      <c r="D1026" s="3">
        <v>-7.9000000000000008E-3</v>
      </c>
      <c r="E1026" s="3">
        <v>4.87E-2</v>
      </c>
      <c r="F1026" s="3">
        <f t="shared" si="36"/>
        <v>11.960345579793342</v>
      </c>
      <c r="G1026" s="3">
        <v>244.46</v>
      </c>
      <c r="H1026" s="3">
        <v>17.904</v>
      </c>
      <c r="I1026" s="3">
        <v>36.406799999999997</v>
      </c>
      <c r="J1026" s="3">
        <v>12.255000000000001</v>
      </c>
    </row>
    <row r="1027" spans="2:10">
      <c r="B1027" s="3">
        <v>245</v>
      </c>
      <c r="C1027" s="3">
        <v>243.46700000000001</v>
      </c>
      <c r="D1027" s="3">
        <v>-7.7000000000000002E-3</v>
      </c>
      <c r="E1027" s="3">
        <v>4.8000000000000001E-2</v>
      </c>
      <c r="F1027" s="3">
        <f t="shared" si="36"/>
        <v>11.924345579793341</v>
      </c>
      <c r="G1027" s="3">
        <v>243.46700000000001</v>
      </c>
      <c r="H1027" s="3">
        <v>17.9116</v>
      </c>
      <c r="I1027" s="3">
        <v>36.407400000000003</v>
      </c>
      <c r="J1027" s="3">
        <v>12.218999999999999</v>
      </c>
    </row>
    <row r="1028" spans="2:10">
      <c r="B1028" s="3">
        <v>244</v>
      </c>
      <c r="C1028" s="3">
        <v>242.47399999999999</v>
      </c>
      <c r="D1028" s="3">
        <v>-6.9999999999999999E-4</v>
      </c>
      <c r="E1028" s="3">
        <v>4.8399999999999999E-2</v>
      </c>
      <c r="F1028" s="3">
        <f t="shared" si="36"/>
        <v>11.466345579793341</v>
      </c>
      <c r="G1028" s="3">
        <v>242.47399999999999</v>
      </c>
      <c r="H1028" s="3">
        <v>17.912099999999999</v>
      </c>
      <c r="I1028" s="3">
        <v>36.407499999999999</v>
      </c>
      <c r="J1028" s="3">
        <v>11.760999999999999</v>
      </c>
    </row>
    <row r="1029" spans="2:10">
      <c r="B1029" s="3">
        <v>243</v>
      </c>
      <c r="C1029" s="3">
        <v>241.48099999999999</v>
      </c>
      <c r="E1029" s="3">
        <v>4.8599999999999997E-2</v>
      </c>
      <c r="F1029" s="3">
        <f t="shared" si="36"/>
        <v>11.353345579793341</v>
      </c>
      <c r="G1029" s="3">
        <v>241.48099999999999</v>
      </c>
      <c r="H1029" s="3">
        <v>17.914899999999999</v>
      </c>
      <c r="I1029" s="3">
        <v>36.408099999999997</v>
      </c>
      <c r="J1029" s="3">
        <v>11.648</v>
      </c>
    </row>
    <row r="1030" spans="2:10">
      <c r="B1030" s="3">
        <v>242</v>
      </c>
      <c r="C1030" s="3">
        <v>240.48699999999999</v>
      </c>
      <c r="D1030" s="3">
        <v>-6.4999999999999997E-3</v>
      </c>
      <c r="E1030" s="3">
        <v>4.8099999999999997E-2</v>
      </c>
      <c r="F1030" s="3">
        <f t="shared" si="36"/>
        <v>11.236345579793342</v>
      </c>
      <c r="G1030" s="3">
        <v>240.48699999999999</v>
      </c>
      <c r="H1030" s="3">
        <v>17.914000000000001</v>
      </c>
      <c r="I1030" s="3">
        <v>36.407699999999998</v>
      </c>
      <c r="J1030" s="3">
        <v>11.531000000000001</v>
      </c>
    </row>
    <row r="1031" spans="2:10">
      <c r="B1031" s="3">
        <v>241</v>
      </c>
      <c r="C1031" s="3">
        <v>239.494</v>
      </c>
      <c r="D1031" s="3">
        <v>-2.0000000000000001E-4</v>
      </c>
      <c r="E1031" s="3">
        <v>4.8500000000000001E-2</v>
      </c>
      <c r="F1031" s="3">
        <f t="shared" si="36"/>
        <v>11.271345579793342</v>
      </c>
      <c r="G1031" s="3">
        <v>239.494</v>
      </c>
      <c r="H1031" s="3">
        <v>17.914100000000001</v>
      </c>
      <c r="I1031" s="3">
        <v>36.407800000000002</v>
      </c>
      <c r="J1031" s="3">
        <v>11.566000000000001</v>
      </c>
    </row>
    <row r="1032" spans="2:10">
      <c r="B1032" s="3">
        <v>240</v>
      </c>
      <c r="C1032" s="3">
        <v>238.501</v>
      </c>
      <c r="E1032" s="3">
        <v>4.6899999999999997E-2</v>
      </c>
      <c r="F1032" s="3">
        <f t="shared" si="36"/>
        <v>11.616345579793341</v>
      </c>
      <c r="G1032" s="3">
        <v>238.501</v>
      </c>
      <c r="H1032" s="3">
        <v>17.9146</v>
      </c>
      <c r="I1032" s="3">
        <v>36.407800000000002</v>
      </c>
      <c r="J1032" s="3">
        <v>11.911</v>
      </c>
    </row>
    <row r="1033" spans="2:10">
      <c r="B1033" s="3">
        <v>239</v>
      </c>
      <c r="C1033" s="3">
        <v>237.50800000000001</v>
      </c>
      <c r="E1033" s="3">
        <v>4.8099999999999997E-2</v>
      </c>
      <c r="F1033" s="3">
        <f t="shared" si="36"/>
        <v>12.397345579793342</v>
      </c>
      <c r="G1033" s="3">
        <v>237.50800000000001</v>
      </c>
      <c r="H1033" s="3">
        <v>17.917000000000002</v>
      </c>
      <c r="I1033" s="3">
        <v>36.4084</v>
      </c>
      <c r="J1033" s="3">
        <v>12.692</v>
      </c>
    </row>
    <row r="1034" spans="2:10">
      <c r="B1034" s="3">
        <v>238</v>
      </c>
      <c r="C1034" s="3">
        <v>236.51499999999999</v>
      </c>
      <c r="D1034" s="3">
        <v>1.2500000000000001E-2</v>
      </c>
      <c r="E1034" s="3">
        <v>4.6899999999999997E-2</v>
      </c>
      <c r="F1034" s="3">
        <f t="shared" si="36"/>
        <v>13.100345579793341</v>
      </c>
      <c r="G1034" s="3">
        <v>236.51499999999999</v>
      </c>
      <c r="H1034" s="3">
        <v>17.920300000000001</v>
      </c>
      <c r="I1034" s="3">
        <v>36.4086</v>
      </c>
      <c r="J1034" s="3">
        <v>13.395</v>
      </c>
    </row>
    <row r="1035" spans="2:10">
      <c r="B1035" s="3">
        <v>237</v>
      </c>
      <c r="C1035" s="3">
        <v>235.52199999999999</v>
      </c>
      <c r="E1035" s="3">
        <v>4.9399999999999999E-2</v>
      </c>
      <c r="F1035" s="3">
        <f t="shared" si="36"/>
        <v>13.500345579793342</v>
      </c>
      <c r="G1035" s="3">
        <v>235.52199999999999</v>
      </c>
      <c r="H1035" s="3">
        <v>17.925799999999999</v>
      </c>
      <c r="I1035" s="3">
        <v>36.409799999999997</v>
      </c>
      <c r="J1035" s="3">
        <v>13.795</v>
      </c>
    </row>
    <row r="1036" spans="2:10">
      <c r="B1036" s="3">
        <v>236</v>
      </c>
      <c r="C1036" s="3">
        <v>234.52799999999999</v>
      </c>
      <c r="E1036" s="3">
        <v>4.8800000000000003E-2</v>
      </c>
      <c r="F1036" s="3">
        <f t="shared" si="36"/>
        <v>13.595345579793342</v>
      </c>
      <c r="G1036" s="3">
        <v>234.52799999999999</v>
      </c>
      <c r="H1036" s="3">
        <v>17.926300000000001</v>
      </c>
      <c r="I1036" s="3">
        <v>36.409999999999997</v>
      </c>
      <c r="J1036" s="3">
        <v>13.89</v>
      </c>
    </row>
    <row r="1037" spans="2:10">
      <c r="B1037" s="3">
        <v>235</v>
      </c>
      <c r="C1037" s="3">
        <v>233.535</v>
      </c>
      <c r="D1037" s="3">
        <v>-3.0000000000000001E-3</v>
      </c>
      <c r="E1037" s="3">
        <v>5.1900000000000002E-2</v>
      </c>
      <c r="F1037" s="3">
        <f t="shared" si="36"/>
        <v>13.334345579793341</v>
      </c>
      <c r="G1037" s="3">
        <v>233.535</v>
      </c>
      <c r="H1037" s="3">
        <v>17.928000000000001</v>
      </c>
      <c r="I1037" s="3">
        <v>36.410400000000003</v>
      </c>
      <c r="J1037" s="3">
        <v>13.629</v>
      </c>
    </row>
    <row r="1038" spans="2:10">
      <c r="B1038" s="3">
        <v>234</v>
      </c>
      <c r="C1038" s="3">
        <v>232.542</v>
      </c>
      <c r="D1038" s="3">
        <v>-1.0200000000000001E-2</v>
      </c>
      <c r="E1038" s="3">
        <v>4.9000000000000002E-2</v>
      </c>
      <c r="F1038" s="3">
        <f t="shared" si="36"/>
        <v>13.535345579793342</v>
      </c>
      <c r="G1038" s="3">
        <v>232.542</v>
      </c>
      <c r="H1038" s="3">
        <v>17.927900000000001</v>
      </c>
      <c r="I1038" s="3">
        <v>36.410600000000002</v>
      </c>
      <c r="J1038" s="3">
        <v>13.83</v>
      </c>
    </row>
    <row r="1039" spans="2:10">
      <c r="B1039" s="3">
        <v>233</v>
      </c>
      <c r="C1039" s="3">
        <v>231.54900000000001</v>
      </c>
      <c r="D1039" s="3">
        <v>-4.8999999999999998E-3</v>
      </c>
      <c r="E1039" s="3">
        <v>4.9299999999999997E-2</v>
      </c>
      <c r="F1039" s="3">
        <f t="shared" si="36"/>
        <v>13.843345579793342</v>
      </c>
      <c r="G1039" s="3">
        <v>231.54900000000001</v>
      </c>
      <c r="H1039" s="3">
        <v>17.9285</v>
      </c>
      <c r="I1039" s="3">
        <v>36.410699999999999</v>
      </c>
      <c r="J1039" s="3">
        <v>14.138</v>
      </c>
    </row>
    <row r="1040" spans="2:10">
      <c r="B1040" s="3">
        <v>232</v>
      </c>
      <c r="C1040" s="3">
        <v>230.55500000000001</v>
      </c>
      <c r="D1040" s="3">
        <v>-5.9999999999999995E-4</v>
      </c>
      <c r="E1040" s="3">
        <v>5.1799999999999999E-2</v>
      </c>
      <c r="F1040" s="3">
        <f t="shared" si="36"/>
        <v>14.308345579793341</v>
      </c>
      <c r="G1040" s="3">
        <v>230.55600000000001</v>
      </c>
      <c r="H1040" s="3">
        <v>17.930800000000001</v>
      </c>
      <c r="I1040" s="3">
        <v>36.411299999999997</v>
      </c>
      <c r="J1040" s="3">
        <v>14.603</v>
      </c>
    </row>
    <row r="1041" spans="2:10">
      <c r="B1041" s="3">
        <v>231</v>
      </c>
      <c r="C1041" s="3">
        <v>229.56200000000001</v>
      </c>
      <c r="D1041" s="3">
        <v>5.7000000000000002E-3</v>
      </c>
      <c r="E1041" s="3">
        <v>5.21E-2</v>
      </c>
      <c r="F1041" s="3">
        <f t="shared" si="36"/>
        <v>14.493345579793342</v>
      </c>
      <c r="G1041" s="3">
        <v>229.56200000000001</v>
      </c>
      <c r="H1041" s="3">
        <v>17.933499999999999</v>
      </c>
      <c r="I1041" s="3">
        <v>36.4116</v>
      </c>
      <c r="J1041" s="3">
        <v>14.788</v>
      </c>
    </row>
    <row r="1042" spans="2:10">
      <c r="B1042" s="3">
        <v>230</v>
      </c>
      <c r="C1042" s="3">
        <v>228.56899999999999</v>
      </c>
      <c r="D1042" s="3">
        <v>-4.4999999999999997E-3</v>
      </c>
      <c r="E1042" s="3">
        <v>5.33E-2</v>
      </c>
      <c r="F1042" s="3">
        <f t="shared" si="36"/>
        <v>14.712345579793341</v>
      </c>
      <c r="G1042" s="3">
        <v>228.56899999999999</v>
      </c>
      <c r="H1042" s="3">
        <v>17.933900000000001</v>
      </c>
      <c r="I1042" s="3">
        <v>36.4116</v>
      </c>
      <c r="J1042" s="3">
        <v>15.007</v>
      </c>
    </row>
    <row r="1043" spans="2:10">
      <c r="B1043" s="3">
        <v>229</v>
      </c>
      <c r="C1043" s="3">
        <v>227.57599999999999</v>
      </c>
      <c r="D1043" s="3">
        <v>-1.7899999999999999E-2</v>
      </c>
      <c r="E1043" s="3">
        <v>5.28E-2</v>
      </c>
      <c r="F1043" s="3">
        <f t="shared" si="36"/>
        <v>15.853345579793341</v>
      </c>
      <c r="G1043" s="3">
        <v>227.57599999999999</v>
      </c>
      <c r="H1043" s="3">
        <v>17.937999999999999</v>
      </c>
      <c r="I1043" s="3">
        <v>36.4131</v>
      </c>
      <c r="J1043" s="3">
        <v>16.148</v>
      </c>
    </row>
    <row r="1044" spans="2:10">
      <c r="B1044" s="3">
        <v>228</v>
      </c>
      <c r="C1044" s="3">
        <v>226.58199999999999</v>
      </c>
      <c r="D1044" s="3">
        <v>-1.67E-2</v>
      </c>
      <c r="E1044" s="3">
        <v>5.4399999999999997E-2</v>
      </c>
      <c r="F1044" s="3">
        <f t="shared" si="36"/>
        <v>15.865345579793342</v>
      </c>
      <c r="G1044" s="3">
        <v>226.583</v>
      </c>
      <c r="H1044" s="3">
        <v>17.960799999999999</v>
      </c>
      <c r="I1044" s="3">
        <v>36.417000000000002</v>
      </c>
      <c r="J1044" s="3">
        <v>16.16</v>
      </c>
    </row>
    <row r="1045" spans="2:10">
      <c r="B1045" s="3">
        <v>227</v>
      </c>
      <c r="C1045" s="3">
        <v>225.589</v>
      </c>
      <c r="D1045" s="3">
        <v>-9.5999999999999992E-3</v>
      </c>
      <c r="E1045" s="3">
        <v>5.4300000000000001E-2</v>
      </c>
      <c r="F1045" s="3">
        <f t="shared" si="36"/>
        <v>15.870345579793341</v>
      </c>
      <c r="G1045" s="3">
        <v>225.589</v>
      </c>
      <c r="H1045" s="3">
        <v>17.968</v>
      </c>
      <c r="I1045" s="3">
        <v>36.417099999999998</v>
      </c>
      <c r="J1045" s="3">
        <v>16.164999999999999</v>
      </c>
    </row>
    <row r="1046" spans="2:10">
      <c r="B1046" s="3">
        <v>226</v>
      </c>
      <c r="C1046" s="3">
        <v>224.596</v>
      </c>
      <c r="D1046" s="3">
        <v>-2.0000000000000001E-4</v>
      </c>
      <c r="E1046" s="3">
        <v>5.4300000000000001E-2</v>
      </c>
      <c r="F1046" s="3">
        <f t="shared" si="36"/>
        <v>15.924345579793343</v>
      </c>
      <c r="G1046" s="3">
        <v>224.596</v>
      </c>
      <c r="H1046" s="3">
        <v>17.9678</v>
      </c>
      <c r="I1046" s="3">
        <v>36.417000000000002</v>
      </c>
      <c r="J1046" s="3">
        <v>16.219000000000001</v>
      </c>
    </row>
    <row r="1047" spans="2:10">
      <c r="B1047" s="3">
        <v>225</v>
      </c>
      <c r="C1047" s="3">
        <v>223.60300000000001</v>
      </c>
      <c r="D1047" s="3">
        <v>-5.0000000000000001E-4</v>
      </c>
      <c r="E1047" s="3">
        <v>5.3999999999999999E-2</v>
      </c>
      <c r="F1047" s="3">
        <f t="shared" si="36"/>
        <v>16.037345579793342</v>
      </c>
      <c r="G1047" s="3">
        <v>223.60300000000001</v>
      </c>
      <c r="H1047" s="3">
        <v>17.9679</v>
      </c>
      <c r="I1047" s="3">
        <v>36.417099999999998</v>
      </c>
      <c r="J1047" s="3">
        <v>16.332000000000001</v>
      </c>
    </row>
    <row r="1048" spans="2:10">
      <c r="B1048" s="3">
        <v>224</v>
      </c>
      <c r="C1048" s="3">
        <v>222.61</v>
      </c>
      <c r="D1048" s="3">
        <v>-4.0000000000000002E-4</v>
      </c>
      <c r="E1048" s="3">
        <v>5.3199999999999997E-2</v>
      </c>
      <c r="F1048" s="3">
        <f t="shared" si="36"/>
        <v>16.118345579793342</v>
      </c>
      <c r="G1048" s="3">
        <v>222.61</v>
      </c>
      <c r="H1048" s="3">
        <v>17.968599999999999</v>
      </c>
      <c r="I1048" s="3">
        <v>36.417099999999998</v>
      </c>
      <c r="J1048" s="3">
        <v>16.413</v>
      </c>
    </row>
    <row r="1049" spans="2:10">
      <c r="B1049" s="3">
        <v>223</v>
      </c>
      <c r="C1049" s="3">
        <v>221.61600000000001</v>
      </c>
      <c r="D1049" s="3">
        <v>3.2000000000000002E-3</v>
      </c>
      <c r="E1049" s="3">
        <v>5.2699999999999997E-2</v>
      </c>
      <c r="F1049" s="3">
        <f t="shared" si="36"/>
        <v>16.193345579793341</v>
      </c>
      <c r="G1049" s="3">
        <v>221.61600000000001</v>
      </c>
      <c r="H1049" s="3">
        <v>17.969000000000001</v>
      </c>
      <c r="I1049" s="3">
        <v>36.417400000000001</v>
      </c>
      <c r="J1049" s="3">
        <v>16.488</v>
      </c>
    </row>
    <row r="1050" spans="2:10">
      <c r="B1050" s="3">
        <v>222</v>
      </c>
      <c r="C1050" s="3">
        <v>220.62299999999999</v>
      </c>
      <c r="E1050" s="3">
        <v>5.3100000000000001E-2</v>
      </c>
      <c r="F1050" s="3">
        <f t="shared" si="36"/>
        <v>16.656345579793342</v>
      </c>
      <c r="G1050" s="3">
        <v>220.62299999999999</v>
      </c>
      <c r="H1050" s="3">
        <v>17.970300000000002</v>
      </c>
      <c r="I1050" s="3">
        <v>36.417700000000004</v>
      </c>
      <c r="J1050" s="3">
        <v>16.951000000000001</v>
      </c>
    </row>
    <row r="1051" spans="2:10">
      <c r="B1051" s="3">
        <v>221</v>
      </c>
      <c r="C1051" s="3">
        <v>219.63</v>
      </c>
      <c r="D1051" s="3">
        <v>-4.0000000000000002E-4</v>
      </c>
      <c r="E1051" s="3">
        <v>5.7200000000000001E-2</v>
      </c>
      <c r="F1051" s="3">
        <f t="shared" si="36"/>
        <v>17.211345579793342</v>
      </c>
      <c r="G1051" s="3">
        <v>219.63</v>
      </c>
      <c r="H1051" s="3">
        <v>17.9741</v>
      </c>
      <c r="I1051" s="3">
        <v>36.418300000000002</v>
      </c>
      <c r="J1051" s="3">
        <v>17.506</v>
      </c>
    </row>
    <row r="1052" spans="2:10">
      <c r="B1052" s="3">
        <v>220</v>
      </c>
      <c r="C1052" s="3">
        <v>218.637</v>
      </c>
      <c r="D1052" s="3">
        <v>-1.2200000000000001E-2</v>
      </c>
      <c r="E1052" s="3">
        <v>5.62E-2</v>
      </c>
      <c r="F1052" s="3">
        <f t="shared" si="36"/>
        <v>17.499345579793342</v>
      </c>
      <c r="G1052" s="3">
        <v>218.637</v>
      </c>
      <c r="H1052" s="3">
        <v>17.978000000000002</v>
      </c>
      <c r="I1052" s="3">
        <v>36.418999999999997</v>
      </c>
      <c r="J1052" s="3">
        <v>17.794</v>
      </c>
    </row>
    <row r="1053" spans="2:10">
      <c r="B1053" s="3">
        <v>219</v>
      </c>
      <c r="C1053" s="3">
        <v>217.643</v>
      </c>
      <c r="D1053" s="3">
        <v>1.5E-3</v>
      </c>
      <c r="E1053" s="3">
        <v>5.7799999999999997E-2</v>
      </c>
      <c r="F1053" s="3">
        <f t="shared" si="36"/>
        <v>17.787345579793342</v>
      </c>
      <c r="G1053" s="3">
        <v>217.643</v>
      </c>
      <c r="H1053" s="3">
        <v>17.982399999999998</v>
      </c>
      <c r="I1053" s="3">
        <v>36.419600000000003</v>
      </c>
      <c r="J1053" s="3">
        <v>18.082000000000001</v>
      </c>
    </row>
    <row r="1054" spans="2:10">
      <c r="B1054" s="3">
        <v>218</v>
      </c>
      <c r="C1054" s="3">
        <v>216.65</v>
      </c>
      <c r="D1054" s="3">
        <v>2.8E-3</v>
      </c>
      <c r="E1054" s="3">
        <v>5.7599999999999998E-2</v>
      </c>
      <c r="F1054" s="3">
        <f t="shared" si="36"/>
        <v>18.194345579793342</v>
      </c>
      <c r="G1054" s="3">
        <v>216.65</v>
      </c>
      <c r="H1054" s="3">
        <v>17.984300000000001</v>
      </c>
      <c r="I1054" s="3">
        <v>36.419600000000003</v>
      </c>
      <c r="J1054" s="3">
        <v>18.489000000000001</v>
      </c>
    </row>
    <row r="1055" spans="2:10">
      <c r="B1055" s="3">
        <v>217</v>
      </c>
      <c r="C1055" s="3">
        <v>215.65700000000001</v>
      </c>
      <c r="D1055" s="3">
        <v>2.3E-3</v>
      </c>
      <c r="E1055" s="3">
        <v>5.8400000000000001E-2</v>
      </c>
      <c r="F1055" s="3">
        <f t="shared" si="36"/>
        <v>18.208345579793342</v>
      </c>
      <c r="G1055" s="3">
        <v>215.65700000000001</v>
      </c>
      <c r="H1055" s="3">
        <v>17.988399999999999</v>
      </c>
      <c r="I1055" s="3">
        <v>36.420699999999997</v>
      </c>
      <c r="J1055" s="3">
        <v>18.503</v>
      </c>
    </row>
    <row r="1056" spans="2:10">
      <c r="B1056" s="3">
        <v>216</v>
      </c>
      <c r="C1056" s="3">
        <v>214.66300000000001</v>
      </c>
      <c r="D1056" s="3">
        <v>7.0000000000000001E-3</v>
      </c>
      <c r="E1056" s="3">
        <v>6.0400000000000002E-2</v>
      </c>
      <c r="F1056" s="3">
        <f t="shared" si="36"/>
        <v>18.341345579793341</v>
      </c>
      <c r="G1056" s="3">
        <v>214.66300000000001</v>
      </c>
      <c r="H1056" s="3">
        <v>17.991199999999999</v>
      </c>
      <c r="I1056" s="3">
        <v>36.4208</v>
      </c>
      <c r="J1056" s="3">
        <v>18.635999999999999</v>
      </c>
    </row>
    <row r="1057" spans="2:10">
      <c r="B1057" s="3">
        <v>215</v>
      </c>
      <c r="C1057" s="3">
        <v>213.67</v>
      </c>
      <c r="D1057" s="3">
        <v>-2.9999999999999997E-4</v>
      </c>
      <c r="E1057" s="3">
        <v>6.1199999999999997E-2</v>
      </c>
      <c r="F1057" s="3">
        <f t="shared" si="36"/>
        <v>19.156345579793342</v>
      </c>
      <c r="G1057" s="3">
        <v>213.67</v>
      </c>
      <c r="H1057" s="3">
        <v>17.9909</v>
      </c>
      <c r="I1057" s="3">
        <v>36.4208</v>
      </c>
      <c r="J1057" s="3">
        <v>19.451000000000001</v>
      </c>
    </row>
    <row r="1058" spans="2:10">
      <c r="B1058" s="3">
        <v>214</v>
      </c>
      <c r="C1058" s="3">
        <v>212.67699999999999</v>
      </c>
      <c r="D1058" s="3">
        <v>-4.0000000000000002E-4</v>
      </c>
      <c r="E1058" s="3">
        <v>6.2600000000000003E-2</v>
      </c>
      <c r="F1058" s="3">
        <f t="shared" si="36"/>
        <v>20.57934557979334</v>
      </c>
      <c r="G1058" s="3">
        <v>212.67699999999999</v>
      </c>
      <c r="H1058" s="3">
        <v>17.9954</v>
      </c>
      <c r="I1058" s="3">
        <v>36.422400000000003</v>
      </c>
      <c r="J1058" s="3">
        <v>20.873999999999999</v>
      </c>
    </row>
    <row r="1059" spans="2:10">
      <c r="B1059" s="3">
        <v>213</v>
      </c>
      <c r="C1059" s="3">
        <v>211.68299999999999</v>
      </c>
      <c r="D1059" s="3">
        <v>1.6999999999999999E-3</v>
      </c>
      <c r="E1059" s="3">
        <v>6.4000000000000001E-2</v>
      </c>
      <c r="F1059" s="3">
        <f t="shared" si="36"/>
        <v>20.652345579793341</v>
      </c>
      <c r="G1059" s="3">
        <v>211.684</v>
      </c>
      <c r="H1059" s="3">
        <v>18.0106</v>
      </c>
      <c r="I1059" s="3">
        <v>36.424199999999999</v>
      </c>
      <c r="J1059" s="3">
        <v>20.946999999999999</v>
      </c>
    </row>
    <row r="1060" spans="2:10">
      <c r="B1060" s="3">
        <v>212</v>
      </c>
      <c r="C1060" s="3">
        <v>210.69</v>
      </c>
      <c r="D1060" s="3">
        <v>2.3E-3</v>
      </c>
      <c r="E1060" s="3">
        <v>6.54E-2</v>
      </c>
      <c r="F1060" s="3">
        <f t="shared" si="36"/>
        <v>20.773345579793343</v>
      </c>
      <c r="G1060" s="3">
        <v>210.69</v>
      </c>
      <c r="H1060" s="3">
        <v>18.013300000000001</v>
      </c>
      <c r="I1060" s="3">
        <v>36.424700000000001</v>
      </c>
      <c r="J1060" s="3">
        <v>21.068000000000001</v>
      </c>
    </row>
    <row r="1061" spans="2:10">
      <c r="B1061" s="3">
        <v>211</v>
      </c>
      <c r="C1061" s="3">
        <v>209.697</v>
      </c>
      <c r="D1061" s="3">
        <v>-8.5000000000000006E-3</v>
      </c>
      <c r="E1061" s="3">
        <v>6.5000000000000002E-2</v>
      </c>
      <c r="F1061" s="3">
        <f t="shared" si="36"/>
        <v>21.354345579793343</v>
      </c>
      <c r="G1061" s="3">
        <v>209.697</v>
      </c>
      <c r="H1061" s="3">
        <v>18.016300000000001</v>
      </c>
      <c r="I1061" s="3">
        <v>36.424999999999997</v>
      </c>
      <c r="J1061" s="3">
        <v>21.649000000000001</v>
      </c>
    </row>
    <row r="1062" spans="2:10">
      <c r="B1062" s="3">
        <v>210</v>
      </c>
      <c r="C1062" s="3">
        <v>208.70400000000001</v>
      </c>
      <c r="D1062" s="3">
        <v>-1.84E-2</v>
      </c>
      <c r="E1062" s="3">
        <v>6.5100000000000005E-2</v>
      </c>
      <c r="F1062" s="3">
        <f t="shared" si="36"/>
        <v>22.745345579793341</v>
      </c>
      <c r="G1062" s="3">
        <v>208.70400000000001</v>
      </c>
      <c r="H1062" s="3">
        <v>18.019400000000001</v>
      </c>
      <c r="I1062" s="3">
        <v>36.425699999999999</v>
      </c>
      <c r="J1062" s="3">
        <v>23.04</v>
      </c>
    </row>
    <row r="1063" spans="2:10">
      <c r="B1063" s="3">
        <v>209</v>
      </c>
      <c r="C1063" s="3">
        <v>207.71</v>
      </c>
      <c r="D1063" s="3">
        <v>-1.9900000000000001E-2</v>
      </c>
      <c r="E1063" s="3">
        <v>6.4199999999999993E-2</v>
      </c>
      <c r="F1063" s="3">
        <f t="shared" si="36"/>
        <v>23.238345579793343</v>
      </c>
      <c r="G1063" s="3">
        <v>207.71</v>
      </c>
      <c r="H1063" s="3">
        <v>18.030999999999999</v>
      </c>
      <c r="I1063" s="3">
        <v>36.428400000000003</v>
      </c>
      <c r="J1063" s="3">
        <v>23.533000000000001</v>
      </c>
    </row>
    <row r="1064" spans="2:10">
      <c r="B1064" s="3">
        <v>208</v>
      </c>
      <c r="C1064" s="3">
        <v>206.71700000000001</v>
      </c>
      <c r="D1064" s="3">
        <v>-5.8999999999999999E-3</v>
      </c>
      <c r="E1064" s="3">
        <v>6.5199999999999994E-2</v>
      </c>
      <c r="F1064" s="3">
        <f t="shared" si="36"/>
        <v>23.298345579793342</v>
      </c>
      <c r="G1064" s="3">
        <v>206.71700000000001</v>
      </c>
      <c r="H1064" s="3">
        <v>18.0427</v>
      </c>
      <c r="I1064" s="3">
        <v>36.429299999999998</v>
      </c>
      <c r="J1064" s="3">
        <v>23.593</v>
      </c>
    </row>
    <row r="1065" spans="2:10">
      <c r="B1065" s="3">
        <v>207</v>
      </c>
      <c r="C1065" s="3">
        <v>205.72399999999999</v>
      </c>
      <c r="D1065" s="3">
        <v>-1.11E-2</v>
      </c>
      <c r="E1065" s="3">
        <v>6.6400000000000001E-2</v>
      </c>
      <c r="F1065" s="3">
        <f t="shared" ref="F1065:F1128" si="37">IF(J1065-A$6&lt;0,0,J1065-A$6)</f>
        <v>23.552345579793343</v>
      </c>
      <c r="G1065" s="3">
        <v>205.72399999999999</v>
      </c>
      <c r="H1065" s="3">
        <v>18.0444</v>
      </c>
      <c r="I1065" s="3">
        <v>36.429600000000001</v>
      </c>
      <c r="J1065" s="3">
        <v>23.847000000000001</v>
      </c>
    </row>
    <row r="1066" spans="2:10">
      <c r="B1066" s="3">
        <v>206</v>
      </c>
      <c r="C1066" s="3">
        <v>204.73</v>
      </c>
      <c r="D1066" s="3">
        <v>-1.46E-2</v>
      </c>
      <c r="E1066" s="3">
        <v>6.7900000000000002E-2</v>
      </c>
      <c r="F1066" s="3">
        <f t="shared" si="37"/>
        <v>25.469345579793341</v>
      </c>
      <c r="G1066" s="3">
        <v>204.73</v>
      </c>
      <c r="H1066" s="3">
        <v>18.046900000000001</v>
      </c>
      <c r="I1066" s="3">
        <v>36.43</v>
      </c>
      <c r="J1066" s="3">
        <v>25.763999999999999</v>
      </c>
    </row>
    <row r="1067" spans="2:10">
      <c r="B1067" s="3">
        <v>205</v>
      </c>
      <c r="C1067" s="3">
        <v>203.73699999999999</v>
      </c>
      <c r="D1067" s="3">
        <v>-4.0000000000000002E-4</v>
      </c>
      <c r="E1067" s="3">
        <v>6.7900000000000002E-2</v>
      </c>
      <c r="F1067" s="3">
        <f t="shared" si="37"/>
        <v>26.275345579793342</v>
      </c>
      <c r="G1067" s="3">
        <v>203.73699999999999</v>
      </c>
      <c r="H1067" s="3">
        <v>18.054300000000001</v>
      </c>
      <c r="I1067" s="3">
        <v>36.431699999999999</v>
      </c>
      <c r="J1067" s="3">
        <v>26.57</v>
      </c>
    </row>
    <row r="1068" spans="2:10">
      <c r="B1068" s="3">
        <v>204</v>
      </c>
      <c r="C1068" s="3">
        <v>202.744</v>
      </c>
      <c r="D1068" s="3">
        <v>-3.7000000000000002E-3</v>
      </c>
      <c r="E1068" s="3">
        <v>6.7799999999999999E-2</v>
      </c>
      <c r="F1068" s="3">
        <f t="shared" si="37"/>
        <v>27.034345579793342</v>
      </c>
      <c r="G1068" s="3">
        <v>202.744</v>
      </c>
      <c r="H1068" s="3">
        <v>18.068200000000001</v>
      </c>
      <c r="I1068" s="3">
        <v>36.433599999999998</v>
      </c>
      <c r="J1068" s="3">
        <v>27.329000000000001</v>
      </c>
    </row>
    <row r="1069" spans="2:10">
      <c r="B1069" s="3">
        <v>203</v>
      </c>
      <c r="C1069" s="3">
        <v>201.75</v>
      </c>
      <c r="D1069" s="3">
        <v>1.4E-3</v>
      </c>
      <c r="E1069" s="3">
        <v>6.8000000000000005E-2</v>
      </c>
      <c r="F1069" s="3">
        <f t="shared" si="37"/>
        <v>29.464345579793342</v>
      </c>
      <c r="G1069" s="3">
        <v>201.75</v>
      </c>
      <c r="H1069" s="3">
        <v>18.080300000000001</v>
      </c>
      <c r="I1069" s="3">
        <v>36.435200000000002</v>
      </c>
      <c r="J1069" s="3">
        <v>29.759</v>
      </c>
    </row>
    <row r="1070" spans="2:10">
      <c r="B1070" s="3">
        <v>202</v>
      </c>
      <c r="C1070" s="3">
        <v>200.75700000000001</v>
      </c>
      <c r="D1070" s="3">
        <v>-6.7000000000000002E-3</v>
      </c>
      <c r="E1070" s="3">
        <v>6.9900000000000004E-2</v>
      </c>
      <c r="F1070" s="3">
        <f t="shared" si="37"/>
        <v>29.710345579793341</v>
      </c>
      <c r="G1070" s="3">
        <v>200.75700000000001</v>
      </c>
      <c r="H1070" s="3">
        <v>18.0884</v>
      </c>
      <c r="I1070" s="3">
        <v>36.437100000000001</v>
      </c>
      <c r="J1070" s="3">
        <v>30.004999999999999</v>
      </c>
    </row>
    <row r="1071" spans="2:10">
      <c r="B1071" s="3">
        <v>201</v>
      </c>
      <c r="C1071" s="3">
        <v>199.76400000000001</v>
      </c>
      <c r="D1071" s="3">
        <v>-1.4E-2</v>
      </c>
      <c r="E1071" s="3">
        <v>6.4399999999999999E-2</v>
      </c>
      <c r="F1071" s="3">
        <f t="shared" si="37"/>
        <v>30.027345579793341</v>
      </c>
      <c r="G1071" s="3">
        <v>199.76300000000001</v>
      </c>
      <c r="H1071" s="3">
        <v>18.099799999999998</v>
      </c>
      <c r="I1071" s="3">
        <v>36.438499999999998</v>
      </c>
      <c r="J1071" s="3">
        <v>30.321999999999999</v>
      </c>
    </row>
    <row r="1072" spans="2:10">
      <c r="B1072" s="3">
        <v>200</v>
      </c>
      <c r="C1072" s="3">
        <v>198.77</v>
      </c>
      <c r="D1072" s="3">
        <v>4.1999999999999997E-3</v>
      </c>
      <c r="E1072" s="3">
        <v>6.59E-2</v>
      </c>
      <c r="F1072" s="3">
        <f t="shared" si="37"/>
        <v>31.540345579793343</v>
      </c>
      <c r="G1072" s="3">
        <v>198.77</v>
      </c>
      <c r="H1072" s="3">
        <v>18.105799999999999</v>
      </c>
      <c r="I1072" s="3">
        <v>36.439700000000002</v>
      </c>
      <c r="J1072" s="3">
        <v>31.835000000000001</v>
      </c>
    </row>
    <row r="1073" spans="2:10">
      <c r="B1073" s="3">
        <v>199</v>
      </c>
      <c r="C1073" s="3">
        <v>197.77699999999999</v>
      </c>
      <c r="D1073" s="3">
        <v>-1.49E-2</v>
      </c>
      <c r="E1073" s="3">
        <v>6.8400000000000002E-2</v>
      </c>
      <c r="F1073" s="3">
        <f t="shared" si="37"/>
        <v>31.594345579793341</v>
      </c>
      <c r="G1073" s="3">
        <v>197.77699999999999</v>
      </c>
      <c r="H1073" s="3">
        <v>18.116599999999998</v>
      </c>
      <c r="I1073" s="3">
        <v>36.441699999999997</v>
      </c>
      <c r="J1073" s="3">
        <v>31.888999999999999</v>
      </c>
    </row>
    <row r="1074" spans="2:10">
      <c r="B1074" s="3">
        <v>198</v>
      </c>
      <c r="C1074" s="3">
        <v>196.78299999999999</v>
      </c>
      <c r="D1074" s="3">
        <v>-5.7000000000000002E-3</v>
      </c>
      <c r="E1074" s="3">
        <v>6.9800000000000001E-2</v>
      </c>
      <c r="F1074" s="3">
        <f t="shared" si="37"/>
        <v>31.946345579793341</v>
      </c>
      <c r="G1074" s="3">
        <v>196.78299999999999</v>
      </c>
      <c r="H1074" s="3">
        <v>18.122800000000002</v>
      </c>
      <c r="I1074" s="3">
        <v>36.442100000000003</v>
      </c>
      <c r="J1074" s="3">
        <v>32.241</v>
      </c>
    </row>
    <row r="1075" spans="2:10">
      <c r="B1075" s="3">
        <v>197</v>
      </c>
      <c r="C1075" s="3">
        <v>195.79</v>
      </c>
      <c r="D1075" s="3">
        <v>-7.0000000000000001E-3</v>
      </c>
      <c r="E1075" s="3">
        <v>6.7500000000000004E-2</v>
      </c>
      <c r="F1075" s="3">
        <f t="shared" si="37"/>
        <v>33.996345579793335</v>
      </c>
      <c r="G1075" s="3">
        <v>195.79</v>
      </c>
      <c r="H1075" s="3">
        <v>18.132999999999999</v>
      </c>
      <c r="I1075" s="3">
        <v>36.444299999999998</v>
      </c>
      <c r="J1075" s="3">
        <v>34.290999999999997</v>
      </c>
    </row>
    <row r="1076" spans="2:10">
      <c r="B1076" s="4">
        <v>196</v>
      </c>
      <c r="C1076" s="4">
        <v>194.79599999999999</v>
      </c>
      <c r="D1076" s="4">
        <v>3.0000000000000001E-3</v>
      </c>
      <c r="E1076" s="4">
        <v>6.7599999999999993E-2</v>
      </c>
      <c r="F1076" s="4">
        <f t="shared" si="37"/>
        <v>34.908345579793341</v>
      </c>
      <c r="G1076" s="4">
        <v>194.797</v>
      </c>
      <c r="H1076" s="4">
        <v>18.1508</v>
      </c>
      <c r="I1076" s="4">
        <v>36.446800000000003</v>
      </c>
      <c r="J1076" s="4">
        <v>35.203000000000003</v>
      </c>
    </row>
    <row r="1077" spans="2:10">
      <c r="B1077" s="3">
        <v>195</v>
      </c>
      <c r="C1077" s="3">
        <v>193.803</v>
      </c>
      <c r="E1077" s="3">
        <v>6.88E-2</v>
      </c>
      <c r="F1077" s="3">
        <f t="shared" si="37"/>
        <v>35.126345579793337</v>
      </c>
      <c r="G1077" s="3">
        <v>193.803</v>
      </c>
      <c r="H1077" s="3">
        <v>18.156500000000001</v>
      </c>
      <c r="I1077" s="3">
        <v>36.447200000000002</v>
      </c>
      <c r="J1077" s="3">
        <v>35.420999999999999</v>
      </c>
    </row>
    <row r="1078" spans="2:10">
      <c r="B1078" s="3">
        <v>194</v>
      </c>
      <c r="C1078" s="3">
        <v>192.81</v>
      </c>
      <c r="D1078" s="3">
        <v>-1.4999999999999999E-2</v>
      </c>
      <c r="E1078" s="3">
        <v>7.3300000000000004E-2</v>
      </c>
      <c r="F1078" s="3">
        <f t="shared" si="37"/>
        <v>35.102345579793337</v>
      </c>
      <c r="G1078" s="3">
        <v>192.81</v>
      </c>
      <c r="H1078" s="3">
        <v>18.157599999999999</v>
      </c>
      <c r="I1078" s="3">
        <v>36.447400000000002</v>
      </c>
      <c r="J1078" s="3">
        <v>35.396999999999998</v>
      </c>
    </row>
    <row r="1079" spans="2:10">
      <c r="B1079" s="3">
        <v>193</v>
      </c>
      <c r="C1079" s="3">
        <v>191.816</v>
      </c>
      <c r="D1079" s="3">
        <v>-1.4999999999999999E-2</v>
      </c>
      <c r="E1079" s="3">
        <v>6.5699999999999995E-2</v>
      </c>
      <c r="F1079" s="3">
        <f t="shared" si="37"/>
        <v>35.190345579793338</v>
      </c>
      <c r="G1079" s="3">
        <v>191.816</v>
      </c>
      <c r="H1079" s="3">
        <v>18.1557</v>
      </c>
      <c r="I1079" s="3">
        <v>36.447200000000002</v>
      </c>
      <c r="J1079" s="3">
        <v>35.484999999999999</v>
      </c>
    </row>
    <row r="1080" spans="2:10">
      <c r="B1080" s="3">
        <v>192</v>
      </c>
      <c r="C1080" s="3">
        <v>190.82300000000001</v>
      </c>
      <c r="D1080" s="3">
        <v>-1.4999999999999999E-2</v>
      </c>
      <c r="E1080" s="3">
        <v>6.3700000000000007E-2</v>
      </c>
      <c r="F1080" s="3">
        <f t="shared" si="37"/>
        <v>0</v>
      </c>
      <c r="G1080" s="3">
        <v>190.82300000000001</v>
      </c>
      <c r="H1080" s="3">
        <v>18.159099999999999</v>
      </c>
      <c r="I1080" s="3">
        <v>36.447299999999998</v>
      </c>
      <c r="J1080" s="3">
        <v>-9.4999999999999996E+61</v>
      </c>
    </row>
    <row r="1081" spans="2:10">
      <c r="B1081" s="3">
        <v>191</v>
      </c>
      <c r="C1081" s="3">
        <v>189.82900000000001</v>
      </c>
      <c r="D1081" s="3">
        <v>-1.4999999999999999E-2</v>
      </c>
      <c r="E1081" s="3">
        <v>6.3299999999999995E-2</v>
      </c>
      <c r="F1081" s="3">
        <f t="shared" si="37"/>
        <v>0</v>
      </c>
      <c r="G1081" s="3">
        <v>189.83</v>
      </c>
      <c r="H1081" s="3">
        <v>18.159400000000002</v>
      </c>
      <c r="I1081" s="3">
        <v>36.447400000000002</v>
      </c>
      <c r="J1081" s="3">
        <v>-1.93E+60</v>
      </c>
    </row>
    <row r="1082" spans="2:10">
      <c r="B1082" s="3">
        <v>190</v>
      </c>
      <c r="C1082" s="3">
        <v>188.83600000000001</v>
      </c>
      <c r="D1082" s="3">
        <v>-1.1599999999999999E-2</v>
      </c>
      <c r="E1082" s="3">
        <v>6.2700000000000006E-2</v>
      </c>
      <c r="F1082" s="3">
        <f t="shared" si="37"/>
        <v>35.206345579793336</v>
      </c>
      <c r="G1082" s="3">
        <v>188.83600000000001</v>
      </c>
      <c r="H1082" s="3">
        <v>18.1599</v>
      </c>
      <c r="I1082" s="3">
        <v>36.447400000000002</v>
      </c>
      <c r="J1082" s="3">
        <v>35.500999999999998</v>
      </c>
    </row>
    <row r="1083" spans="2:10">
      <c r="B1083" s="3">
        <v>189</v>
      </c>
      <c r="C1083" s="3">
        <v>187.84299999999999</v>
      </c>
      <c r="D1083" s="3">
        <v>-1.9599999999999999E-2</v>
      </c>
      <c r="E1083" s="3">
        <v>0.06</v>
      </c>
      <c r="F1083" s="3">
        <f t="shared" si="37"/>
        <v>35.358345579793337</v>
      </c>
      <c r="G1083" s="3">
        <v>187.84299999999999</v>
      </c>
      <c r="H1083" s="3">
        <v>18.160399999999999</v>
      </c>
      <c r="I1083" s="3">
        <v>36.447299999999998</v>
      </c>
      <c r="J1083" s="3">
        <v>35.652999999999999</v>
      </c>
    </row>
    <row r="1084" spans="2:10">
      <c r="B1084" s="3">
        <v>188</v>
      </c>
      <c r="C1084" s="3">
        <v>186.84899999999999</v>
      </c>
      <c r="D1084" s="3">
        <v>-1.04E-2</v>
      </c>
      <c r="E1084" s="3">
        <v>6.1199999999999997E-2</v>
      </c>
      <c r="F1084" s="3">
        <f t="shared" si="37"/>
        <v>36.31734557979334</v>
      </c>
      <c r="G1084" s="3">
        <v>186.84899999999999</v>
      </c>
      <c r="H1084" s="3">
        <v>18.160799999999998</v>
      </c>
      <c r="I1084" s="3">
        <v>36.447499999999998</v>
      </c>
      <c r="J1084" s="3">
        <v>36.612000000000002</v>
      </c>
    </row>
    <row r="1085" spans="2:10">
      <c r="B1085" s="3">
        <v>187</v>
      </c>
      <c r="C1085" s="3">
        <v>185.85599999999999</v>
      </c>
      <c r="D1085" s="3">
        <v>-1.46E-2</v>
      </c>
      <c r="E1085" s="3">
        <v>6.0100000000000001E-2</v>
      </c>
      <c r="F1085" s="3">
        <f t="shared" si="37"/>
        <v>37.599345579793336</v>
      </c>
      <c r="G1085" s="3">
        <v>185.85599999999999</v>
      </c>
      <c r="H1085" s="3">
        <v>18.162400000000002</v>
      </c>
      <c r="I1085" s="3">
        <v>36.447600000000001</v>
      </c>
      <c r="J1085" s="3">
        <v>37.893999999999998</v>
      </c>
    </row>
    <row r="1086" spans="2:10">
      <c r="B1086" s="3">
        <v>186</v>
      </c>
      <c r="C1086" s="3">
        <v>184.863</v>
      </c>
      <c r="D1086" s="3">
        <v>-4.3E-3</v>
      </c>
      <c r="E1086" s="3">
        <v>6.0199999999999997E-2</v>
      </c>
      <c r="F1086" s="3">
        <f t="shared" si="37"/>
        <v>37.943345579793338</v>
      </c>
      <c r="G1086" s="3">
        <v>184.86199999999999</v>
      </c>
      <c r="H1086" s="3">
        <v>18.165400000000002</v>
      </c>
      <c r="I1086" s="3">
        <v>36.448900000000002</v>
      </c>
      <c r="J1086" s="3">
        <v>38.238</v>
      </c>
    </row>
    <row r="1087" spans="2:10">
      <c r="B1087" s="3">
        <v>185</v>
      </c>
      <c r="C1087" s="3">
        <v>183.869</v>
      </c>
      <c r="D1087" s="3">
        <v>-2.3999999999999998E-3</v>
      </c>
      <c r="E1087" s="3">
        <v>5.96E-2</v>
      </c>
      <c r="F1087" s="3">
        <f t="shared" si="37"/>
        <v>38.13734557979334</v>
      </c>
      <c r="G1087" s="3">
        <v>183.869</v>
      </c>
      <c r="H1087" s="3">
        <v>18.1845</v>
      </c>
      <c r="I1087" s="3">
        <v>36.451799999999999</v>
      </c>
      <c r="J1087" s="3">
        <v>38.432000000000002</v>
      </c>
    </row>
    <row r="1088" spans="2:10">
      <c r="B1088" s="3">
        <v>184</v>
      </c>
      <c r="C1088" s="3">
        <v>182.876</v>
      </c>
      <c r="D1088" s="3">
        <v>-4.0000000000000002E-4</v>
      </c>
      <c r="E1088" s="3">
        <v>5.9900000000000002E-2</v>
      </c>
      <c r="F1088" s="3">
        <f t="shared" si="37"/>
        <v>39.187345579793337</v>
      </c>
      <c r="G1088" s="3">
        <v>182.876</v>
      </c>
      <c r="H1088" s="3">
        <v>18.193899999999999</v>
      </c>
      <c r="I1088" s="3">
        <v>36.4529</v>
      </c>
      <c r="J1088" s="3">
        <v>39.481999999999999</v>
      </c>
    </row>
    <row r="1089" spans="2:10">
      <c r="B1089" s="3">
        <v>183</v>
      </c>
      <c r="C1089" s="3">
        <v>181.88200000000001</v>
      </c>
      <c r="D1089" s="3">
        <v>-8.0999999999999996E-3</v>
      </c>
      <c r="E1089" s="3">
        <v>6.9599999999999995E-2</v>
      </c>
      <c r="F1089" s="3">
        <f t="shared" si="37"/>
        <v>40.792345579793341</v>
      </c>
      <c r="G1089" s="3">
        <v>181.88200000000001</v>
      </c>
      <c r="H1089" s="3">
        <v>18.2042</v>
      </c>
      <c r="I1089" s="3">
        <v>36.453899999999997</v>
      </c>
      <c r="J1089" s="3">
        <v>41.087000000000003</v>
      </c>
    </row>
    <row r="1090" spans="2:10">
      <c r="B1090" s="3">
        <v>182</v>
      </c>
      <c r="C1090" s="3">
        <v>180.88900000000001</v>
      </c>
      <c r="D1090" s="3">
        <v>-7.7000000000000002E-3</v>
      </c>
      <c r="E1090" s="3">
        <v>0.08</v>
      </c>
      <c r="F1090" s="3">
        <f t="shared" si="37"/>
        <v>41.668345579793339</v>
      </c>
      <c r="G1090" s="3">
        <v>180.88900000000001</v>
      </c>
      <c r="H1090" s="3">
        <v>18.2164</v>
      </c>
      <c r="I1090" s="3">
        <v>36.456200000000003</v>
      </c>
      <c r="J1090" s="3">
        <v>41.963000000000001</v>
      </c>
    </row>
    <row r="1091" spans="2:10">
      <c r="B1091" s="3">
        <v>181</v>
      </c>
      <c r="C1091" s="3">
        <v>179.89500000000001</v>
      </c>
      <c r="D1091" s="3">
        <v>-1.21E-2</v>
      </c>
      <c r="E1091" s="3">
        <v>8.0500000000000002E-2</v>
      </c>
      <c r="F1091" s="3">
        <f t="shared" si="37"/>
        <v>43.062345579793337</v>
      </c>
      <c r="G1091" s="3">
        <v>179.89500000000001</v>
      </c>
      <c r="H1091" s="3">
        <v>18.224599999999999</v>
      </c>
      <c r="I1091" s="3">
        <v>36.457099999999997</v>
      </c>
      <c r="J1091" s="3">
        <v>43.356999999999999</v>
      </c>
    </row>
    <row r="1092" spans="2:10">
      <c r="B1092" s="3">
        <v>180</v>
      </c>
      <c r="C1092" s="3">
        <v>178.90199999999999</v>
      </c>
      <c r="D1092" s="3">
        <v>-8.9999999999999998E-4</v>
      </c>
      <c r="E1092" s="3">
        <v>8.0299999999999996E-2</v>
      </c>
      <c r="F1092" s="3">
        <f t="shared" si="37"/>
        <v>47.010345579793338</v>
      </c>
      <c r="G1092" s="3">
        <v>178.90199999999999</v>
      </c>
      <c r="H1092" s="3">
        <v>18.228200000000001</v>
      </c>
      <c r="I1092" s="3">
        <v>36.457900000000002</v>
      </c>
      <c r="J1092" s="3">
        <v>47.305</v>
      </c>
    </row>
    <row r="1093" spans="2:10">
      <c r="B1093" s="3">
        <v>179</v>
      </c>
      <c r="C1093" s="3">
        <v>177.90799999999999</v>
      </c>
      <c r="D1093" s="3">
        <v>-5.4999999999999997E-3</v>
      </c>
      <c r="E1093" s="3">
        <v>7.7499999999999999E-2</v>
      </c>
      <c r="F1093" s="3">
        <f t="shared" si="37"/>
        <v>56.763345579793338</v>
      </c>
      <c r="G1093" s="3">
        <v>177.90799999999999</v>
      </c>
      <c r="H1093" s="3">
        <v>18.2362</v>
      </c>
      <c r="I1093" s="3">
        <v>36.459099999999999</v>
      </c>
      <c r="J1093" s="3">
        <v>57.058</v>
      </c>
    </row>
    <row r="1094" spans="2:10">
      <c r="B1094" s="3">
        <v>178</v>
      </c>
      <c r="C1094" s="3">
        <v>176.91399999999999</v>
      </c>
      <c r="D1094" s="3">
        <v>-7.7999999999999996E-3</v>
      </c>
      <c r="E1094" s="3">
        <v>7.5399999999999995E-2</v>
      </c>
      <c r="F1094" s="3">
        <f t="shared" si="37"/>
        <v>59.813345579793335</v>
      </c>
      <c r="G1094" s="3">
        <v>176.91499999999999</v>
      </c>
      <c r="H1094" s="3">
        <v>18.244499999999999</v>
      </c>
      <c r="I1094" s="3">
        <v>36.4621</v>
      </c>
      <c r="J1094" s="3">
        <v>60.107999999999997</v>
      </c>
    </row>
    <row r="1095" spans="2:10">
      <c r="B1095" s="3">
        <v>177</v>
      </c>
      <c r="C1095" s="3">
        <v>175.92099999999999</v>
      </c>
      <c r="D1095" s="3">
        <v>-1.4800000000000001E-2</v>
      </c>
      <c r="E1095" s="3">
        <v>7.3200000000000001E-2</v>
      </c>
      <c r="F1095" s="3">
        <f t="shared" si="37"/>
        <v>60.07334557979334</v>
      </c>
      <c r="G1095" s="3">
        <v>175.92099999999999</v>
      </c>
      <c r="H1095" s="3">
        <v>18.290199999999999</v>
      </c>
      <c r="I1095" s="3">
        <v>36.471600000000002</v>
      </c>
      <c r="J1095" s="3">
        <v>60.368000000000002</v>
      </c>
    </row>
    <row r="1096" spans="2:10">
      <c r="B1096" s="3">
        <v>176</v>
      </c>
      <c r="C1096" s="3">
        <v>174.928</v>
      </c>
      <c r="D1096" s="3">
        <v>-7.1000000000000004E-3</v>
      </c>
      <c r="E1096" s="3">
        <v>6.88E-2</v>
      </c>
      <c r="F1096" s="3">
        <f t="shared" si="37"/>
        <v>60.641345579793338</v>
      </c>
      <c r="G1096" s="3">
        <v>174.928</v>
      </c>
      <c r="H1096" s="3">
        <v>18.340900000000001</v>
      </c>
      <c r="I1096" s="3">
        <v>36.477699999999999</v>
      </c>
      <c r="J1096" s="3">
        <v>60.936</v>
      </c>
    </row>
    <row r="1097" spans="2:10">
      <c r="B1097" s="3">
        <v>175</v>
      </c>
      <c r="C1097" s="3">
        <v>173.934</v>
      </c>
      <c r="D1097" s="3">
        <v>-5.0000000000000001E-4</v>
      </c>
      <c r="E1097" s="3">
        <v>6.5100000000000005E-2</v>
      </c>
      <c r="F1097" s="3">
        <f t="shared" si="37"/>
        <v>61.831345579793336</v>
      </c>
      <c r="G1097" s="3">
        <v>173.934</v>
      </c>
      <c r="H1097" s="3">
        <v>18.372199999999999</v>
      </c>
      <c r="I1097" s="3">
        <v>36.481699999999996</v>
      </c>
      <c r="J1097" s="3">
        <v>62.125999999999998</v>
      </c>
    </row>
    <row r="1098" spans="2:10">
      <c r="B1098" s="3">
        <v>174</v>
      </c>
      <c r="C1098" s="3">
        <v>172.94</v>
      </c>
      <c r="D1098" s="3">
        <v>-1.49E-2</v>
      </c>
      <c r="E1098" s="3">
        <v>6.6299999999999998E-2</v>
      </c>
      <c r="F1098" s="3">
        <f t="shared" si="37"/>
        <v>60.553345579793337</v>
      </c>
      <c r="G1098" s="3">
        <v>172.941</v>
      </c>
      <c r="H1098" s="3">
        <v>18.3963</v>
      </c>
      <c r="I1098" s="3">
        <v>36.483899999999998</v>
      </c>
      <c r="J1098" s="3">
        <v>60.847999999999999</v>
      </c>
    </row>
    <row r="1099" spans="2:10">
      <c r="B1099" s="3">
        <v>173</v>
      </c>
      <c r="C1099" s="3">
        <v>171.94800000000001</v>
      </c>
      <c r="E1099" s="3">
        <v>6.93E-2</v>
      </c>
      <c r="F1099" s="3">
        <f t="shared" si="37"/>
        <v>57.613345579793339</v>
      </c>
      <c r="G1099" s="3">
        <v>171.947</v>
      </c>
      <c r="H1099" s="3">
        <v>18.405799999999999</v>
      </c>
      <c r="I1099" s="3">
        <v>36.4848</v>
      </c>
      <c r="J1099" s="3">
        <v>57.908000000000001</v>
      </c>
    </row>
    <row r="1100" spans="2:10">
      <c r="B1100" s="3">
        <v>172</v>
      </c>
      <c r="C1100" s="3">
        <v>170.95400000000001</v>
      </c>
      <c r="D1100" s="3">
        <v>3.2000000000000002E-3</v>
      </c>
      <c r="E1100" s="3">
        <v>6.8900000000000003E-2</v>
      </c>
      <c r="F1100" s="3">
        <f t="shared" si="37"/>
        <v>60.480345579793337</v>
      </c>
      <c r="G1100" s="3">
        <v>170.95400000000001</v>
      </c>
      <c r="H1100" s="3">
        <v>18.410399999999999</v>
      </c>
      <c r="I1100" s="3">
        <v>36.485399999999998</v>
      </c>
      <c r="J1100" s="3">
        <v>60.774999999999999</v>
      </c>
    </row>
    <row r="1101" spans="2:10">
      <c r="B1101" s="3">
        <v>171</v>
      </c>
      <c r="C1101" s="3">
        <v>169.96</v>
      </c>
      <c r="D1101" s="3">
        <v>2.3999999999999998E-3</v>
      </c>
      <c r="E1101" s="3">
        <v>7.0099999999999996E-2</v>
      </c>
      <c r="F1101" s="3">
        <f t="shared" si="37"/>
        <v>63.279345579793336</v>
      </c>
      <c r="G1101" s="3">
        <v>169.96</v>
      </c>
      <c r="H1101" s="3">
        <v>18.397300000000001</v>
      </c>
      <c r="I1101" s="3">
        <v>36.482900000000001</v>
      </c>
      <c r="J1101" s="3">
        <v>63.573999999999998</v>
      </c>
    </row>
    <row r="1102" spans="2:10">
      <c r="B1102" s="3">
        <v>170</v>
      </c>
      <c r="C1102" s="3">
        <v>168.96700000000001</v>
      </c>
      <c r="E1102" s="3">
        <v>7.0199999999999999E-2</v>
      </c>
      <c r="F1102" s="3">
        <f t="shared" si="37"/>
        <v>64.635345579793352</v>
      </c>
      <c r="G1102" s="3">
        <v>168.96700000000001</v>
      </c>
      <c r="H1102" s="3">
        <v>18.408799999999999</v>
      </c>
      <c r="I1102" s="3">
        <v>36.486199999999997</v>
      </c>
      <c r="J1102" s="3">
        <v>64.930000000000007</v>
      </c>
    </row>
    <row r="1103" spans="2:10">
      <c r="B1103" s="3">
        <v>169</v>
      </c>
      <c r="C1103" s="3">
        <v>167.97399999999999</v>
      </c>
      <c r="D1103" s="3">
        <v>-1.4999999999999999E-2</v>
      </c>
      <c r="E1103" s="3">
        <v>6.9400000000000003E-2</v>
      </c>
      <c r="F1103" s="3">
        <f t="shared" si="37"/>
        <v>67.654345579793343</v>
      </c>
      <c r="G1103" s="3">
        <v>167.97300000000001</v>
      </c>
      <c r="H1103" s="3">
        <v>18.4255</v>
      </c>
      <c r="I1103" s="3">
        <v>36.488799999999998</v>
      </c>
      <c r="J1103" s="3">
        <v>67.948999999999998</v>
      </c>
    </row>
    <row r="1104" spans="2:10">
      <c r="B1104" s="5">
        <v>168</v>
      </c>
      <c r="C1104" s="5">
        <v>166.98</v>
      </c>
      <c r="D1104" s="5">
        <v>-1.4999999999999999E-2</v>
      </c>
      <c r="E1104" s="5">
        <v>6.4500000000000002E-2</v>
      </c>
      <c r="F1104" s="5">
        <f t="shared" si="37"/>
        <v>70.274345579793348</v>
      </c>
      <c r="G1104" s="5">
        <v>166.98</v>
      </c>
      <c r="H1104" s="5">
        <v>18.423400000000001</v>
      </c>
      <c r="I1104" s="5">
        <v>36.487900000000003</v>
      </c>
      <c r="J1104" s="5">
        <v>70.569000000000003</v>
      </c>
    </row>
    <row r="1105" spans="2:10">
      <c r="B1105" s="3">
        <v>167</v>
      </c>
      <c r="C1105" s="3">
        <v>165.98599999999999</v>
      </c>
      <c r="D1105" s="3">
        <v>-1.4999999999999999E-2</v>
      </c>
      <c r="E1105" s="3">
        <v>6.3500000000000001E-2</v>
      </c>
      <c r="F1105" s="3">
        <f t="shared" si="37"/>
        <v>71.508345579793342</v>
      </c>
      <c r="G1105" s="3">
        <v>165.98599999999999</v>
      </c>
      <c r="H1105" s="3">
        <v>18.467300000000002</v>
      </c>
      <c r="I1105" s="3">
        <v>36.494999999999997</v>
      </c>
      <c r="J1105" s="3">
        <v>71.802999999999997</v>
      </c>
    </row>
    <row r="1106" spans="2:10">
      <c r="B1106" s="3">
        <v>166</v>
      </c>
      <c r="C1106" s="3">
        <v>164.99299999999999</v>
      </c>
      <c r="D1106" s="3">
        <v>-1.4999999999999999E-2</v>
      </c>
      <c r="E1106" s="3">
        <v>6.3299999999999995E-2</v>
      </c>
      <c r="F1106" s="3">
        <f t="shared" si="37"/>
        <v>73.21234557979335</v>
      </c>
      <c r="G1106" s="3">
        <v>164.99299999999999</v>
      </c>
      <c r="H1106" s="3">
        <v>18.486999999999998</v>
      </c>
      <c r="I1106" s="3">
        <v>36.497500000000002</v>
      </c>
      <c r="J1106" s="3">
        <v>73.507000000000005</v>
      </c>
    </row>
    <row r="1107" spans="2:10">
      <c r="B1107" s="3">
        <v>165</v>
      </c>
      <c r="C1107" s="3">
        <v>163.999</v>
      </c>
      <c r="D1107" s="3">
        <v>-1.2999999999999999E-3</v>
      </c>
      <c r="E1107" s="3">
        <v>6.4899999999999999E-2</v>
      </c>
      <c r="F1107" s="3">
        <f t="shared" si="37"/>
        <v>77.228345579793341</v>
      </c>
      <c r="G1107" s="3">
        <v>163.999</v>
      </c>
      <c r="H1107" s="3">
        <v>18.503599999999999</v>
      </c>
      <c r="I1107" s="3">
        <v>36.499200000000002</v>
      </c>
      <c r="J1107" s="3">
        <v>77.522999999999996</v>
      </c>
    </row>
    <row r="1108" spans="2:10">
      <c r="B1108" s="3">
        <v>164</v>
      </c>
      <c r="C1108" s="3">
        <v>163.006</v>
      </c>
      <c r="D1108" s="3">
        <v>-8.3999999999999995E-3</v>
      </c>
      <c r="E1108" s="3">
        <v>6.9099999999999995E-2</v>
      </c>
      <c r="F1108" s="3">
        <f t="shared" si="37"/>
        <v>78.099345579793351</v>
      </c>
      <c r="G1108" s="3">
        <v>163.006</v>
      </c>
      <c r="H1108" s="3">
        <v>18.525700000000001</v>
      </c>
      <c r="I1108" s="3">
        <v>36.502899999999997</v>
      </c>
      <c r="J1108" s="3">
        <v>78.394000000000005</v>
      </c>
    </row>
    <row r="1109" spans="2:10">
      <c r="B1109" s="3">
        <v>163</v>
      </c>
      <c r="C1109" s="3">
        <v>162.012</v>
      </c>
      <c r="D1109" s="3">
        <v>-1.4999999999999999E-2</v>
      </c>
      <c r="E1109" s="3">
        <v>7.1199999999999999E-2</v>
      </c>
      <c r="F1109" s="3">
        <f t="shared" si="37"/>
        <v>77.431345579793344</v>
      </c>
      <c r="G1109" s="3">
        <v>162.012</v>
      </c>
      <c r="H1109" s="3">
        <v>18.559200000000001</v>
      </c>
      <c r="I1109" s="3">
        <v>36.508200000000002</v>
      </c>
      <c r="J1109" s="3">
        <v>77.725999999999999</v>
      </c>
    </row>
    <row r="1110" spans="2:10">
      <c r="B1110" s="3">
        <v>162</v>
      </c>
      <c r="C1110" s="3">
        <v>161.01900000000001</v>
      </c>
      <c r="D1110" s="3">
        <v>-8.2000000000000007E-3</v>
      </c>
      <c r="E1110" s="3">
        <v>7.0999999999999994E-2</v>
      </c>
      <c r="F1110" s="3">
        <f t="shared" si="37"/>
        <v>79.503345579793347</v>
      </c>
      <c r="G1110" s="3">
        <v>161.01900000000001</v>
      </c>
      <c r="H1110" s="3">
        <v>18.581800000000001</v>
      </c>
      <c r="I1110" s="3">
        <v>36.510899999999999</v>
      </c>
      <c r="J1110" s="3">
        <v>79.798000000000002</v>
      </c>
    </row>
    <row r="1111" spans="2:10">
      <c r="B1111" s="4">
        <v>161</v>
      </c>
      <c r="C1111" s="4">
        <v>160.02500000000001</v>
      </c>
      <c r="D1111" s="4">
        <v>-2.35E-2</v>
      </c>
      <c r="E1111" s="4">
        <v>7.1999999999999995E-2</v>
      </c>
      <c r="F1111" s="4">
        <f t="shared" si="37"/>
        <v>80.699345579793345</v>
      </c>
      <c r="G1111" s="4">
        <v>160.02500000000001</v>
      </c>
      <c r="H1111" s="4">
        <v>18.589400000000001</v>
      </c>
      <c r="I1111" s="4">
        <v>36.509500000000003</v>
      </c>
      <c r="J1111" s="4">
        <v>80.994</v>
      </c>
    </row>
    <row r="1112" spans="2:10">
      <c r="B1112" s="3">
        <v>160</v>
      </c>
      <c r="C1112" s="3">
        <v>159.03200000000001</v>
      </c>
      <c r="E1112" s="3">
        <v>7.4999999999999997E-2</v>
      </c>
      <c r="F1112" s="3">
        <f t="shared" si="37"/>
        <v>83.035345579793344</v>
      </c>
      <c r="G1112" s="3">
        <v>159.03100000000001</v>
      </c>
      <c r="H1112" s="3">
        <v>18.6099</v>
      </c>
      <c r="I1112" s="3">
        <v>36.514400000000002</v>
      </c>
      <c r="J1112" s="3">
        <v>83.33</v>
      </c>
    </row>
    <row r="1113" spans="2:10">
      <c r="B1113" s="3">
        <v>159</v>
      </c>
      <c r="C1113" s="3">
        <v>158.03800000000001</v>
      </c>
      <c r="D1113" s="3">
        <v>-2.8E-3</v>
      </c>
      <c r="E1113" s="3">
        <v>7.5999999999999998E-2</v>
      </c>
      <c r="F1113" s="3">
        <f t="shared" si="37"/>
        <v>87.412345579793339</v>
      </c>
      <c r="G1113" s="3">
        <v>158.03800000000001</v>
      </c>
      <c r="H1113" s="3">
        <v>18.622</v>
      </c>
      <c r="I1113" s="3">
        <v>36.513399999999997</v>
      </c>
      <c r="J1113" s="3">
        <v>87.706999999999994</v>
      </c>
    </row>
    <row r="1114" spans="2:10">
      <c r="B1114" s="3">
        <v>158</v>
      </c>
      <c r="C1114" s="3">
        <v>157.04400000000001</v>
      </c>
      <c r="D1114" s="3">
        <v>-2.4899999999999999E-2</v>
      </c>
      <c r="E1114" s="3">
        <v>7.6100000000000001E-2</v>
      </c>
      <c r="F1114" s="3">
        <f t="shared" si="37"/>
        <v>87.685345579793349</v>
      </c>
      <c r="G1114" s="3">
        <v>157.04400000000001</v>
      </c>
      <c r="H1114" s="3">
        <v>18.6174</v>
      </c>
      <c r="I1114" s="3">
        <v>36.517400000000002</v>
      </c>
      <c r="J1114" s="3">
        <v>87.98</v>
      </c>
    </row>
    <row r="1115" spans="2:10">
      <c r="B1115" s="3">
        <v>157</v>
      </c>
      <c r="C1115" s="3">
        <v>156.05099999999999</v>
      </c>
      <c r="D1115" s="3">
        <v>-2.24E-2</v>
      </c>
      <c r="E1115" s="3">
        <v>7.7200000000000005E-2</v>
      </c>
      <c r="F1115" s="3">
        <f t="shared" si="37"/>
        <v>89.45634557979335</v>
      </c>
      <c r="G1115" s="3">
        <v>156.05099999999999</v>
      </c>
      <c r="H1115" s="3">
        <v>18.679400000000001</v>
      </c>
      <c r="I1115" s="3">
        <v>36.523400000000002</v>
      </c>
      <c r="J1115" s="3">
        <v>89.751000000000005</v>
      </c>
    </row>
    <row r="1116" spans="2:10">
      <c r="B1116" s="3">
        <v>156</v>
      </c>
      <c r="C1116" s="3">
        <v>155.05699999999999</v>
      </c>
      <c r="D1116" s="3">
        <v>-1.5100000000000001E-2</v>
      </c>
      <c r="E1116" s="3">
        <v>7.7499999999999999E-2</v>
      </c>
      <c r="F1116" s="3">
        <f t="shared" si="37"/>
        <v>90.807345579793349</v>
      </c>
      <c r="G1116" s="3">
        <v>155.05699999999999</v>
      </c>
      <c r="H1116" s="3">
        <v>18.7011</v>
      </c>
      <c r="I1116" s="3">
        <v>36.524799999999999</v>
      </c>
      <c r="J1116" s="3">
        <v>91.102000000000004</v>
      </c>
    </row>
    <row r="1117" spans="2:10">
      <c r="B1117" s="3">
        <v>155</v>
      </c>
      <c r="C1117" s="3">
        <v>154.06399999999999</v>
      </c>
      <c r="D1117" s="3">
        <v>-2.2499999999999999E-2</v>
      </c>
      <c r="E1117" s="3">
        <v>7.5999999999999998E-2</v>
      </c>
      <c r="F1117" s="3">
        <f t="shared" si="37"/>
        <v>92.304345579793349</v>
      </c>
      <c r="G1117" s="3">
        <v>154.06399999999999</v>
      </c>
      <c r="H1117" s="3">
        <v>18.706900000000001</v>
      </c>
      <c r="I1117" s="3">
        <v>36.525399999999998</v>
      </c>
      <c r="J1117" s="3">
        <v>92.599000000000004</v>
      </c>
    </row>
    <row r="1118" spans="2:10">
      <c r="B1118" s="3">
        <v>154</v>
      </c>
      <c r="C1118" s="3">
        <v>153.07</v>
      </c>
      <c r="D1118" s="3">
        <v>-2.0199999999999999E-2</v>
      </c>
      <c r="E1118" s="3">
        <v>7.5600000000000001E-2</v>
      </c>
      <c r="F1118" s="3">
        <f t="shared" si="37"/>
        <v>91.364345579793351</v>
      </c>
      <c r="G1118" s="3">
        <v>153.07</v>
      </c>
      <c r="H1118" s="3">
        <v>18.715900000000001</v>
      </c>
      <c r="I1118" s="3">
        <v>36.526400000000002</v>
      </c>
      <c r="J1118" s="3">
        <v>91.659000000000006</v>
      </c>
    </row>
    <row r="1119" spans="2:10">
      <c r="B1119" s="3">
        <v>153</v>
      </c>
      <c r="C1119" s="3">
        <v>152.07599999999999</v>
      </c>
      <c r="D1119" s="3">
        <v>-1.2200000000000001E-2</v>
      </c>
      <c r="E1119" s="3">
        <v>7.4899999999999994E-2</v>
      </c>
      <c r="F1119" s="3">
        <f t="shared" si="37"/>
        <v>90.69534557979334</v>
      </c>
      <c r="G1119" s="3">
        <v>152.07599999999999</v>
      </c>
      <c r="H1119" s="3">
        <v>18.7194</v>
      </c>
      <c r="I1119" s="3">
        <v>36.527000000000001</v>
      </c>
      <c r="J1119" s="3">
        <v>90.99</v>
      </c>
    </row>
    <row r="1120" spans="2:10">
      <c r="B1120" s="3">
        <v>152</v>
      </c>
      <c r="C1120" s="3">
        <v>151.08199999999999</v>
      </c>
      <c r="D1120" s="3">
        <v>-1.14E-2</v>
      </c>
      <c r="E1120" s="3">
        <v>7.2900000000000006E-2</v>
      </c>
      <c r="F1120" s="3">
        <f t="shared" si="37"/>
        <v>94.911345579793348</v>
      </c>
      <c r="G1120" s="3">
        <v>151.083</v>
      </c>
      <c r="H1120" s="3">
        <v>18.721699999999998</v>
      </c>
      <c r="I1120" s="3">
        <v>36.527000000000001</v>
      </c>
      <c r="J1120" s="3">
        <v>95.206000000000003</v>
      </c>
    </row>
    <row r="1121" spans="2:10">
      <c r="B1121" s="3">
        <v>151</v>
      </c>
      <c r="C1121" s="3">
        <v>150.089</v>
      </c>
      <c r="D1121" s="3">
        <v>-2.1100000000000001E-2</v>
      </c>
      <c r="E1121" s="3">
        <v>7.0099999999999996E-2</v>
      </c>
      <c r="F1121" s="3">
        <f t="shared" si="37"/>
        <v>98.71834557979335</v>
      </c>
      <c r="G1121" s="3">
        <v>150.089</v>
      </c>
      <c r="H1121" s="3">
        <v>18.723400000000002</v>
      </c>
      <c r="I1121" s="3">
        <v>36.527099999999997</v>
      </c>
      <c r="J1121" s="3">
        <v>99.013000000000005</v>
      </c>
    </row>
    <row r="1122" spans="2:10">
      <c r="B1122" s="3">
        <v>150</v>
      </c>
      <c r="C1122" s="3">
        <v>149.096</v>
      </c>
      <c r="E1122" s="3">
        <v>7.0000000000000007E-2</v>
      </c>
      <c r="F1122" s="3">
        <f t="shared" si="37"/>
        <v>97.494345579793347</v>
      </c>
      <c r="G1122" s="3">
        <v>149.096</v>
      </c>
      <c r="H1122" s="3">
        <v>18.764600000000002</v>
      </c>
      <c r="I1122" s="3">
        <v>36.540700000000001</v>
      </c>
      <c r="J1122" s="3">
        <v>97.789000000000001</v>
      </c>
    </row>
    <row r="1123" spans="2:10">
      <c r="B1123" s="3">
        <v>149</v>
      </c>
      <c r="C1123" s="3">
        <v>148.102</v>
      </c>
      <c r="D1123" s="3">
        <v>-1.4999999999999999E-2</v>
      </c>
      <c r="E1123" s="3">
        <v>6.1199999999999997E-2</v>
      </c>
      <c r="F1123" s="3">
        <f t="shared" si="37"/>
        <v>98.216345579793341</v>
      </c>
      <c r="G1123" s="3">
        <v>148.102</v>
      </c>
      <c r="H1123" s="3">
        <v>18.825099999999999</v>
      </c>
      <c r="I1123" s="3">
        <v>36.542099999999998</v>
      </c>
      <c r="J1123" s="3">
        <v>98.510999999999996</v>
      </c>
    </row>
    <row r="1124" spans="2:10">
      <c r="B1124" s="3">
        <v>148</v>
      </c>
      <c r="C1124" s="3">
        <v>147.108</v>
      </c>
      <c r="D1124" s="3">
        <v>-1.9699999999999999E-2</v>
      </c>
      <c r="E1124" s="3">
        <v>5.3699999999999998E-2</v>
      </c>
      <c r="F1124" s="3">
        <f t="shared" si="37"/>
        <v>98.274345579793348</v>
      </c>
      <c r="G1124" s="3">
        <v>147.108</v>
      </c>
      <c r="H1124" s="3">
        <v>18.835599999999999</v>
      </c>
      <c r="I1124" s="3">
        <v>36.5426</v>
      </c>
      <c r="J1124" s="3">
        <v>98.569000000000003</v>
      </c>
    </row>
    <row r="1125" spans="2:10">
      <c r="B1125" s="3">
        <v>147</v>
      </c>
      <c r="C1125" s="3">
        <v>146.11500000000001</v>
      </c>
      <c r="D1125" s="3">
        <v>-7.7000000000000002E-3</v>
      </c>
      <c r="E1125" s="3">
        <v>5.0799999999999998E-2</v>
      </c>
      <c r="F1125" s="3">
        <f t="shared" si="37"/>
        <v>98.366345579793347</v>
      </c>
      <c r="G1125" s="3">
        <v>146.11500000000001</v>
      </c>
      <c r="H1125" s="3">
        <v>18.845300000000002</v>
      </c>
      <c r="I1125" s="3">
        <v>36.5443</v>
      </c>
      <c r="J1125" s="3">
        <v>98.661000000000001</v>
      </c>
    </row>
    <row r="1126" spans="2:10">
      <c r="B1126" s="3">
        <v>146</v>
      </c>
      <c r="C1126" s="3">
        <v>145.12100000000001</v>
      </c>
      <c r="D1126" s="3">
        <v>-1.4999999999999999E-2</v>
      </c>
      <c r="E1126" s="3">
        <v>4.9599999999999998E-2</v>
      </c>
      <c r="F1126" s="3">
        <f t="shared" si="37"/>
        <v>99.835345579793341</v>
      </c>
      <c r="G1126" s="3">
        <v>145.12100000000001</v>
      </c>
      <c r="H1126" s="3">
        <v>18.850300000000001</v>
      </c>
      <c r="I1126" s="3">
        <v>36.545099999999998</v>
      </c>
      <c r="J1126" s="3">
        <v>100.13</v>
      </c>
    </row>
    <row r="1127" spans="2:10">
      <c r="B1127" s="3">
        <v>145</v>
      </c>
      <c r="C1127" s="3">
        <v>144.12700000000001</v>
      </c>
      <c r="D1127" s="3">
        <v>-1.4999999999999999E-2</v>
      </c>
      <c r="E1127" s="3">
        <v>5.11E-2</v>
      </c>
      <c r="F1127" s="3">
        <f t="shared" si="37"/>
        <v>102.09334557979335</v>
      </c>
      <c r="G1127" s="3">
        <v>144.12799999999999</v>
      </c>
      <c r="H1127" s="3">
        <v>18.8568</v>
      </c>
      <c r="I1127" s="3">
        <v>36.546599999999998</v>
      </c>
      <c r="J1127" s="3">
        <v>102.38800000000001</v>
      </c>
    </row>
    <row r="1128" spans="2:10">
      <c r="B1128" s="3">
        <v>144</v>
      </c>
      <c r="C1128" s="3">
        <v>143.13399999999999</v>
      </c>
      <c r="D1128" s="3">
        <v>-1.0999999999999999E-2</v>
      </c>
      <c r="E1128" s="3">
        <v>4.8000000000000001E-2</v>
      </c>
      <c r="F1128" s="3">
        <f t="shared" si="37"/>
        <v>103.24034557979334</v>
      </c>
      <c r="G1128" s="3">
        <v>143.13399999999999</v>
      </c>
      <c r="H1128" s="3">
        <v>18.8766</v>
      </c>
      <c r="I1128" s="3">
        <v>36.548999999999999</v>
      </c>
      <c r="J1128" s="3">
        <v>103.535</v>
      </c>
    </row>
    <row r="1129" spans="2:10">
      <c r="B1129" s="3">
        <v>143</v>
      </c>
      <c r="C1129" s="3">
        <v>142.13999999999999</v>
      </c>
      <c r="D1129" s="3">
        <v>-1.89E-2</v>
      </c>
      <c r="E1129" s="3">
        <v>4.7500000000000001E-2</v>
      </c>
      <c r="F1129" s="3">
        <f t="shared" ref="F1129:F1192" si="38">IF(J1129-A$6&lt;0,0,J1129-A$6)</f>
        <v>102.80134557979335</v>
      </c>
      <c r="G1129" s="3">
        <v>142.13999999999999</v>
      </c>
      <c r="H1129" s="3">
        <v>18.906600000000001</v>
      </c>
      <c r="I1129" s="3">
        <v>36.555</v>
      </c>
      <c r="J1129" s="3">
        <v>103.096</v>
      </c>
    </row>
    <row r="1130" spans="2:10">
      <c r="B1130" s="3">
        <v>142</v>
      </c>
      <c r="C1130" s="3">
        <v>141.14699999999999</v>
      </c>
      <c r="D1130" s="3">
        <v>-2.23E-2</v>
      </c>
      <c r="E1130" s="3">
        <v>4.5999999999999999E-2</v>
      </c>
      <c r="F1130" s="3">
        <f t="shared" si="38"/>
        <v>102.34934557979335</v>
      </c>
      <c r="G1130" s="3">
        <v>141.14699999999999</v>
      </c>
      <c r="H1130" s="3">
        <v>18.9374</v>
      </c>
      <c r="I1130" s="3">
        <v>36.5563</v>
      </c>
      <c r="J1130" s="3">
        <v>102.64400000000001</v>
      </c>
    </row>
    <row r="1131" spans="2:10">
      <c r="B1131" s="3">
        <v>141</v>
      </c>
      <c r="C1131" s="3">
        <v>140.15299999999999</v>
      </c>
      <c r="E1131" s="3">
        <v>4.6100000000000002E-2</v>
      </c>
      <c r="F1131" s="3">
        <f t="shared" si="38"/>
        <v>102.94634557979334</v>
      </c>
      <c r="G1131" s="3">
        <v>140.15299999999999</v>
      </c>
      <c r="H1131" s="3">
        <v>18.939900000000002</v>
      </c>
      <c r="I1131" s="3">
        <v>36.556699999999999</v>
      </c>
      <c r="J1131" s="3">
        <v>103.241</v>
      </c>
    </row>
    <row r="1132" spans="2:10">
      <c r="B1132" s="3">
        <v>140</v>
      </c>
      <c r="C1132" s="3">
        <v>139.15899999999999</v>
      </c>
      <c r="D1132" s="3">
        <v>-4.0000000000000001E-3</v>
      </c>
      <c r="E1132" s="3">
        <v>4.4900000000000002E-2</v>
      </c>
      <c r="F1132" s="3">
        <f t="shared" si="38"/>
        <v>102.96434557979335</v>
      </c>
      <c r="G1132" s="3">
        <v>139.15899999999999</v>
      </c>
      <c r="H1132" s="3">
        <v>18.944500000000001</v>
      </c>
      <c r="I1132" s="3">
        <v>36.557099999999998</v>
      </c>
      <c r="J1132" s="3">
        <v>103.259</v>
      </c>
    </row>
    <row r="1133" spans="2:10">
      <c r="B1133" s="3">
        <v>139</v>
      </c>
      <c r="C1133" s="3">
        <v>138.166</v>
      </c>
      <c r="D1133" s="3">
        <v>-1.5599999999999999E-2</v>
      </c>
      <c r="E1133" s="3">
        <v>4.5199999999999997E-2</v>
      </c>
      <c r="F1133" s="3">
        <f t="shared" si="38"/>
        <v>101.88634557979334</v>
      </c>
      <c r="G1133" s="3">
        <v>138.166</v>
      </c>
      <c r="H1133" s="3">
        <v>18.9466</v>
      </c>
      <c r="I1133" s="3">
        <v>36.557099999999998</v>
      </c>
      <c r="J1133" s="3">
        <v>102.181</v>
      </c>
    </row>
    <row r="1134" spans="2:10">
      <c r="B1134" s="3">
        <v>138</v>
      </c>
      <c r="C1134" s="3">
        <v>137.17099999999999</v>
      </c>
      <c r="D1134" s="3">
        <v>-1.4999999999999999E-2</v>
      </c>
      <c r="F1134" s="3">
        <f t="shared" si="38"/>
        <v>102.67734557979334</v>
      </c>
      <c r="G1134" s="3">
        <v>137.172</v>
      </c>
      <c r="H1134" s="3">
        <v>18.9499</v>
      </c>
      <c r="I1134" s="3">
        <v>36.557600000000001</v>
      </c>
      <c r="J1134" s="3">
        <v>102.97199999999999</v>
      </c>
    </row>
    <row r="1135" spans="2:10">
      <c r="B1135" s="3">
        <v>137</v>
      </c>
      <c r="C1135" s="3">
        <v>136.178</v>
      </c>
      <c r="D1135" s="3">
        <v>-1.4999999999999999E-2</v>
      </c>
      <c r="E1135" s="3">
        <v>4.5999999999999999E-2</v>
      </c>
      <c r="F1135" s="3">
        <f t="shared" si="38"/>
        <v>103.47534557979334</v>
      </c>
      <c r="G1135" s="3">
        <v>136.178</v>
      </c>
      <c r="H1135" s="3">
        <v>18.950299999999999</v>
      </c>
      <c r="I1135" s="3">
        <v>36.557699999999997</v>
      </c>
      <c r="J1135" s="3">
        <v>103.77</v>
      </c>
    </row>
    <row r="1136" spans="2:10">
      <c r="B1136" s="3">
        <v>136</v>
      </c>
      <c r="C1136" s="3">
        <v>135.184</v>
      </c>
      <c r="D1136" s="3">
        <v>-2.3E-2</v>
      </c>
      <c r="E1136" s="3">
        <v>4.41E-2</v>
      </c>
      <c r="F1136" s="3">
        <f t="shared" si="38"/>
        <v>103.45134557979334</v>
      </c>
      <c r="G1136" s="3">
        <v>135.185</v>
      </c>
      <c r="H1136" s="3">
        <v>18.9511</v>
      </c>
      <c r="I1136" s="3">
        <v>36.558300000000003</v>
      </c>
      <c r="J1136" s="3">
        <v>103.746</v>
      </c>
    </row>
    <row r="1137" spans="2:10">
      <c r="B1137" s="3">
        <v>135</v>
      </c>
      <c r="C1137" s="3">
        <v>134.191</v>
      </c>
      <c r="D1137" s="3">
        <v>4.0000000000000002E-4</v>
      </c>
      <c r="E1137" s="3">
        <v>4.3999999999999997E-2</v>
      </c>
      <c r="F1137" s="3">
        <f t="shared" si="38"/>
        <v>103.44934557979334</v>
      </c>
      <c r="G1137" s="3">
        <v>134.191</v>
      </c>
      <c r="H1137" s="3">
        <v>18.9603</v>
      </c>
      <c r="I1137" s="3">
        <v>36.558399999999999</v>
      </c>
      <c r="J1137" s="3">
        <v>103.744</v>
      </c>
    </row>
    <row r="1138" spans="2:10">
      <c r="B1138" s="3">
        <v>134</v>
      </c>
      <c r="C1138" s="3">
        <v>133.197</v>
      </c>
      <c r="D1138" s="3">
        <v>-1.4200000000000001E-2</v>
      </c>
      <c r="E1138" s="3">
        <v>4.3400000000000001E-2</v>
      </c>
      <c r="F1138" s="3">
        <f t="shared" si="38"/>
        <v>103.85634557979334</v>
      </c>
      <c r="G1138" s="3">
        <v>133.197</v>
      </c>
      <c r="H1138" s="3">
        <v>18.963100000000001</v>
      </c>
      <c r="I1138" s="3">
        <v>36.558799999999998</v>
      </c>
      <c r="J1138" s="3">
        <v>104.151</v>
      </c>
    </row>
    <row r="1139" spans="2:10">
      <c r="B1139" s="3">
        <v>133</v>
      </c>
      <c r="C1139" s="3">
        <v>132.20400000000001</v>
      </c>
      <c r="D1139" s="3">
        <v>-1.1900000000000001E-2</v>
      </c>
      <c r="E1139" s="3">
        <v>4.2299999999999997E-2</v>
      </c>
      <c r="F1139" s="3">
        <f t="shared" si="38"/>
        <v>103.43734557979334</v>
      </c>
      <c r="G1139" s="3">
        <v>132.20400000000001</v>
      </c>
      <c r="H1139" s="3">
        <v>18.962399999999999</v>
      </c>
      <c r="I1139" s="3">
        <v>36.559199999999997</v>
      </c>
      <c r="J1139" s="3">
        <v>103.732</v>
      </c>
    </row>
    <row r="1140" spans="2:10">
      <c r="B1140" s="3">
        <v>132</v>
      </c>
      <c r="C1140" s="3">
        <v>131.21</v>
      </c>
      <c r="D1140" s="3">
        <v>-0.03</v>
      </c>
      <c r="E1140" s="3">
        <v>4.2599999999999999E-2</v>
      </c>
      <c r="F1140" s="3">
        <f t="shared" si="38"/>
        <v>103.65034557979334</v>
      </c>
      <c r="G1140" s="3">
        <v>131.21</v>
      </c>
      <c r="H1140" s="3">
        <v>18.966799999999999</v>
      </c>
      <c r="I1140" s="3">
        <v>36.5595</v>
      </c>
      <c r="J1140" s="3">
        <v>103.94499999999999</v>
      </c>
    </row>
    <row r="1141" spans="2:10">
      <c r="B1141" s="3">
        <v>131</v>
      </c>
      <c r="C1141" s="3">
        <v>130.21600000000001</v>
      </c>
      <c r="D1141" s="3">
        <v>-2.0000000000000001E-4</v>
      </c>
      <c r="E1141" s="3">
        <v>4.2999999999999997E-2</v>
      </c>
      <c r="F1141" s="3">
        <f t="shared" si="38"/>
        <v>103.88834557979335</v>
      </c>
      <c r="G1141" s="3">
        <v>130.21600000000001</v>
      </c>
      <c r="H1141" s="3">
        <v>18.9666</v>
      </c>
      <c r="I1141" s="3">
        <v>36.559399999999997</v>
      </c>
      <c r="J1141" s="3">
        <v>104.18300000000001</v>
      </c>
    </row>
    <row r="1142" spans="2:10">
      <c r="B1142" s="3">
        <v>130</v>
      </c>
      <c r="C1142" s="3">
        <v>129.22200000000001</v>
      </c>
      <c r="D1142" s="3">
        <v>-4.0000000000000002E-4</v>
      </c>
      <c r="E1142" s="3">
        <v>4.1000000000000002E-2</v>
      </c>
      <c r="F1142" s="3">
        <f t="shared" si="38"/>
        <v>103.90934557979334</v>
      </c>
      <c r="G1142" s="3">
        <v>129.22200000000001</v>
      </c>
      <c r="H1142" s="3">
        <v>18.9678</v>
      </c>
      <c r="I1142" s="3">
        <v>36.559800000000003</v>
      </c>
      <c r="J1142" s="3">
        <v>104.20399999999999</v>
      </c>
    </row>
    <row r="1143" spans="2:10">
      <c r="B1143" s="3">
        <v>129</v>
      </c>
      <c r="C1143" s="3">
        <v>128.22800000000001</v>
      </c>
      <c r="D1143" s="3">
        <v>-1.7399999999999999E-2</v>
      </c>
      <c r="E1143" s="3">
        <v>4.2999999999999997E-2</v>
      </c>
      <c r="F1143" s="3">
        <f t="shared" si="38"/>
        <v>105.03234557979334</v>
      </c>
      <c r="G1143" s="3">
        <v>128.22900000000001</v>
      </c>
      <c r="H1143" s="3">
        <v>18.971</v>
      </c>
      <c r="I1143" s="3">
        <v>36.560200000000002</v>
      </c>
      <c r="J1143" s="3">
        <v>105.327</v>
      </c>
    </row>
    <row r="1144" spans="2:10">
      <c r="B1144" s="3">
        <v>128</v>
      </c>
      <c r="C1144" s="3">
        <v>127.235</v>
      </c>
      <c r="D1144" s="3">
        <v>-1.8200000000000001E-2</v>
      </c>
      <c r="E1144" s="3">
        <v>4.2999999999999997E-2</v>
      </c>
      <c r="F1144" s="3">
        <f t="shared" si="38"/>
        <v>106.31134557979334</v>
      </c>
      <c r="G1144" s="3">
        <v>127.235</v>
      </c>
      <c r="H1144" s="3">
        <v>18.974399999999999</v>
      </c>
      <c r="I1144" s="3">
        <v>36.560600000000001</v>
      </c>
      <c r="J1144" s="3">
        <v>106.60599999999999</v>
      </c>
    </row>
    <row r="1145" spans="2:10">
      <c r="B1145" s="3">
        <v>127</v>
      </c>
      <c r="C1145" s="3">
        <v>126.241</v>
      </c>
      <c r="D1145" s="3">
        <v>-1.4999999999999999E-2</v>
      </c>
      <c r="E1145" s="3">
        <v>4.41E-2</v>
      </c>
      <c r="F1145" s="3">
        <f t="shared" si="38"/>
        <v>109.51534557979335</v>
      </c>
      <c r="G1145" s="3">
        <v>126.241</v>
      </c>
      <c r="H1145" s="3">
        <v>18.977799999999998</v>
      </c>
      <c r="I1145" s="3">
        <v>36.561500000000002</v>
      </c>
      <c r="J1145" s="3">
        <v>109.81</v>
      </c>
    </row>
    <row r="1146" spans="2:10">
      <c r="B1146" s="3">
        <v>126</v>
      </c>
      <c r="C1146" s="3">
        <v>125.247</v>
      </c>
      <c r="E1146" s="3">
        <v>4.4900000000000002E-2</v>
      </c>
      <c r="F1146" s="3">
        <f t="shared" si="38"/>
        <v>114.40034557979334</v>
      </c>
      <c r="G1146" s="3">
        <v>125.248</v>
      </c>
      <c r="H1146" s="3">
        <v>18.988399999999999</v>
      </c>
      <c r="I1146" s="3">
        <v>36.563200000000002</v>
      </c>
      <c r="J1146" s="3">
        <v>114.69499999999999</v>
      </c>
    </row>
    <row r="1147" spans="2:10">
      <c r="B1147" s="3">
        <v>125</v>
      </c>
      <c r="C1147" s="3">
        <v>124.254</v>
      </c>
      <c r="D1147" s="3">
        <v>-9.7000000000000003E-3</v>
      </c>
      <c r="E1147" s="3">
        <v>4.4400000000000002E-2</v>
      </c>
      <c r="F1147" s="3">
        <f t="shared" si="38"/>
        <v>115.47134557979335</v>
      </c>
      <c r="G1147" s="3">
        <v>124.254</v>
      </c>
      <c r="H1147" s="3">
        <v>19.000800000000002</v>
      </c>
      <c r="I1147" s="3">
        <v>36.568300000000001</v>
      </c>
      <c r="J1147" s="3">
        <v>115.76600000000001</v>
      </c>
    </row>
    <row r="1148" spans="2:10">
      <c r="B1148" s="3">
        <v>124</v>
      </c>
      <c r="C1148" s="3">
        <v>123.26</v>
      </c>
      <c r="D1148" s="3">
        <v>-9.2999999999999992E-3</v>
      </c>
      <c r="E1148" s="3">
        <v>4.8800000000000003E-2</v>
      </c>
      <c r="F1148" s="3">
        <f t="shared" si="38"/>
        <v>115.48334557979335</v>
      </c>
      <c r="G1148" s="3">
        <v>123.26</v>
      </c>
      <c r="H1148" s="3">
        <v>19.087800000000001</v>
      </c>
      <c r="I1148" s="3">
        <v>36.582900000000002</v>
      </c>
      <c r="J1148" s="3">
        <v>115.77800000000001</v>
      </c>
    </row>
    <row r="1149" spans="2:10">
      <c r="B1149" s="3">
        <v>123</v>
      </c>
      <c r="C1149" s="3">
        <v>122.26600000000001</v>
      </c>
      <c r="D1149" s="3">
        <v>-1.32E-2</v>
      </c>
      <c r="E1149" s="3">
        <v>5.1299999999999998E-2</v>
      </c>
      <c r="F1149" s="3">
        <f t="shared" si="38"/>
        <v>113.71034557979334</v>
      </c>
      <c r="G1149" s="3">
        <v>122.26600000000001</v>
      </c>
      <c r="H1149" s="3">
        <v>19.115300000000001</v>
      </c>
      <c r="I1149" s="3">
        <v>36.584000000000003</v>
      </c>
      <c r="J1149" s="3">
        <v>114.005</v>
      </c>
    </row>
    <row r="1150" spans="2:10">
      <c r="B1150" s="3">
        <v>122</v>
      </c>
      <c r="C1150" s="3">
        <v>121.27200000000001</v>
      </c>
      <c r="D1150" s="3">
        <v>-7.7000000000000002E-3</v>
      </c>
      <c r="E1150" s="3">
        <v>5.0700000000000002E-2</v>
      </c>
      <c r="F1150" s="3">
        <f t="shared" si="38"/>
        <v>113.90534557979335</v>
      </c>
      <c r="G1150" s="3">
        <v>121.273</v>
      </c>
      <c r="H1150" s="3">
        <v>19.144200000000001</v>
      </c>
      <c r="I1150" s="3">
        <v>36.590299999999999</v>
      </c>
      <c r="J1150" s="3">
        <v>114.2</v>
      </c>
    </row>
    <row r="1151" spans="2:10">
      <c r="B1151" s="3">
        <v>121</v>
      </c>
      <c r="C1151" s="3">
        <v>120.279</v>
      </c>
      <c r="E1151" s="3">
        <v>5.0999999999999997E-2</v>
      </c>
      <c r="F1151" s="3">
        <f t="shared" si="38"/>
        <v>114.79634557979334</v>
      </c>
      <c r="G1151" s="3">
        <v>120.279</v>
      </c>
      <c r="H1151" s="3">
        <v>19.168299999999999</v>
      </c>
      <c r="I1151" s="3">
        <v>36.592599999999997</v>
      </c>
      <c r="J1151" s="3">
        <v>115.09099999999999</v>
      </c>
    </row>
    <row r="1152" spans="2:10">
      <c r="B1152" s="3">
        <v>120</v>
      </c>
      <c r="C1152" s="3">
        <v>119.285</v>
      </c>
      <c r="D1152" s="3">
        <v>-4.0000000000000002E-4</v>
      </c>
      <c r="E1152" s="3">
        <v>5.3199999999999997E-2</v>
      </c>
      <c r="F1152" s="3">
        <f t="shared" si="38"/>
        <v>113.30634557979334</v>
      </c>
      <c r="G1152" s="3">
        <v>119.285</v>
      </c>
      <c r="H1152" s="3">
        <v>19.151199999999999</v>
      </c>
      <c r="I1152" s="3">
        <v>36.590499999999999</v>
      </c>
      <c r="J1152" s="3">
        <v>113.601</v>
      </c>
    </row>
    <row r="1153" spans="2:10">
      <c r="B1153" s="3">
        <v>119</v>
      </c>
      <c r="C1153" s="3">
        <v>118.291</v>
      </c>
      <c r="D1153" s="3">
        <v>1.6999999999999999E-3</v>
      </c>
      <c r="E1153" s="3">
        <v>5.4899999999999997E-2</v>
      </c>
      <c r="F1153" s="3">
        <f t="shared" si="38"/>
        <v>112.98134557979334</v>
      </c>
      <c r="G1153" s="3">
        <v>118.291</v>
      </c>
      <c r="H1153" s="3">
        <v>19.216899999999999</v>
      </c>
      <c r="I1153" s="3">
        <v>36.6021</v>
      </c>
      <c r="J1153" s="3">
        <v>113.276</v>
      </c>
    </row>
    <row r="1154" spans="2:10">
      <c r="B1154" s="3">
        <v>118</v>
      </c>
      <c r="C1154" s="3">
        <v>117.297</v>
      </c>
      <c r="D1154" s="3">
        <v>6.7999999999999996E-3</v>
      </c>
      <c r="E1154" s="3">
        <v>5.9499999999999997E-2</v>
      </c>
      <c r="F1154" s="3">
        <f t="shared" si="38"/>
        <v>111.38334557979334</v>
      </c>
      <c r="G1154" s="3">
        <v>117.298</v>
      </c>
      <c r="H1154" s="3">
        <v>19.2576</v>
      </c>
      <c r="I1154" s="3">
        <v>36.6051</v>
      </c>
      <c r="J1154" s="3">
        <v>111.678</v>
      </c>
    </row>
    <row r="1155" spans="2:10">
      <c r="B1155" s="3">
        <v>117</v>
      </c>
      <c r="C1155" s="3">
        <v>116.304</v>
      </c>
      <c r="D1155" s="3">
        <v>6.8999999999999999E-3</v>
      </c>
      <c r="E1155" s="3">
        <v>6.2799999999999995E-2</v>
      </c>
      <c r="F1155" s="3">
        <f t="shared" si="38"/>
        <v>109.90834557979335</v>
      </c>
      <c r="G1155" s="3">
        <v>116.304</v>
      </c>
      <c r="H1155" s="3">
        <v>19.2623</v>
      </c>
      <c r="I1155" s="3">
        <v>36.605499999999999</v>
      </c>
      <c r="J1155" s="3">
        <v>110.203</v>
      </c>
    </row>
    <row r="1156" spans="2:10">
      <c r="B1156" s="3">
        <v>116</v>
      </c>
      <c r="C1156" s="3">
        <v>115.31</v>
      </c>
      <c r="D1156" s="3">
        <v>6.8999999999999999E-3</v>
      </c>
      <c r="E1156" s="3">
        <v>6.6699999999999995E-2</v>
      </c>
      <c r="F1156" s="3">
        <f t="shared" si="38"/>
        <v>109.24934557979334</v>
      </c>
      <c r="G1156" s="3">
        <v>115.31</v>
      </c>
      <c r="H1156" s="3">
        <v>19.313800000000001</v>
      </c>
      <c r="I1156" s="3">
        <v>36.607700000000001</v>
      </c>
      <c r="J1156" s="3">
        <v>109.544</v>
      </c>
    </row>
    <row r="1157" spans="2:10">
      <c r="B1157" s="3">
        <v>115</v>
      </c>
      <c r="C1157" s="3">
        <v>114.316</v>
      </c>
      <c r="E1157" s="3">
        <v>7.0000000000000007E-2</v>
      </c>
      <c r="F1157" s="3">
        <f t="shared" si="38"/>
        <v>108.16734557979335</v>
      </c>
      <c r="G1157" s="3">
        <v>114.316</v>
      </c>
      <c r="H1157" s="3">
        <v>19.3062</v>
      </c>
      <c r="I1157" s="3">
        <v>36.607300000000002</v>
      </c>
      <c r="J1157" s="3">
        <v>108.462</v>
      </c>
    </row>
    <row r="1158" spans="2:10">
      <c r="B1158" s="3">
        <v>114</v>
      </c>
      <c r="C1158" s="3">
        <v>113.322</v>
      </c>
      <c r="D1158" s="3">
        <v>-4.0000000000000002E-4</v>
      </c>
      <c r="E1158" s="3">
        <v>6.9900000000000004E-2</v>
      </c>
      <c r="F1158" s="3">
        <f t="shared" si="38"/>
        <v>107.36834557979334</v>
      </c>
      <c r="G1158" s="3">
        <v>113.32299999999999</v>
      </c>
      <c r="H1158" s="3">
        <v>19.326499999999999</v>
      </c>
      <c r="I1158" s="3">
        <v>36.609699999999997</v>
      </c>
      <c r="J1158" s="3">
        <v>107.663</v>
      </c>
    </row>
    <row r="1159" spans="2:10">
      <c r="B1159" s="3">
        <v>113</v>
      </c>
      <c r="C1159" s="3">
        <v>112.328</v>
      </c>
      <c r="E1159" s="3">
        <v>7.2400000000000006E-2</v>
      </c>
      <c r="F1159" s="3">
        <f t="shared" si="38"/>
        <v>106.32634557979334</v>
      </c>
      <c r="G1159" s="3">
        <v>112.32899999999999</v>
      </c>
      <c r="H1159" s="3">
        <v>19.339700000000001</v>
      </c>
      <c r="I1159" s="3">
        <v>36.608600000000003</v>
      </c>
      <c r="J1159" s="3">
        <v>106.621</v>
      </c>
    </row>
    <row r="1160" spans="2:10">
      <c r="B1160" s="3">
        <v>112</v>
      </c>
      <c r="C1160" s="3">
        <v>111.33499999999999</v>
      </c>
      <c r="D1160" s="3">
        <v>-4.0000000000000002E-4</v>
      </c>
      <c r="E1160" s="3">
        <v>7.3599999999999999E-2</v>
      </c>
      <c r="F1160" s="3">
        <f t="shared" si="38"/>
        <v>105.23534557979335</v>
      </c>
      <c r="G1160" s="3">
        <v>111.33499999999999</v>
      </c>
      <c r="H1160" s="3">
        <v>19.334900000000001</v>
      </c>
      <c r="I1160" s="3">
        <v>36.608400000000003</v>
      </c>
      <c r="J1160" s="3">
        <v>105.53</v>
      </c>
    </row>
    <row r="1161" spans="2:10">
      <c r="B1161" s="3">
        <v>111</v>
      </c>
      <c r="C1161" s="3">
        <v>110.34099999999999</v>
      </c>
      <c r="D1161" s="3">
        <v>-4.0000000000000002E-4</v>
      </c>
      <c r="E1161" s="3">
        <v>7.6200000000000004E-2</v>
      </c>
      <c r="F1161" s="3">
        <f t="shared" si="38"/>
        <v>104.19934557979334</v>
      </c>
      <c r="G1161" s="3">
        <v>110.34099999999999</v>
      </c>
      <c r="H1161" s="3">
        <v>19.3447</v>
      </c>
      <c r="I1161" s="3">
        <v>36.6083</v>
      </c>
      <c r="J1161" s="3">
        <v>104.494</v>
      </c>
    </row>
    <row r="1162" spans="2:10">
      <c r="B1162" s="3">
        <v>110</v>
      </c>
      <c r="C1162" s="3">
        <v>109.34699999999999</v>
      </c>
      <c r="D1162" s="3">
        <v>-4.0000000000000002E-4</v>
      </c>
      <c r="E1162" s="3">
        <v>7.5899999999999995E-2</v>
      </c>
      <c r="F1162" s="3">
        <f t="shared" si="38"/>
        <v>103.77434557979335</v>
      </c>
      <c r="G1162" s="3">
        <v>109.34699999999999</v>
      </c>
      <c r="H1162" s="3">
        <v>19.351299999999998</v>
      </c>
      <c r="I1162" s="3">
        <v>36.608400000000003</v>
      </c>
      <c r="J1162" s="3">
        <v>104.069</v>
      </c>
    </row>
    <row r="1163" spans="2:10">
      <c r="B1163" s="3">
        <v>109</v>
      </c>
      <c r="C1163" s="3">
        <v>108.35299999999999</v>
      </c>
      <c r="E1163" s="3">
        <v>7.7299999999999994E-2</v>
      </c>
      <c r="F1163" s="3">
        <f t="shared" si="38"/>
        <v>103.64334557979335</v>
      </c>
      <c r="G1163" s="3">
        <v>108.354</v>
      </c>
      <c r="H1163" s="3">
        <v>19.357299999999999</v>
      </c>
      <c r="I1163" s="3">
        <v>36.608499999999999</v>
      </c>
      <c r="J1163" s="3">
        <v>103.938</v>
      </c>
    </row>
    <row r="1164" spans="2:10">
      <c r="B1164" s="3">
        <v>108</v>
      </c>
      <c r="C1164" s="3">
        <v>107.36</v>
      </c>
      <c r="E1164" s="3">
        <v>7.9500000000000001E-2</v>
      </c>
      <c r="F1164" s="3">
        <f t="shared" si="38"/>
        <v>103.19134557979335</v>
      </c>
      <c r="G1164" s="3">
        <v>107.36</v>
      </c>
      <c r="H1164" s="3">
        <v>19.3688</v>
      </c>
      <c r="I1164" s="3">
        <v>36.6096</v>
      </c>
      <c r="J1164" s="3">
        <v>103.486</v>
      </c>
    </row>
    <row r="1165" spans="2:10">
      <c r="B1165" s="3">
        <v>107</v>
      </c>
      <c r="C1165" s="3">
        <v>106.366</v>
      </c>
      <c r="D1165" s="3">
        <v>-7.7000000000000002E-3</v>
      </c>
      <c r="E1165" s="3">
        <v>8.0500000000000002E-2</v>
      </c>
      <c r="F1165" s="3">
        <f t="shared" si="38"/>
        <v>103.67034557979335</v>
      </c>
      <c r="G1165" s="3">
        <v>106.366</v>
      </c>
      <c r="H1165" s="3">
        <v>19.378699999999998</v>
      </c>
      <c r="I1165" s="3">
        <v>36.611199999999997</v>
      </c>
      <c r="J1165" s="3">
        <v>103.965</v>
      </c>
    </row>
    <row r="1166" spans="2:10">
      <c r="B1166" s="3">
        <v>106</v>
      </c>
      <c r="C1166" s="3">
        <v>105.372</v>
      </c>
      <c r="D1166" s="3">
        <v>-7.7000000000000002E-3</v>
      </c>
      <c r="E1166" s="3">
        <v>8.0299999999999996E-2</v>
      </c>
      <c r="F1166" s="3">
        <f t="shared" si="38"/>
        <v>103.59034557979335</v>
      </c>
      <c r="G1166" s="3">
        <v>105.372</v>
      </c>
      <c r="H1166" s="3">
        <v>19.411200000000001</v>
      </c>
      <c r="I1166" s="3">
        <v>36.616199999999999</v>
      </c>
      <c r="J1166" s="3">
        <v>103.88500000000001</v>
      </c>
    </row>
    <row r="1167" spans="2:10">
      <c r="B1167" s="3">
        <v>105</v>
      </c>
      <c r="C1167" s="3">
        <v>104.378</v>
      </c>
      <c r="D1167" s="3">
        <v>-2.9999999999999997E-4</v>
      </c>
      <c r="E1167" s="3">
        <v>7.7299999999999994E-2</v>
      </c>
      <c r="F1167" s="3">
        <f t="shared" si="38"/>
        <v>104.05334557979334</v>
      </c>
      <c r="G1167" s="3">
        <v>104.378</v>
      </c>
      <c r="H1167" s="3">
        <v>19.430800000000001</v>
      </c>
      <c r="I1167" s="3">
        <v>36.619199999999999</v>
      </c>
      <c r="J1167" s="3">
        <v>104.348</v>
      </c>
    </row>
    <row r="1168" spans="2:10">
      <c r="B1168" s="3">
        <v>104</v>
      </c>
      <c r="C1168" s="3">
        <v>103.38500000000001</v>
      </c>
      <c r="D1168" s="3">
        <v>1.3299999999999999E-2</v>
      </c>
      <c r="E1168" s="3">
        <v>7.8299999999999995E-2</v>
      </c>
      <c r="F1168" s="3">
        <f t="shared" si="38"/>
        <v>103.80534557979334</v>
      </c>
      <c r="G1168" s="3">
        <v>103.384</v>
      </c>
      <c r="H1168" s="3">
        <v>19.462399999999999</v>
      </c>
      <c r="I1168" s="3">
        <v>36.623600000000003</v>
      </c>
      <c r="J1168" s="3">
        <v>104.1</v>
      </c>
    </row>
    <row r="1169" spans="2:10">
      <c r="B1169" s="3">
        <v>103</v>
      </c>
      <c r="C1169" s="3">
        <v>102.39100000000001</v>
      </c>
      <c r="D1169" s="3">
        <v>7.1000000000000004E-3</v>
      </c>
      <c r="E1169" s="3">
        <v>8.0600000000000005E-2</v>
      </c>
      <c r="F1169" s="3">
        <f t="shared" si="38"/>
        <v>104.15734557979334</v>
      </c>
      <c r="G1169" s="3">
        <v>102.39100000000001</v>
      </c>
      <c r="H1169" s="3">
        <v>19.492999999999999</v>
      </c>
      <c r="I1169" s="3">
        <v>36.626899999999999</v>
      </c>
      <c r="J1169" s="3">
        <v>104.452</v>
      </c>
    </row>
    <row r="1170" spans="2:10">
      <c r="B1170" s="3">
        <v>102</v>
      </c>
      <c r="C1170" s="3">
        <v>101.39700000000001</v>
      </c>
      <c r="E1170" s="3">
        <v>8.0199999999999994E-2</v>
      </c>
      <c r="F1170" s="3">
        <f t="shared" si="38"/>
        <v>108.13134557979335</v>
      </c>
      <c r="G1170" s="3">
        <v>101.39700000000001</v>
      </c>
      <c r="H1170" s="3">
        <v>19.503699999999998</v>
      </c>
      <c r="I1170" s="3">
        <v>36.629600000000003</v>
      </c>
      <c r="J1170" s="3">
        <v>108.426</v>
      </c>
    </row>
    <row r="1171" spans="2:10">
      <c r="B1171" s="3">
        <v>101</v>
      </c>
      <c r="C1171" s="3">
        <v>100.40300000000001</v>
      </c>
      <c r="E1171" s="3">
        <v>7.9200000000000007E-2</v>
      </c>
      <c r="F1171" s="3">
        <f t="shared" si="38"/>
        <v>110.15234557979335</v>
      </c>
      <c r="G1171" s="3">
        <v>100.40300000000001</v>
      </c>
      <c r="H1171" s="3">
        <v>19.535799999999998</v>
      </c>
      <c r="I1171" s="3">
        <v>36.636200000000002</v>
      </c>
      <c r="J1171" s="3">
        <v>110.447</v>
      </c>
    </row>
    <row r="1172" spans="2:10">
      <c r="B1172" s="3">
        <v>100</v>
      </c>
      <c r="C1172" s="3">
        <v>99.41</v>
      </c>
      <c r="E1172" s="3">
        <v>7.5200000000000003E-2</v>
      </c>
      <c r="F1172" s="3">
        <f t="shared" si="38"/>
        <v>111.56534557979334</v>
      </c>
      <c r="G1172" s="3">
        <v>99.409000000000006</v>
      </c>
      <c r="H1172" s="3">
        <v>19.571200000000001</v>
      </c>
      <c r="I1172" s="3">
        <v>36.640300000000003</v>
      </c>
      <c r="J1172" s="3">
        <v>111.86</v>
      </c>
    </row>
    <row r="1173" spans="2:10">
      <c r="B1173" s="3">
        <v>99</v>
      </c>
      <c r="C1173" s="3">
        <v>98.415000000000006</v>
      </c>
      <c r="D1173" s="3">
        <v>1.43E-2</v>
      </c>
      <c r="E1173" s="3">
        <v>7.1900000000000006E-2</v>
      </c>
      <c r="F1173" s="3">
        <f t="shared" si="38"/>
        <v>110.80434557979335</v>
      </c>
      <c r="G1173" s="3">
        <v>98.415000000000006</v>
      </c>
      <c r="H1173" s="3">
        <v>19.597200000000001</v>
      </c>
      <c r="I1173" s="3">
        <v>36.644300000000001</v>
      </c>
      <c r="J1173" s="3">
        <v>111.099</v>
      </c>
    </row>
    <row r="1174" spans="2:10">
      <c r="B1174" s="3">
        <v>98</v>
      </c>
      <c r="C1174" s="3">
        <v>97.421000000000006</v>
      </c>
      <c r="D1174" s="3">
        <v>2.1700000000000001E-2</v>
      </c>
      <c r="E1174" s="3">
        <v>7.3400000000000007E-2</v>
      </c>
      <c r="F1174" s="3">
        <f t="shared" si="38"/>
        <v>110.01034557979335</v>
      </c>
      <c r="G1174" s="3">
        <v>97.421000000000006</v>
      </c>
      <c r="H1174" s="3">
        <v>19.608699999999999</v>
      </c>
      <c r="I1174" s="3">
        <v>36.644100000000002</v>
      </c>
      <c r="J1174" s="3">
        <v>110.30500000000001</v>
      </c>
    </row>
    <row r="1175" spans="2:10">
      <c r="B1175" s="3">
        <v>97</v>
      </c>
      <c r="C1175" s="3">
        <v>96.427000000000007</v>
      </c>
      <c r="E1175" s="3">
        <v>7.4300000000000005E-2</v>
      </c>
      <c r="F1175" s="3">
        <f t="shared" si="38"/>
        <v>110.17834557979334</v>
      </c>
      <c r="G1175" s="3">
        <v>96.427999999999997</v>
      </c>
      <c r="H1175" s="3">
        <v>19.613600000000002</v>
      </c>
      <c r="I1175" s="3">
        <v>36.645299999999999</v>
      </c>
      <c r="J1175" s="3">
        <v>110.473</v>
      </c>
    </row>
    <row r="1176" spans="2:10">
      <c r="B1176" s="3">
        <v>96</v>
      </c>
      <c r="C1176" s="3">
        <v>95.433000000000007</v>
      </c>
      <c r="E1176" s="3">
        <v>8.1199999999999994E-2</v>
      </c>
      <c r="F1176" s="3">
        <f t="shared" si="38"/>
        <v>110.83834557979334</v>
      </c>
      <c r="G1176" s="3">
        <v>95.433999999999997</v>
      </c>
      <c r="H1176" s="3">
        <v>19.619199999999999</v>
      </c>
      <c r="I1176" s="3">
        <v>36.645800000000001</v>
      </c>
      <c r="J1176" s="3">
        <v>111.133</v>
      </c>
    </row>
    <row r="1177" spans="2:10">
      <c r="B1177" s="3">
        <v>95</v>
      </c>
      <c r="C1177" s="3">
        <v>94.44</v>
      </c>
      <c r="D1177" s="3">
        <v>2.1600000000000001E-2</v>
      </c>
      <c r="E1177" s="3">
        <v>8.3199999999999996E-2</v>
      </c>
      <c r="F1177" s="3">
        <f t="shared" si="38"/>
        <v>110.90534557979335</v>
      </c>
      <c r="G1177" s="3">
        <v>94.44</v>
      </c>
      <c r="H1177" s="3">
        <v>19.621600000000001</v>
      </c>
      <c r="I1177" s="3">
        <v>36.645899999999997</v>
      </c>
      <c r="J1177" s="3">
        <v>111.2</v>
      </c>
    </row>
    <row r="1178" spans="2:10">
      <c r="B1178" s="3">
        <v>94</v>
      </c>
      <c r="C1178" s="3">
        <v>93.445999999999998</v>
      </c>
      <c r="D1178" s="3">
        <v>2.5399999999999999E-2</v>
      </c>
      <c r="E1178" s="3">
        <v>8.5099999999999995E-2</v>
      </c>
      <c r="F1178" s="3">
        <f t="shared" si="38"/>
        <v>110.88334557979334</v>
      </c>
      <c r="G1178" s="3">
        <v>93.445999999999998</v>
      </c>
      <c r="H1178" s="3">
        <v>19.620699999999999</v>
      </c>
      <c r="I1178" s="3">
        <v>36.645899999999997</v>
      </c>
      <c r="J1178" s="3">
        <v>111.178</v>
      </c>
    </row>
    <row r="1179" spans="2:10">
      <c r="B1179" s="3">
        <v>93</v>
      </c>
      <c r="C1179" s="3">
        <v>92.451999999999998</v>
      </c>
      <c r="D1179" s="3">
        <v>2.9100000000000001E-2</v>
      </c>
      <c r="E1179" s="3">
        <v>8.7400000000000005E-2</v>
      </c>
      <c r="F1179" s="3">
        <f t="shared" si="38"/>
        <v>110.64834557979334</v>
      </c>
      <c r="G1179" s="3">
        <v>92.451999999999998</v>
      </c>
      <c r="H1179" s="3">
        <v>19.625699999999998</v>
      </c>
      <c r="I1179" s="3">
        <v>36.646099999999997</v>
      </c>
      <c r="J1179" s="3">
        <v>110.943</v>
      </c>
    </row>
    <row r="1180" spans="2:10">
      <c r="B1180" s="3">
        <v>92</v>
      </c>
      <c r="C1180" s="3">
        <v>91.457999999999998</v>
      </c>
      <c r="E1180" s="3">
        <v>8.7300000000000003E-2</v>
      </c>
      <c r="F1180" s="3">
        <f t="shared" si="38"/>
        <v>111.21034557979334</v>
      </c>
      <c r="G1180" s="3">
        <v>91.457999999999998</v>
      </c>
      <c r="H1180" s="3">
        <v>19.627500000000001</v>
      </c>
      <c r="I1180" s="3">
        <v>36.646099999999997</v>
      </c>
      <c r="J1180" s="3">
        <v>111.505</v>
      </c>
    </row>
    <row r="1181" spans="2:10">
      <c r="B1181" s="3">
        <v>91</v>
      </c>
      <c r="C1181" s="3">
        <v>90.465000000000003</v>
      </c>
      <c r="E1181" s="3">
        <v>9.0499999999999997E-2</v>
      </c>
      <c r="F1181" s="3">
        <f t="shared" si="38"/>
        <v>111.23834557979335</v>
      </c>
      <c r="G1181" s="3">
        <v>90.463999999999999</v>
      </c>
      <c r="H1181" s="3">
        <v>19.629100000000001</v>
      </c>
      <c r="I1181" s="3">
        <v>36.6462</v>
      </c>
      <c r="J1181" s="3">
        <v>111.533</v>
      </c>
    </row>
    <row r="1182" spans="2:10">
      <c r="B1182" s="3">
        <v>90</v>
      </c>
      <c r="C1182" s="3">
        <v>89.471000000000004</v>
      </c>
      <c r="D1182" s="3">
        <v>3.2599999999999997E-2</v>
      </c>
      <c r="E1182" s="3">
        <v>9.0700000000000003E-2</v>
      </c>
      <c r="F1182" s="3">
        <f t="shared" si="38"/>
        <v>112.14334557979335</v>
      </c>
      <c r="G1182" s="3">
        <v>89.47</v>
      </c>
      <c r="H1182" s="3">
        <v>19.629200000000001</v>
      </c>
      <c r="I1182" s="3">
        <v>36.646299999999997</v>
      </c>
      <c r="J1182" s="3">
        <v>112.438</v>
      </c>
    </row>
    <row r="1183" spans="2:10">
      <c r="B1183" s="3">
        <v>89</v>
      </c>
      <c r="C1183" s="3">
        <v>88.475999999999999</v>
      </c>
      <c r="D1183" s="3">
        <v>3.5499999999999997E-2</v>
      </c>
      <c r="E1183" s="3">
        <v>9.7000000000000003E-2</v>
      </c>
      <c r="F1183" s="3">
        <f t="shared" si="38"/>
        <v>112.70134557979334</v>
      </c>
      <c r="G1183" s="3">
        <v>88.475999999999999</v>
      </c>
      <c r="H1183" s="3">
        <v>19.6312</v>
      </c>
      <c r="I1183" s="3">
        <v>36.646299999999997</v>
      </c>
      <c r="J1183" s="3">
        <v>112.996</v>
      </c>
    </row>
    <row r="1184" spans="2:10">
      <c r="B1184" s="3">
        <v>88</v>
      </c>
      <c r="C1184" s="3">
        <v>87.481999999999999</v>
      </c>
      <c r="D1184" s="3">
        <v>3.9899999999999998E-2</v>
      </c>
      <c r="E1184" s="3">
        <v>9.7199999999999995E-2</v>
      </c>
      <c r="F1184" s="3">
        <f t="shared" si="38"/>
        <v>112.94634557979334</v>
      </c>
      <c r="G1184" s="3">
        <v>87.483000000000004</v>
      </c>
      <c r="H1184" s="3">
        <v>19.635999999999999</v>
      </c>
      <c r="I1184" s="3">
        <v>36.647199999999998</v>
      </c>
      <c r="J1184" s="3">
        <v>113.241</v>
      </c>
    </row>
    <row r="1185" spans="2:10">
      <c r="B1185" s="3">
        <v>87</v>
      </c>
      <c r="C1185" s="3">
        <v>86.488</v>
      </c>
      <c r="D1185" s="3">
        <v>4.1700000000000001E-2</v>
      </c>
      <c r="E1185" s="3">
        <v>9.9599999999999994E-2</v>
      </c>
      <c r="F1185" s="3">
        <f t="shared" si="38"/>
        <v>113.14234557979334</v>
      </c>
      <c r="G1185" s="3">
        <v>86.489000000000004</v>
      </c>
      <c r="H1185" s="3">
        <v>19.650500000000001</v>
      </c>
      <c r="I1185" s="3">
        <v>36.649299999999997</v>
      </c>
      <c r="J1185" s="3">
        <v>113.437</v>
      </c>
    </row>
    <row r="1186" spans="2:10">
      <c r="B1186" s="3">
        <v>86</v>
      </c>
      <c r="C1186" s="3">
        <v>85.495000000000005</v>
      </c>
      <c r="D1186" s="3">
        <v>3.6200000000000003E-2</v>
      </c>
      <c r="E1186" s="3">
        <v>0.10979999999999999</v>
      </c>
      <c r="F1186" s="3">
        <f t="shared" si="38"/>
        <v>113.30934557979334</v>
      </c>
      <c r="G1186" s="3">
        <v>85.495000000000005</v>
      </c>
      <c r="H1186" s="3">
        <v>19.657900000000001</v>
      </c>
      <c r="I1186" s="3">
        <v>36.6494</v>
      </c>
      <c r="J1186" s="3">
        <v>113.604</v>
      </c>
    </row>
    <row r="1187" spans="2:10">
      <c r="B1187" s="3">
        <v>85</v>
      </c>
      <c r="C1187" s="3">
        <v>84.501000000000005</v>
      </c>
      <c r="D1187" s="3">
        <v>3.1399999999999997E-2</v>
      </c>
      <c r="E1187" s="3">
        <v>0.10920000000000001</v>
      </c>
      <c r="F1187" s="3">
        <f t="shared" si="38"/>
        <v>114.33534557979334</v>
      </c>
      <c r="G1187" s="3">
        <v>84.501000000000005</v>
      </c>
      <c r="H1187" s="3">
        <v>19.661799999999999</v>
      </c>
      <c r="I1187" s="3">
        <v>36.650199999999998</v>
      </c>
      <c r="J1187" s="3">
        <v>114.63</v>
      </c>
    </row>
    <row r="1188" spans="2:10">
      <c r="B1188" s="3">
        <v>84</v>
      </c>
      <c r="C1188" s="3">
        <v>83.507000000000005</v>
      </c>
      <c r="D1188" s="3">
        <v>3.4299999999999997E-2</v>
      </c>
      <c r="E1188" s="3">
        <v>0.1041</v>
      </c>
      <c r="F1188" s="3">
        <f t="shared" si="38"/>
        <v>114.58234557979334</v>
      </c>
      <c r="G1188" s="3">
        <v>83.507000000000005</v>
      </c>
      <c r="H1188" s="3">
        <v>19.667899999999999</v>
      </c>
      <c r="I1188" s="3">
        <v>36.651600000000002</v>
      </c>
      <c r="J1188" s="3">
        <v>114.877</v>
      </c>
    </row>
    <row r="1189" spans="2:10">
      <c r="B1189" s="3">
        <v>83</v>
      </c>
      <c r="C1189" s="3">
        <v>82.513000000000005</v>
      </c>
      <c r="D1189" s="3">
        <v>4.1200000000000001E-2</v>
      </c>
      <c r="E1189" s="3">
        <v>0.1055</v>
      </c>
      <c r="F1189" s="3">
        <f t="shared" si="38"/>
        <v>115.43334557979334</v>
      </c>
      <c r="G1189" s="3">
        <v>82.513000000000005</v>
      </c>
      <c r="H1189" s="3">
        <v>19.6844</v>
      </c>
      <c r="I1189" s="3">
        <v>36.653700000000001</v>
      </c>
      <c r="J1189" s="3">
        <v>115.72799999999999</v>
      </c>
    </row>
    <row r="1190" spans="2:10">
      <c r="B1190" s="3">
        <v>82</v>
      </c>
      <c r="C1190" s="3">
        <v>81.519000000000005</v>
      </c>
      <c r="D1190" s="3">
        <v>4.9399999999999999E-2</v>
      </c>
      <c r="E1190" s="3">
        <v>0.1057</v>
      </c>
      <c r="F1190" s="3">
        <f t="shared" si="38"/>
        <v>116.36334557979335</v>
      </c>
      <c r="G1190" s="3">
        <v>81.519000000000005</v>
      </c>
      <c r="H1190" s="3">
        <v>19.699400000000001</v>
      </c>
      <c r="I1190" s="3">
        <v>36.656599999999997</v>
      </c>
      <c r="J1190" s="3">
        <v>116.658</v>
      </c>
    </row>
    <row r="1191" spans="2:10">
      <c r="B1191" s="3">
        <v>81</v>
      </c>
      <c r="C1191" s="3">
        <v>80.525000000000006</v>
      </c>
      <c r="D1191" s="3">
        <v>4.3999999999999997E-2</v>
      </c>
      <c r="E1191" s="3">
        <v>0.1079</v>
      </c>
      <c r="F1191" s="3">
        <f t="shared" si="38"/>
        <v>116.77334557979334</v>
      </c>
      <c r="G1191" s="3">
        <v>80.525000000000006</v>
      </c>
      <c r="H1191" s="3">
        <v>19.7227</v>
      </c>
      <c r="I1191" s="3">
        <v>36.659100000000002</v>
      </c>
      <c r="J1191" s="3">
        <v>117.068</v>
      </c>
    </row>
    <row r="1192" spans="2:10">
      <c r="B1192" s="3">
        <v>80</v>
      </c>
      <c r="C1192" s="3">
        <v>79.531000000000006</v>
      </c>
      <c r="D1192" s="3">
        <v>4.9299999999999997E-2</v>
      </c>
      <c r="E1192" s="3">
        <v>0.1072</v>
      </c>
      <c r="F1192" s="3">
        <f t="shared" si="38"/>
        <v>116.94834557979334</v>
      </c>
      <c r="G1192" s="3">
        <v>79.531000000000006</v>
      </c>
      <c r="H1192" s="3">
        <v>19.741900000000001</v>
      </c>
      <c r="I1192" s="3">
        <v>36.661499999999997</v>
      </c>
      <c r="J1192" s="3">
        <v>117.24299999999999</v>
      </c>
    </row>
    <row r="1193" spans="2:10">
      <c r="B1193" s="3">
        <v>79</v>
      </c>
      <c r="C1193" s="3">
        <v>78.537000000000006</v>
      </c>
      <c r="D1193" s="3">
        <v>6.5699999999999995E-2</v>
      </c>
      <c r="E1193" s="3">
        <v>0.1123</v>
      </c>
      <c r="F1193" s="3">
        <f t="shared" ref="F1193:F1256" si="39">IF(J1193-A$6&lt;0,0,J1193-A$6)</f>
        <v>117.14234557979334</v>
      </c>
      <c r="G1193" s="3">
        <v>78.537000000000006</v>
      </c>
      <c r="H1193" s="3">
        <v>19.7667</v>
      </c>
      <c r="I1193" s="3">
        <v>36.663800000000002</v>
      </c>
      <c r="J1193" s="3">
        <v>117.437</v>
      </c>
    </row>
    <row r="1194" spans="2:10">
      <c r="B1194" s="3">
        <v>78</v>
      </c>
      <c r="C1194" s="3">
        <v>77.543000000000006</v>
      </c>
      <c r="E1194" s="3">
        <v>0.1123</v>
      </c>
      <c r="F1194" s="3">
        <f t="shared" si="39"/>
        <v>117.31134557979334</v>
      </c>
      <c r="G1194" s="3">
        <v>77.543000000000006</v>
      </c>
      <c r="H1194" s="3">
        <v>19.784500000000001</v>
      </c>
      <c r="I1194" s="3">
        <v>36.665300000000002</v>
      </c>
      <c r="J1194" s="3">
        <v>117.60599999999999</v>
      </c>
    </row>
    <row r="1195" spans="2:10">
      <c r="B1195" s="3">
        <v>77</v>
      </c>
      <c r="C1195" s="3">
        <v>76.549000000000007</v>
      </c>
      <c r="E1195" s="3">
        <v>0.1134</v>
      </c>
      <c r="F1195" s="3">
        <f t="shared" si="39"/>
        <v>117.46534557979335</v>
      </c>
      <c r="G1195" s="3">
        <v>76.549000000000007</v>
      </c>
      <c r="H1195" s="3">
        <v>19.790800000000001</v>
      </c>
      <c r="I1195" s="3">
        <v>36.6661</v>
      </c>
      <c r="J1195" s="3">
        <v>117.76</v>
      </c>
    </row>
    <row r="1196" spans="2:10">
      <c r="B1196" s="3">
        <v>76</v>
      </c>
      <c r="C1196" s="3">
        <v>75.555000000000007</v>
      </c>
      <c r="D1196" s="3">
        <v>5.0900000000000001E-2</v>
      </c>
      <c r="E1196" s="3">
        <v>0.11459999999999999</v>
      </c>
      <c r="F1196" s="3">
        <f t="shared" si="39"/>
        <v>117.82834557979335</v>
      </c>
      <c r="G1196" s="3">
        <v>75.555000000000007</v>
      </c>
      <c r="H1196" s="3">
        <v>19.791799999999999</v>
      </c>
      <c r="I1196" s="3">
        <v>36.6661</v>
      </c>
      <c r="J1196" s="3">
        <v>118.123</v>
      </c>
    </row>
    <row r="1197" spans="2:10">
      <c r="B1197" s="3">
        <v>75</v>
      </c>
      <c r="C1197" s="3">
        <v>74.561000000000007</v>
      </c>
      <c r="D1197" s="3">
        <v>5.0900000000000001E-2</v>
      </c>
      <c r="E1197" s="3">
        <v>0.11409999999999999</v>
      </c>
      <c r="F1197" s="3">
        <f t="shared" si="39"/>
        <v>117.16734557979335</v>
      </c>
      <c r="G1197" s="3">
        <v>74.561000000000007</v>
      </c>
      <c r="H1197" s="3">
        <v>19.793800000000001</v>
      </c>
      <c r="I1197" s="3">
        <v>36.6661</v>
      </c>
      <c r="J1197" s="3">
        <v>117.462</v>
      </c>
    </row>
    <row r="1198" spans="2:10">
      <c r="B1198" s="3">
        <v>74</v>
      </c>
      <c r="C1198" s="3">
        <v>73.566999999999993</v>
      </c>
      <c r="D1198" s="3">
        <v>5.0900000000000001E-2</v>
      </c>
      <c r="E1198" s="3">
        <v>0.1147</v>
      </c>
      <c r="F1198" s="3">
        <f t="shared" si="39"/>
        <v>116.90234557979335</v>
      </c>
      <c r="G1198" s="3">
        <v>73.566999999999993</v>
      </c>
      <c r="H1198" s="3">
        <v>19.793700000000001</v>
      </c>
      <c r="I1198" s="3">
        <v>36.665900000000001</v>
      </c>
      <c r="J1198" s="3">
        <v>117.197</v>
      </c>
    </row>
    <row r="1199" spans="2:10">
      <c r="B1199" s="3">
        <v>73</v>
      </c>
      <c r="C1199" s="3">
        <v>72.573999999999998</v>
      </c>
      <c r="D1199" s="3">
        <v>5.45E-2</v>
      </c>
      <c r="E1199" s="3">
        <v>0.1143</v>
      </c>
      <c r="F1199" s="3">
        <f t="shared" si="39"/>
        <v>117.37134557979334</v>
      </c>
      <c r="G1199" s="3">
        <v>72.572999999999993</v>
      </c>
      <c r="H1199" s="3">
        <v>19.7942</v>
      </c>
      <c r="I1199" s="3">
        <v>36.665999999999997</v>
      </c>
      <c r="J1199" s="3">
        <v>117.666</v>
      </c>
    </row>
    <row r="1200" spans="2:10">
      <c r="B1200" s="3">
        <v>72</v>
      </c>
      <c r="C1200" s="3">
        <v>71.578999999999994</v>
      </c>
      <c r="D1200" s="3">
        <v>5.9400000000000001E-2</v>
      </c>
      <c r="E1200" s="3">
        <v>0.11360000000000001</v>
      </c>
      <c r="F1200" s="3">
        <f t="shared" si="39"/>
        <v>118.89934557979335</v>
      </c>
      <c r="G1200" s="3">
        <v>71.578999999999994</v>
      </c>
      <c r="H1200" s="3">
        <v>19.7943</v>
      </c>
      <c r="I1200" s="3">
        <v>36.665799999999997</v>
      </c>
      <c r="J1200" s="3">
        <v>119.194</v>
      </c>
    </row>
    <row r="1201" spans="2:10">
      <c r="B1201" s="3">
        <v>71</v>
      </c>
      <c r="C1201" s="3">
        <v>70.584999999999994</v>
      </c>
      <c r="D1201" s="3">
        <v>6.5600000000000006E-2</v>
      </c>
      <c r="E1201" s="3">
        <v>0.1157</v>
      </c>
      <c r="F1201" s="3">
        <f t="shared" si="39"/>
        <v>119.45134557979334</v>
      </c>
      <c r="G1201" s="3">
        <v>70.584999999999994</v>
      </c>
      <c r="H1201" s="3">
        <v>19.795400000000001</v>
      </c>
      <c r="I1201" s="3">
        <v>36.665799999999997</v>
      </c>
      <c r="J1201" s="3">
        <v>119.746</v>
      </c>
    </row>
    <row r="1202" spans="2:10">
      <c r="B1202" s="3">
        <v>70</v>
      </c>
      <c r="C1202" s="3">
        <v>69.591999999999999</v>
      </c>
      <c r="D1202" s="3">
        <v>6.5500000000000003E-2</v>
      </c>
      <c r="E1202" s="3">
        <v>0.114</v>
      </c>
      <c r="F1202" s="3">
        <f t="shared" si="39"/>
        <v>120.24934557979334</v>
      </c>
      <c r="G1202" s="3">
        <v>69.590999999999994</v>
      </c>
      <c r="H1202" s="3">
        <v>19.7959</v>
      </c>
      <c r="I1202" s="3">
        <v>36.665900000000001</v>
      </c>
      <c r="J1202" s="3">
        <v>120.544</v>
      </c>
    </row>
    <row r="1203" spans="2:10">
      <c r="B1203" s="3">
        <v>69</v>
      </c>
      <c r="C1203" s="3">
        <v>68.597999999999999</v>
      </c>
      <c r="D1203" s="3">
        <v>7.3200000000000001E-2</v>
      </c>
      <c r="E1203" s="3">
        <v>0.11219999999999999</v>
      </c>
      <c r="F1203" s="3">
        <f t="shared" si="39"/>
        <v>121.21134557979335</v>
      </c>
      <c r="G1203" s="3">
        <v>68.596999999999994</v>
      </c>
      <c r="H1203" s="3">
        <v>19.796299999999999</v>
      </c>
      <c r="I1203" s="3">
        <v>36.665599999999998</v>
      </c>
      <c r="J1203" s="3">
        <v>121.506</v>
      </c>
    </row>
    <row r="1204" spans="2:10">
      <c r="B1204" s="4">
        <v>68</v>
      </c>
      <c r="C1204" s="4">
        <v>67.603999999999999</v>
      </c>
      <c r="D1204" s="4">
        <v>7.2900000000000006E-2</v>
      </c>
      <c r="E1204" s="4">
        <v>0.1166</v>
      </c>
      <c r="F1204" s="4">
        <f t="shared" si="39"/>
        <v>121.95934557979335</v>
      </c>
      <c r="G1204" s="4">
        <v>67.602999999999994</v>
      </c>
      <c r="H1204" s="4">
        <v>19.796600000000002</v>
      </c>
      <c r="I1204" s="4">
        <v>36.665700000000001</v>
      </c>
      <c r="J1204" s="4">
        <v>122.254</v>
      </c>
    </row>
    <row r="1205" spans="2:10">
      <c r="B1205" s="3">
        <v>67</v>
      </c>
      <c r="C1205" s="3">
        <v>66.608999999999995</v>
      </c>
      <c r="D1205" s="3">
        <v>7.9899999999999999E-2</v>
      </c>
      <c r="E1205" s="3">
        <v>0.1134</v>
      </c>
      <c r="F1205" s="3">
        <f t="shared" si="39"/>
        <v>122.13734557979335</v>
      </c>
      <c r="G1205" s="3">
        <v>66.608999999999995</v>
      </c>
      <c r="H1205" s="3">
        <v>19.7974</v>
      </c>
      <c r="I1205" s="3">
        <v>36.665999999999997</v>
      </c>
      <c r="J1205" s="3">
        <v>122.432</v>
      </c>
    </row>
    <row r="1206" spans="2:10">
      <c r="B1206" s="3">
        <v>66</v>
      </c>
      <c r="C1206" s="3">
        <v>65.616</v>
      </c>
      <c r="D1206" s="3">
        <v>8.9200000000000002E-2</v>
      </c>
      <c r="E1206" s="3">
        <v>0.1125</v>
      </c>
      <c r="F1206" s="3">
        <f t="shared" si="39"/>
        <v>122.49734557979335</v>
      </c>
      <c r="G1206" s="3">
        <v>65.614999999999995</v>
      </c>
      <c r="H1206" s="3">
        <v>19.806999999999999</v>
      </c>
      <c r="I1206" s="3">
        <v>36.667999999999999</v>
      </c>
      <c r="J1206" s="3">
        <v>122.792</v>
      </c>
    </row>
    <row r="1207" spans="2:10">
      <c r="B1207" s="3">
        <v>65</v>
      </c>
      <c r="C1207" s="3">
        <v>64.620999999999995</v>
      </c>
      <c r="D1207" s="3">
        <v>9.4899999999999998E-2</v>
      </c>
      <c r="E1207" s="3">
        <v>0.112</v>
      </c>
      <c r="F1207" s="3">
        <f t="shared" si="39"/>
        <v>121.90034557979334</v>
      </c>
      <c r="G1207" s="3">
        <v>64.620999999999995</v>
      </c>
      <c r="H1207" s="3">
        <v>19.829999999999998</v>
      </c>
      <c r="I1207" s="3">
        <v>36.668700000000001</v>
      </c>
      <c r="J1207" s="3">
        <v>122.19499999999999</v>
      </c>
    </row>
    <row r="1208" spans="2:10">
      <c r="B1208" s="3">
        <v>64</v>
      </c>
      <c r="C1208" s="3">
        <v>63.627000000000002</v>
      </c>
      <c r="D1208" s="3">
        <v>9.06E-2</v>
      </c>
      <c r="E1208" s="3">
        <v>0.1128</v>
      </c>
      <c r="F1208" s="3">
        <f t="shared" si="39"/>
        <v>122.13434557979335</v>
      </c>
      <c r="G1208" s="3">
        <v>63.627000000000002</v>
      </c>
      <c r="H1208" s="3">
        <v>19.841699999999999</v>
      </c>
      <c r="I1208" s="3">
        <v>36.669600000000003</v>
      </c>
      <c r="J1208" s="3">
        <v>122.429</v>
      </c>
    </row>
    <row r="1209" spans="2:10">
      <c r="B1209" s="3">
        <v>63</v>
      </c>
      <c r="C1209" s="3">
        <v>62.633000000000003</v>
      </c>
      <c r="D1209" s="3">
        <v>0.128</v>
      </c>
      <c r="E1209" s="3">
        <v>0.1066</v>
      </c>
      <c r="F1209" s="3">
        <f t="shared" si="39"/>
        <v>121.94234557979334</v>
      </c>
      <c r="G1209" s="3">
        <v>62.633000000000003</v>
      </c>
      <c r="H1209" s="3">
        <v>19.853300000000001</v>
      </c>
      <c r="I1209" s="3">
        <v>36.670299999999997</v>
      </c>
      <c r="J1209" s="3">
        <v>122.23699999999999</v>
      </c>
    </row>
    <row r="1210" spans="2:10">
      <c r="B1210" s="3">
        <v>62</v>
      </c>
      <c r="C1210" s="3">
        <v>61.639000000000003</v>
      </c>
      <c r="D1210" s="3">
        <v>0.10349999999999999</v>
      </c>
      <c r="E1210" s="3">
        <v>9.5899999999999999E-2</v>
      </c>
      <c r="F1210" s="3">
        <f t="shared" si="39"/>
        <v>121.23534557979335</v>
      </c>
      <c r="G1210" s="3">
        <v>61.639000000000003</v>
      </c>
      <c r="H1210" s="3">
        <v>19.8627</v>
      </c>
      <c r="I1210" s="3">
        <v>36.670400000000001</v>
      </c>
      <c r="J1210" s="3">
        <v>121.53</v>
      </c>
    </row>
    <row r="1211" spans="2:10">
      <c r="B1211" s="3">
        <v>61</v>
      </c>
      <c r="C1211" s="3">
        <v>60.646000000000001</v>
      </c>
      <c r="D1211" s="3">
        <v>0.1389</v>
      </c>
      <c r="E1211" s="3">
        <v>9.4700000000000006E-2</v>
      </c>
      <c r="F1211" s="3">
        <f t="shared" si="39"/>
        <v>121.61534557979334</v>
      </c>
      <c r="G1211" s="3">
        <v>60.645000000000003</v>
      </c>
      <c r="H1211" s="3">
        <v>19.878</v>
      </c>
      <c r="I1211" s="3">
        <v>36.671599999999998</v>
      </c>
      <c r="J1211" s="3">
        <v>121.91</v>
      </c>
    </row>
    <row r="1212" spans="2:10">
      <c r="B1212" s="3">
        <v>60</v>
      </c>
      <c r="C1212" s="3">
        <v>59.651000000000003</v>
      </c>
      <c r="D1212" s="3">
        <v>0.15129999999999999</v>
      </c>
      <c r="E1212" s="3">
        <v>9.4799999999999995E-2</v>
      </c>
      <c r="F1212" s="3">
        <f t="shared" si="39"/>
        <v>122.15134557979334</v>
      </c>
      <c r="G1212" s="3">
        <v>59.651000000000003</v>
      </c>
      <c r="H1212" s="3">
        <v>19.892700000000001</v>
      </c>
      <c r="I1212" s="3">
        <v>36.673299999999998</v>
      </c>
      <c r="J1212" s="3">
        <v>122.446</v>
      </c>
    </row>
    <row r="1213" spans="2:10">
      <c r="B1213" s="3">
        <v>59</v>
      </c>
      <c r="C1213" s="3">
        <v>58.656999999999996</v>
      </c>
      <c r="D1213" s="3">
        <v>0.1565</v>
      </c>
      <c r="E1213" s="3">
        <v>9.3100000000000002E-2</v>
      </c>
      <c r="F1213" s="3">
        <f t="shared" si="39"/>
        <v>122.36134557979335</v>
      </c>
      <c r="G1213" s="3">
        <v>58.656999999999996</v>
      </c>
      <c r="H1213" s="3">
        <v>19.898499999999999</v>
      </c>
      <c r="I1213" s="3">
        <v>36.673099999999998</v>
      </c>
      <c r="J1213" s="3">
        <v>122.65600000000001</v>
      </c>
    </row>
    <row r="1214" spans="2:10">
      <c r="B1214" s="3">
        <v>58</v>
      </c>
      <c r="C1214" s="3">
        <v>57.662999999999997</v>
      </c>
      <c r="D1214" s="3">
        <v>0.122</v>
      </c>
      <c r="E1214" s="3">
        <v>9.01E-2</v>
      </c>
      <c r="F1214" s="3">
        <f t="shared" si="39"/>
        <v>121.68234557979335</v>
      </c>
      <c r="G1214" s="3">
        <v>57.662999999999997</v>
      </c>
      <c r="H1214" s="3">
        <v>19.898599999999998</v>
      </c>
      <c r="I1214" s="3">
        <v>36.674199999999999</v>
      </c>
      <c r="J1214" s="3">
        <v>121.977</v>
      </c>
    </row>
    <row r="1215" spans="2:10">
      <c r="B1215" s="3">
        <v>57</v>
      </c>
      <c r="C1215" s="3">
        <v>56.668999999999997</v>
      </c>
      <c r="D1215" s="3">
        <v>0.20169999999999999</v>
      </c>
      <c r="E1215" s="3">
        <v>9.3600000000000003E-2</v>
      </c>
      <c r="F1215" s="3">
        <f t="shared" si="39"/>
        <v>121.06034557979335</v>
      </c>
      <c r="G1215" s="3">
        <v>56.668999999999997</v>
      </c>
      <c r="H1215" s="3">
        <v>19.922499999999999</v>
      </c>
      <c r="I1215" s="3">
        <v>36.676699999999997</v>
      </c>
      <c r="J1215" s="3">
        <v>121.355</v>
      </c>
    </row>
    <row r="1216" spans="2:10">
      <c r="B1216" s="3">
        <v>56</v>
      </c>
      <c r="C1216" s="3">
        <v>55.674999999999997</v>
      </c>
      <c r="D1216" s="3">
        <v>0.1973</v>
      </c>
      <c r="E1216" s="3">
        <v>9.4E-2</v>
      </c>
      <c r="F1216" s="3">
        <f t="shared" si="39"/>
        <v>122.17934557979335</v>
      </c>
      <c r="G1216" s="3">
        <v>55.674999999999997</v>
      </c>
      <c r="H1216" s="3">
        <v>19.933399999999999</v>
      </c>
      <c r="I1216" s="3">
        <v>36.676499999999997</v>
      </c>
      <c r="J1216" s="3">
        <v>122.474</v>
      </c>
    </row>
    <row r="1217" spans="2:10">
      <c r="B1217" s="3">
        <v>55</v>
      </c>
      <c r="C1217" s="3">
        <v>54.680999999999997</v>
      </c>
      <c r="D1217" s="3">
        <v>0.1764</v>
      </c>
      <c r="E1217" s="3">
        <v>8.8300000000000003E-2</v>
      </c>
      <c r="F1217" s="3">
        <f t="shared" si="39"/>
        <v>123.11934557979335</v>
      </c>
      <c r="G1217" s="3">
        <v>54.680999999999997</v>
      </c>
      <c r="H1217" s="3">
        <v>19.936</v>
      </c>
      <c r="I1217" s="3">
        <v>36.676400000000001</v>
      </c>
      <c r="J1217" s="3">
        <v>123.414</v>
      </c>
    </row>
    <row r="1218" spans="2:10">
      <c r="B1218" s="3">
        <v>54</v>
      </c>
      <c r="C1218" s="3">
        <v>53.686999999999998</v>
      </c>
      <c r="D1218" s="3">
        <v>0.1477</v>
      </c>
      <c r="E1218" s="3">
        <v>8.4699999999999998E-2</v>
      </c>
      <c r="F1218" s="3">
        <f t="shared" si="39"/>
        <v>123.08534557979334</v>
      </c>
      <c r="G1218" s="3">
        <v>53.686999999999998</v>
      </c>
      <c r="H1218" s="3">
        <v>19.956700000000001</v>
      </c>
      <c r="I1218" s="3">
        <v>36.679299999999998</v>
      </c>
      <c r="J1218" s="3">
        <v>123.38</v>
      </c>
    </row>
    <row r="1219" spans="2:10">
      <c r="B1219" s="3">
        <v>53</v>
      </c>
      <c r="C1219" s="3">
        <v>52.692999999999998</v>
      </c>
      <c r="D1219" s="3">
        <v>0.25230000000000002</v>
      </c>
      <c r="E1219" s="3">
        <v>8.5000000000000006E-2</v>
      </c>
      <c r="F1219" s="3">
        <f t="shared" si="39"/>
        <v>122.84334557979335</v>
      </c>
      <c r="G1219" s="3">
        <v>52.692999999999998</v>
      </c>
      <c r="H1219" s="3">
        <v>19.982900000000001</v>
      </c>
      <c r="I1219" s="3">
        <v>36.681699999999999</v>
      </c>
      <c r="J1219" s="3">
        <v>123.13800000000001</v>
      </c>
    </row>
    <row r="1220" spans="2:10">
      <c r="B1220" s="3">
        <v>52</v>
      </c>
      <c r="C1220" s="3">
        <v>51.698999999999998</v>
      </c>
      <c r="E1220" s="3">
        <v>8.5599999999999996E-2</v>
      </c>
      <c r="F1220" s="3">
        <f t="shared" si="39"/>
        <v>122.68734557979334</v>
      </c>
      <c r="G1220" s="3">
        <v>51.698999999999998</v>
      </c>
      <c r="H1220" s="3">
        <v>20.007000000000001</v>
      </c>
      <c r="I1220" s="3">
        <v>36.6875</v>
      </c>
      <c r="J1220" s="3">
        <v>122.982</v>
      </c>
    </row>
    <row r="1221" spans="2:10">
      <c r="B1221" s="3">
        <v>51</v>
      </c>
      <c r="C1221" s="3">
        <v>50.704999999999998</v>
      </c>
      <c r="D1221" s="3">
        <v>0.2487</v>
      </c>
      <c r="E1221" s="3">
        <v>9.4100000000000003E-2</v>
      </c>
      <c r="F1221" s="3">
        <f t="shared" si="39"/>
        <v>122.46534557979335</v>
      </c>
      <c r="G1221" s="3">
        <v>50.704999999999998</v>
      </c>
      <c r="H1221" s="3">
        <v>20.0641</v>
      </c>
      <c r="I1221" s="3">
        <v>36.692399999999999</v>
      </c>
      <c r="J1221" s="3">
        <v>122.76</v>
      </c>
    </row>
    <row r="1222" spans="2:10">
      <c r="B1222" s="3">
        <v>50</v>
      </c>
      <c r="C1222" s="3">
        <v>49.71</v>
      </c>
      <c r="D1222" s="3">
        <v>0.27429999999999999</v>
      </c>
      <c r="E1222" s="3">
        <v>0.1008</v>
      </c>
      <c r="F1222" s="3">
        <f t="shared" si="39"/>
        <v>122.36734557979335</v>
      </c>
      <c r="G1222" s="3">
        <v>49.710999999999999</v>
      </c>
      <c r="H1222" s="3">
        <v>20.087499999999999</v>
      </c>
      <c r="I1222" s="3">
        <v>36.693899999999999</v>
      </c>
      <c r="J1222" s="3">
        <v>122.66200000000001</v>
      </c>
    </row>
    <row r="1223" spans="2:10">
      <c r="B1223" s="3">
        <v>49</v>
      </c>
      <c r="C1223" s="3">
        <v>48.716000000000001</v>
      </c>
      <c r="D1223" s="3">
        <v>0.2883</v>
      </c>
      <c r="E1223" s="3">
        <v>0.1026</v>
      </c>
      <c r="F1223" s="3">
        <f t="shared" si="39"/>
        <v>122.77834557979334</v>
      </c>
      <c r="G1223" s="3">
        <v>48.716000000000001</v>
      </c>
      <c r="H1223" s="3">
        <v>20.128699999999998</v>
      </c>
      <c r="I1223" s="3">
        <v>36.695999999999998</v>
      </c>
      <c r="J1223" s="3">
        <v>123.07299999999999</v>
      </c>
    </row>
    <row r="1224" spans="2:10">
      <c r="B1224" s="3">
        <v>48</v>
      </c>
      <c r="C1224" s="3">
        <v>47.722999999999999</v>
      </c>
      <c r="D1224" s="3">
        <v>0.29959999999999998</v>
      </c>
      <c r="E1224" s="3">
        <v>0.1017</v>
      </c>
      <c r="F1224" s="3">
        <f t="shared" si="39"/>
        <v>123.26434557979334</v>
      </c>
      <c r="G1224" s="3">
        <v>47.722000000000001</v>
      </c>
      <c r="H1224" s="3">
        <v>20.134799999999998</v>
      </c>
      <c r="I1224" s="3">
        <v>36.6967</v>
      </c>
      <c r="J1224" s="3">
        <v>123.559</v>
      </c>
    </row>
    <row r="1225" spans="2:10">
      <c r="B1225" s="3">
        <v>47</v>
      </c>
      <c r="C1225" s="3">
        <v>46.728000000000002</v>
      </c>
      <c r="D1225" s="3">
        <v>0.25509999999999999</v>
      </c>
      <c r="E1225" s="3">
        <v>0.1053</v>
      </c>
      <c r="F1225" s="3">
        <f t="shared" si="39"/>
        <v>123.19434557979335</v>
      </c>
      <c r="G1225" s="3">
        <v>46.728000000000002</v>
      </c>
      <c r="H1225" s="3">
        <v>20.134</v>
      </c>
      <c r="I1225" s="3">
        <v>36.6967</v>
      </c>
      <c r="J1225" s="3">
        <v>123.489</v>
      </c>
    </row>
    <row r="1226" spans="2:10">
      <c r="B1226" s="3">
        <v>46</v>
      </c>
      <c r="C1226" s="3">
        <v>45.734000000000002</v>
      </c>
      <c r="D1226" s="3">
        <v>0.28139999999999998</v>
      </c>
      <c r="E1226" s="3">
        <v>0.1103</v>
      </c>
      <c r="F1226" s="3">
        <f t="shared" si="39"/>
        <v>123.26634557979335</v>
      </c>
      <c r="G1226" s="3">
        <v>45.734000000000002</v>
      </c>
      <c r="H1226" s="3">
        <v>20.162400000000002</v>
      </c>
      <c r="I1226" s="3">
        <v>36.698900000000002</v>
      </c>
      <c r="J1226" s="3">
        <v>123.56100000000001</v>
      </c>
    </row>
    <row r="1227" spans="2:10">
      <c r="B1227" s="3">
        <v>45</v>
      </c>
      <c r="C1227" s="3">
        <v>44.74</v>
      </c>
      <c r="E1227" s="3">
        <v>0.1101</v>
      </c>
      <c r="F1227" s="3">
        <f t="shared" si="39"/>
        <v>9.0499999999999998E+62</v>
      </c>
      <c r="G1227" s="3">
        <v>44.74</v>
      </c>
      <c r="H1227" s="3">
        <v>20.162400000000002</v>
      </c>
      <c r="I1227" s="3">
        <v>36.698700000000002</v>
      </c>
      <c r="J1227" s="3">
        <v>9.0499999999999998E+62</v>
      </c>
    </row>
    <row r="1228" spans="2:10">
      <c r="B1228" s="3">
        <v>44</v>
      </c>
      <c r="C1228" s="3">
        <v>43.746000000000002</v>
      </c>
      <c r="D1228" s="3">
        <v>0.32929999999999998</v>
      </c>
      <c r="E1228" s="3">
        <v>0.11509999999999999</v>
      </c>
      <c r="F1228" s="3">
        <f t="shared" si="39"/>
        <v>1.71E+61</v>
      </c>
      <c r="G1228" s="3">
        <v>43.746000000000002</v>
      </c>
      <c r="H1228" s="3">
        <v>20.173400000000001</v>
      </c>
      <c r="I1228" s="3">
        <v>36.699199999999998</v>
      </c>
      <c r="J1228" s="3">
        <v>1.71E+61</v>
      </c>
    </row>
    <row r="1229" spans="2:10">
      <c r="B1229" s="3">
        <v>43</v>
      </c>
      <c r="C1229" s="3">
        <v>42.752000000000002</v>
      </c>
      <c r="D1229" s="3">
        <v>0.2802</v>
      </c>
      <c r="E1229" s="3">
        <v>0.1018</v>
      </c>
      <c r="F1229" s="3">
        <f t="shared" si="39"/>
        <v>123.14834557979334</v>
      </c>
      <c r="G1229" s="3">
        <v>42.752000000000002</v>
      </c>
      <c r="H1229" s="3">
        <v>20.175599999999999</v>
      </c>
      <c r="I1229" s="3">
        <v>36.6995</v>
      </c>
      <c r="J1229" s="3">
        <v>123.443</v>
      </c>
    </row>
    <row r="1230" spans="2:10">
      <c r="B1230" s="3">
        <v>42</v>
      </c>
      <c r="C1230" s="3">
        <v>41.756999999999998</v>
      </c>
      <c r="D1230" s="3">
        <v>0.34439999999999998</v>
      </c>
      <c r="E1230" s="3">
        <v>0.1036</v>
      </c>
      <c r="F1230" s="3">
        <f t="shared" si="39"/>
        <v>124.03234557979334</v>
      </c>
      <c r="G1230" s="3">
        <v>41.758000000000003</v>
      </c>
      <c r="H1230" s="3">
        <v>20.189</v>
      </c>
      <c r="I1230" s="3">
        <v>36.6999</v>
      </c>
      <c r="J1230" s="3">
        <v>124.327</v>
      </c>
    </row>
    <row r="1231" spans="2:10">
      <c r="B1231" s="3">
        <v>41</v>
      </c>
      <c r="C1231" s="3">
        <v>40.762999999999998</v>
      </c>
      <c r="D1231" s="3">
        <v>0.32290000000000002</v>
      </c>
      <c r="E1231" s="3">
        <v>0.1016</v>
      </c>
      <c r="F1231" s="3">
        <f t="shared" si="39"/>
        <v>123.89934557979335</v>
      </c>
      <c r="G1231" s="3">
        <v>40.764000000000003</v>
      </c>
      <c r="H1231" s="3">
        <v>20.1889</v>
      </c>
      <c r="I1231" s="3">
        <v>36.700299999999999</v>
      </c>
      <c r="J1231" s="3">
        <v>124.194</v>
      </c>
    </row>
    <row r="1232" spans="2:10">
      <c r="B1232" s="3">
        <v>40</v>
      </c>
      <c r="C1232" s="3">
        <v>39.770000000000003</v>
      </c>
      <c r="D1232" s="3">
        <v>0.32190000000000002</v>
      </c>
      <c r="E1232" s="3">
        <v>0.1076</v>
      </c>
      <c r="F1232" s="3">
        <f t="shared" si="39"/>
        <v>124.33034557979335</v>
      </c>
      <c r="G1232" s="3">
        <v>39.768999999999998</v>
      </c>
      <c r="H1232" s="3">
        <v>20.198399999999999</v>
      </c>
      <c r="I1232" s="3">
        <v>36.7012</v>
      </c>
      <c r="J1232" s="3">
        <v>124.625</v>
      </c>
    </row>
    <row r="1233" spans="2:10">
      <c r="B1233" s="3">
        <v>39</v>
      </c>
      <c r="C1233" s="3">
        <v>38.776000000000003</v>
      </c>
      <c r="D1233" s="3">
        <v>0.32190000000000002</v>
      </c>
      <c r="E1233" s="3">
        <v>0.1051</v>
      </c>
      <c r="F1233" s="3">
        <f t="shared" si="39"/>
        <v>124.68334557979334</v>
      </c>
      <c r="G1233" s="3">
        <v>38.774999999999999</v>
      </c>
      <c r="H1233" s="3">
        <v>20.2273</v>
      </c>
      <c r="I1233" s="3">
        <v>36.7042</v>
      </c>
      <c r="J1233" s="3">
        <v>124.97799999999999</v>
      </c>
    </row>
    <row r="1234" spans="2:10">
      <c r="B1234" s="3">
        <v>38</v>
      </c>
      <c r="C1234" s="3">
        <v>37.780999999999999</v>
      </c>
      <c r="D1234" s="3">
        <v>0.28510000000000002</v>
      </c>
      <c r="E1234" s="3">
        <v>0.1067</v>
      </c>
      <c r="F1234" s="3">
        <f t="shared" si="39"/>
        <v>124.14634557979335</v>
      </c>
      <c r="G1234" s="3">
        <v>37.780999999999999</v>
      </c>
      <c r="H1234" s="3">
        <v>20.2318</v>
      </c>
      <c r="I1234" s="3">
        <v>36.703299999999999</v>
      </c>
      <c r="J1234" s="3">
        <v>124.441</v>
      </c>
    </row>
    <row r="1235" spans="2:10">
      <c r="B1235" s="3">
        <v>37</v>
      </c>
      <c r="C1235" s="3">
        <v>36.786999999999999</v>
      </c>
      <c r="D1235" s="3">
        <v>0.33250000000000002</v>
      </c>
      <c r="E1235" s="3">
        <v>0.1018</v>
      </c>
      <c r="F1235" s="3">
        <f t="shared" si="39"/>
        <v>124.76834557979335</v>
      </c>
      <c r="G1235" s="3">
        <v>36.786999999999999</v>
      </c>
      <c r="H1235" s="3">
        <v>20.244399999999999</v>
      </c>
      <c r="I1235" s="3">
        <v>36.706600000000002</v>
      </c>
      <c r="J1235" s="3">
        <v>125.063</v>
      </c>
    </row>
    <row r="1236" spans="2:10">
      <c r="B1236" s="3">
        <v>36</v>
      </c>
      <c r="C1236" s="3">
        <v>35.792999999999999</v>
      </c>
      <c r="D1236" s="3">
        <v>0.309</v>
      </c>
      <c r="E1236" s="3">
        <v>0.10150000000000001</v>
      </c>
      <c r="F1236" s="3">
        <f t="shared" si="39"/>
        <v>124.62134557979334</v>
      </c>
      <c r="G1236" s="3">
        <v>35.792999999999999</v>
      </c>
      <c r="H1236" s="3">
        <v>20.2623</v>
      </c>
      <c r="I1236" s="3">
        <v>36.706099999999999</v>
      </c>
      <c r="J1236" s="3">
        <v>124.916</v>
      </c>
    </row>
    <row r="1237" spans="2:10">
      <c r="B1237" s="3">
        <v>35</v>
      </c>
      <c r="C1237" s="3">
        <v>34.798999999999999</v>
      </c>
      <c r="D1237" s="3">
        <v>0.30730000000000002</v>
      </c>
      <c r="E1237" s="3">
        <v>9.8100000000000007E-2</v>
      </c>
      <c r="F1237" s="3">
        <f t="shared" si="39"/>
        <v>124.13834557979335</v>
      </c>
      <c r="G1237" s="3">
        <v>34.798999999999999</v>
      </c>
      <c r="H1237" s="3">
        <v>20.2789</v>
      </c>
      <c r="I1237" s="3">
        <v>36.7089</v>
      </c>
      <c r="J1237" s="3">
        <v>124.43300000000001</v>
      </c>
    </row>
    <row r="1238" spans="2:10">
      <c r="B1238" s="3">
        <v>34</v>
      </c>
      <c r="C1238" s="3">
        <v>33.805</v>
      </c>
      <c r="D1238" s="3">
        <v>0.34599999999999997</v>
      </c>
      <c r="E1238" s="3">
        <v>9.8000000000000004E-2</v>
      </c>
      <c r="F1238" s="3">
        <f t="shared" si="39"/>
        <v>127.91034557979336</v>
      </c>
      <c r="G1238" s="3">
        <v>33.805</v>
      </c>
      <c r="H1238" s="3">
        <v>20.326599999999999</v>
      </c>
      <c r="I1238" s="3">
        <v>36.712899999999998</v>
      </c>
      <c r="J1238" s="3">
        <v>128.20500000000001</v>
      </c>
    </row>
    <row r="1239" spans="2:10">
      <c r="B1239" s="3">
        <v>33</v>
      </c>
      <c r="C1239" s="3">
        <v>32.811</v>
      </c>
      <c r="D1239" s="3">
        <v>0.3347</v>
      </c>
      <c r="E1239" s="3">
        <v>0.10009999999999999</v>
      </c>
      <c r="F1239" s="3">
        <f t="shared" si="39"/>
        <v>128.11034557979335</v>
      </c>
      <c r="G1239" s="3">
        <v>32.81</v>
      </c>
      <c r="H1239" s="3">
        <v>20.334199999999999</v>
      </c>
      <c r="I1239" s="3">
        <v>36.713799999999999</v>
      </c>
      <c r="J1239" s="3">
        <v>128.405</v>
      </c>
    </row>
    <row r="1240" spans="2:10">
      <c r="B1240" s="3">
        <v>32</v>
      </c>
      <c r="C1240" s="3">
        <v>31.815999999999999</v>
      </c>
      <c r="D1240" s="3">
        <v>0.31950000000000001</v>
      </c>
      <c r="E1240" s="3">
        <v>0.1066</v>
      </c>
      <c r="F1240" s="3">
        <f t="shared" si="39"/>
        <v>127.53534557979334</v>
      </c>
      <c r="G1240" s="3">
        <v>31.815999999999999</v>
      </c>
      <c r="H1240" s="3">
        <v>20.366299999999999</v>
      </c>
      <c r="I1240" s="3">
        <v>36.715800000000002</v>
      </c>
      <c r="J1240" s="3">
        <v>127.83</v>
      </c>
    </row>
    <row r="1241" spans="2:10">
      <c r="B1241" s="3">
        <v>31</v>
      </c>
      <c r="C1241" s="3">
        <v>30.821999999999999</v>
      </c>
      <c r="E1241" s="3">
        <v>0.1057</v>
      </c>
      <c r="F1241" s="3">
        <f t="shared" si="39"/>
        <v>127.51434557979334</v>
      </c>
      <c r="G1241" s="3">
        <v>30.821999999999999</v>
      </c>
      <c r="H1241" s="3">
        <v>20.462299999999999</v>
      </c>
      <c r="I1241" s="3">
        <v>36.720700000000001</v>
      </c>
      <c r="J1241" s="3">
        <v>127.809</v>
      </c>
    </row>
    <row r="1242" spans="2:10">
      <c r="B1242" s="3">
        <v>30</v>
      </c>
      <c r="C1242" s="3">
        <v>29.827999999999999</v>
      </c>
      <c r="E1242" s="3">
        <v>0.108</v>
      </c>
      <c r="F1242" s="3">
        <f t="shared" si="39"/>
        <v>127.54734557979334</v>
      </c>
      <c r="G1242" s="3">
        <v>29.827999999999999</v>
      </c>
      <c r="H1242" s="3">
        <v>20.475899999999999</v>
      </c>
      <c r="I1242" s="3">
        <v>36.719499999999996</v>
      </c>
      <c r="J1242" s="3">
        <v>127.842</v>
      </c>
    </row>
    <row r="1243" spans="2:10">
      <c r="B1243" s="3">
        <v>29</v>
      </c>
      <c r="C1243" s="3">
        <v>28.832999999999998</v>
      </c>
      <c r="D1243" s="3">
        <v>0.50509999999999999</v>
      </c>
      <c r="E1243" s="3">
        <v>0.113</v>
      </c>
      <c r="F1243" s="3">
        <f t="shared" si="39"/>
        <v>0</v>
      </c>
      <c r="G1243" s="3">
        <v>28.834</v>
      </c>
      <c r="H1243" s="3">
        <v>20.550799999999999</v>
      </c>
      <c r="I1243" s="3">
        <v>36.7363</v>
      </c>
      <c r="J1243" s="3">
        <v>-4.4600000000000003E+63</v>
      </c>
    </row>
    <row r="1244" spans="2:10">
      <c r="B1244" s="3">
        <v>28</v>
      </c>
      <c r="C1244" s="3">
        <v>27.838999999999999</v>
      </c>
      <c r="D1244" s="3">
        <v>0.46610000000000001</v>
      </c>
      <c r="E1244" s="3">
        <v>0.111</v>
      </c>
      <c r="F1244" s="3">
        <f t="shared" si="39"/>
        <v>1.2799999999999999E+62</v>
      </c>
      <c r="G1244" s="3">
        <v>27.838999999999999</v>
      </c>
      <c r="H1244" s="3">
        <v>20.706700000000001</v>
      </c>
      <c r="I1244" s="3">
        <v>36.744100000000003</v>
      </c>
      <c r="J1244" s="3">
        <v>1.2799999999999999E+62</v>
      </c>
    </row>
    <row r="1245" spans="2:10">
      <c r="B1245" s="3">
        <v>27</v>
      </c>
      <c r="C1245" s="3">
        <v>26.844999999999999</v>
      </c>
      <c r="D1245" s="3">
        <v>0.4551</v>
      </c>
      <c r="E1245" s="3">
        <v>0.114</v>
      </c>
      <c r="F1245" s="3">
        <f t="shared" si="39"/>
        <v>132.85034557979336</v>
      </c>
      <c r="G1245" s="3">
        <v>26.844999999999999</v>
      </c>
      <c r="H1245" s="3">
        <v>20.709199999999999</v>
      </c>
      <c r="I1245" s="3">
        <v>36.750999999999998</v>
      </c>
      <c r="J1245" s="3">
        <v>133.14500000000001</v>
      </c>
    </row>
    <row r="1246" spans="2:10">
      <c r="B1246" s="3">
        <v>26</v>
      </c>
      <c r="C1246" s="3">
        <v>25.850999999999999</v>
      </c>
      <c r="D1246" s="3">
        <v>0.4914</v>
      </c>
      <c r="E1246" s="3">
        <v>0.1236</v>
      </c>
      <c r="F1246" s="3">
        <f t="shared" si="39"/>
        <v>132.46534557979334</v>
      </c>
      <c r="G1246" s="3">
        <v>25.850999999999999</v>
      </c>
      <c r="H1246" s="3">
        <v>20.753399999999999</v>
      </c>
      <c r="I1246" s="3">
        <v>36.747</v>
      </c>
      <c r="J1246" s="3">
        <v>132.76</v>
      </c>
    </row>
    <row r="1247" spans="2:10">
      <c r="B1247" s="3">
        <v>25</v>
      </c>
      <c r="C1247" s="3">
        <v>24.856999999999999</v>
      </c>
      <c r="D1247" s="3">
        <v>0.49669999999999997</v>
      </c>
      <c r="E1247" s="3">
        <v>0.12640000000000001</v>
      </c>
      <c r="F1247" s="3">
        <f t="shared" si="39"/>
        <v>134.29334557979334</v>
      </c>
      <c r="G1247" s="3">
        <v>24.856999999999999</v>
      </c>
      <c r="H1247" s="3">
        <v>20.8139</v>
      </c>
      <c r="I1247" s="3">
        <v>36.741999999999997</v>
      </c>
      <c r="J1247" s="3">
        <v>134.58799999999999</v>
      </c>
    </row>
    <row r="1248" spans="2:10">
      <c r="B1248" s="3">
        <v>24</v>
      </c>
      <c r="C1248" s="3">
        <v>23.861999999999998</v>
      </c>
      <c r="D1248" s="3">
        <v>0.47699999999999998</v>
      </c>
      <c r="E1248" s="3">
        <v>0.12540000000000001</v>
      </c>
      <c r="F1248" s="3">
        <f t="shared" si="39"/>
        <v>134.64934557979333</v>
      </c>
      <c r="G1248" s="3">
        <v>23.863</v>
      </c>
      <c r="H1248" s="3">
        <v>20.842600000000001</v>
      </c>
      <c r="I1248" s="3">
        <v>36.751199999999997</v>
      </c>
      <c r="J1248" s="3">
        <v>134.94399999999999</v>
      </c>
    </row>
    <row r="1249" spans="2:10">
      <c r="B1249" s="3">
        <v>23</v>
      </c>
      <c r="C1249" s="3">
        <v>22.869</v>
      </c>
      <c r="D1249" s="3">
        <v>0.46839999999999998</v>
      </c>
      <c r="E1249" s="3">
        <v>0.14269999999999999</v>
      </c>
      <c r="F1249" s="3">
        <f t="shared" si="39"/>
        <v>136.15934557979335</v>
      </c>
      <c r="G1249" s="3">
        <v>22.867999999999999</v>
      </c>
      <c r="H1249" s="3">
        <v>20.927399999999999</v>
      </c>
      <c r="I1249" s="3">
        <v>36.7605</v>
      </c>
      <c r="J1249" s="3">
        <v>136.45400000000001</v>
      </c>
    </row>
    <row r="1250" spans="2:10">
      <c r="B1250" s="3">
        <v>22</v>
      </c>
      <c r="C1250" s="3">
        <v>21.873999999999999</v>
      </c>
      <c r="D1250" s="3">
        <v>0.505</v>
      </c>
      <c r="E1250" s="3">
        <v>0.14899999999999999</v>
      </c>
      <c r="F1250" s="3">
        <f t="shared" si="39"/>
        <v>140.68134557979334</v>
      </c>
      <c r="G1250" s="3">
        <v>21.873999999999999</v>
      </c>
      <c r="H1250" s="3">
        <v>21.105</v>
      </c>
      <c r="I1250" s="3">
        <v>36.763300000000001</v>
      </c>
      <c r="J1250" s="3">
        <v>140.976</v>
      </c>
    </row>
    <row r="1251" spans="2:10">
      <c r="B1251" s="3">
        <v>21</v>
      </c>
      <c r="C1251" s="3">
        <v>20.88</v>
      </c>
      <c r="D1251" s="3">
        <v>0.62539999999999996</v>
      </c>
      <c r="E1251" s="3">
        <v>0.15</v>
      </c>
      <c r="F1251" s="3">
        <f t="shared" si="39"/>
        <v>147.32634557979335</v>
      </c>
      <c r="G1251" s="3">
        <v>20.88</v>
      </c>
      <c r="H1251" s="3">
        <v>21.099599999999999</v>
      </c>
      <c r="I1251" s="3">
        <v>36.7624</v>
      </c>
      <c r="J1251" s="3">
        <v>147.62100000000001</v>
      </c>
    </row>
    <row r="1252" spans="2:10">
      <c r="B1252" s="3">
        <v>20</v>
      </c>
      <c r="C1252" s="3">
        <v>19.885000000000002</v>
      </c>
      <c r="D1252" s="3">
        <v>1.1046</v>
      </c>
      <c r="E1252" s="3">
        <v>0.14940000000000001</v>
      </c>
      <c r="F1252" s="3">
        <f t="shared" si="39"/>
        <v>154.12934557979335</v>
      </c>
      <c r="G1252" s="3">
        <v>19.885999999999999</v>
      </c>
      <c r="H1252" s="3">
        <v>21.1465</v>
      </c>
      <c r="I1252" s="3">
        <v>36.767000000000003</v>
      </c>
      <c r="J1252" s="3">
        <v>154.42400000000001</v>
      </c>
    </row>
    <row r="1253" spans="2:10">
      <c r="B1253" s="3">
        <v>19</v>
      </c>
      <c r="C1253" s="3">
        <v>18.890999999999998</v>
      </c>
      <c r="D1253" s="3">
        <v>1.0004</v>
      </c>
      <c r="E1253" s="3">
        <v>0.18429999999999999</v>
      </c>
      <c r="F1253" s="3">
        <f t="shared" si="39"/>
        <v>169.71134557979335</v>
      </c>
      <c r="G1253" s="3">
        <v>18.890999999999998</v>
      </c>
      <c r="H1253" s="3">
        <v>21.241599999999998</v>
      </c>
      <c r="I1253" s="3">
        <v>36.779499999999999</v>
      </c>
      <c r="J1253" s="3">
        <v>170.006</v>
      </c>
    </row>
    <row r="1254" spans="2:10">
      <c r="B1254" s="3">
        <v>18</v>
      </c>
      <c r="C1254" s="3">
        <v>17.896999999999998</v>
      </c>
      <c r="D1254" s="3">
        <v>0.86419999999999997</v>
      </c>
      <c r="E1254" s="3">
        <v>0.22170000000000001</v>
      </c>
      <c r="F1254" s="3">
        <f t="shared" si="39"/>
        <v>194.07134557979336</v>
      </c>
      <c r="G1254" s="3">
        <v>17.896999999999998</v>
      </c>
      <c r="H1254" s="3">
        <v>21.403500000000001</v>
      </c>
      <c r="I1254" s="3">
        <v>36.791499999999999</v>
      </c>
      <c r="J1254" s="3">
        <v>194.36600000000001</v>
      </c>
    </row>
    <row r="1255" spans="2:10">
      <c r="B1255" s="3">
        <v>17</v>
      </c>
      <c r="C1255" s="3">
        <v>16.902999999999999</v>
      </c>
      <c r="D1255" s="3">
        <v>0.80700000000000005</v>
      </c>
      <c r="E1255" s="3">
        <v>0.2525</v>
      </c>
      <c r="F1255" s="3">
        <f t="shared" si="39"/>
        <v>198.19834557979334</v>
      </c>
      <c r="G1255" s="3">
        <v>16.902999999999999</v>
      </c>
      <c r="H1255" s="3">
        <v>21.582599999999999</v>
      </c>
      <c r="I1255" s="3">
        <v>36.801600000000001</v>
      </c>
      <c r="J1255" s="3">
        <v>198.49299999999999</v>
      </c>
    </row>
    <row r="1256" spans="2:10">
      <c r="B1256" s="3">
        <v>16</v>
      </c>
      <c r="C1256" s="3">
        <v>15.909000000000001</v>
      </c>
      <c r="D1256" s="3">
        <v>0.8206</v>
      </c>
      <c r="E1256" s="3">
        <v>0.32829999999999998</v>
      </c>
      <c r="F1256" s="3">
        <f t="shared" si="39"/>
        <v>198.95934557979334</v>
      </c>
      <c r="G1256" s="3">
        <v>15.909000000000001</v>
      </c>
      <c r="H1256" s="3">
        <v>21.811599999999999</v>
      </c>
      <c r="I1256" s="3">
        <v>36.810299999999998</v>
      </c>
      <c r="J1256" s="3">
        <v>199.25399999999999</v>
      </c>
    </row>
    <row r="1257" spans="2:10">
      <c r="B1257" s="3">
        <v>15</v>
      </c>
      <c r="C1257" s="3">
        <v>14.914</v>
      </c>
      <c r="D1257" s="3">
        <v>0.82010000000000005</v>
      </c>
      <c r="E1257" s="3">
        <v>0.33360000000000001</v>
      </c>
      <c r="F1257" s="3">
        <f t="shared" ref="F1257:F1272" si="40">IF(J1257-A$6&lt;0,0,J1257-A$6)</f>
        <v>201.07234557979334</v>
      </c>
      <c r="G1257" s="3">
        <v>14.914</v>
      </c>
      <c r="H1257" s="3">
        <v>22.5562</v>
      </c>
      <c r="I1257" s="3">
        <v>36.779699999999998</v>
      </c>
      <c r="J1257" s="3">
        <v>201.36699999999999</v>
      </c>
    </row>
    <row r="1258" spans="2:10">
      <c r="B1258" s="3">
        <v>14</v>
      </c>
      <c r="C1258" s="3">
        <v>13.92</v>
      </c>
      <c r="D1258" s="3">
        <v>0.74980000000000002</v>
      </c>
      <c r="E1258" s="3">
        <v>0.33550000000000002</v>
      </c>
      <c r="F1258" s="3">
        <f t="shared" si="40"/>
        <v>201.61134557979335</v>
      </c>
      <c r="G1258" s="3">
        <v>13.92</v>
      </c>
      <c r="H1258" s="3">
        <v>22.587599999999998</v>
      </c>
      <c r="I1258" s="3">
        <v>36.787199999999999</v>
      </c>
      <c r="J1258" s="3">
        <v>201.90600000000001</v>
      </c>
    </row>
    <row r="1259" spans="2:10">
      <c r="B1259" s="3">
        <v>13</v>
      </c>
      <c r="C1259" s="3">
        <v>12.926</v>
      </c>
      <c r="D1259" s="3">
        <v>0.74129999999999996</v>
      </c>
      <c r="E1259" s="3">
        <v>0.34770000000000001</v>
      </c>
      <c r="F1259" s="3">
        <f t="shared" si="40"/>
        <v>206.54434557979334</v>
      </c>
      <c r="G1259" s="3">
        <v>12.926</v>
      </c>
      <c r="H1259" s="3">
        <v>22.604800000000001</v>
      </c>
      <c r="I1259" s="3">
        <v>36.793999999999997</v>
      </c>
      <c r="J1259" s="3">
        <v>206.839</v>
      </c>
    </row>
    <row r="1260" spans="2:10">
      <c r="B1260" s="3">
        <v>12</v>
      </c>
      <c r="C1260" s="3">
        <v>11.930999999999999</v>
      </c>
      <c r="D1260" s="3">
        <v>0.69430000000000003</v>
      </c>
      <c r="E1260" s="3">
        <v>0.35139999999999999</v>
      </c>
      <c r="F1260" s="3">
        <f t="shared" si="40"/>
        <v>213.84634557979334</v>
      </c>
      <c r="G1260" s="3">
        <v>11.932</v>
      </c>
      <c r="H1260" s="3">
        <v>22.775600000000001</v>
      </c>
      <c r="I1260" s="3">
        <v>36.7866</v>
      </c>
      <c r="J1260" s="3">
        <v>214.14099999999999</v>
      </c>
    </row>
    <row r="1261" spans="2:10">
      <c r="B1261" s="3">
        <v>11</v>
      </c>
      <c r="C1261" s="3">
        <v>10.936999999999999</v>
      </c>
      <c r="E1261" s="3">
        <v>0.35389999999999999</v>
      </c>
      <c r="F1261" s="3">
        <f t="shared" si="40"/>
        <v>215.00834557979334</v>
      </c>
      <c r="G1261" s="3">
        <v>10.936999999999999</v>
      </c>
      <c r="H1261" s="3">
        <v>22.7927</v>
      </c>
      <c r="I1261" s="3">
        <v>36.7898</v>
      </c>
      <c r="J1261" s="3">
        <v>215.303</v>
      </c>
    </row>
    <row r="1262" spans="2:10">
      <c r="B1262" s="3">
        <v>10</v>
      </c>
      <c r="C1262" s="3">
        <v>9.9429999999999996</v>
      </c>
      <c r="D1262" s="3">
        <v>0.74690000000000001</v>
      </c>
      <c r="E1262" s="3">
        <v>0.36670000000000003</v>
      </c>
      <c r="F1262" s="3">
        <f t="shared" si="40"/>
        <v>217.07134557979336</v>
      </c>
      <c r="G1262" s="3">
        <v>9.9429999999999996</v>
      </c>
      <c r="H1262" s="3">
        <v>22.8492</v>
      </c>
      <c r="I1262" s="3">
        <v>36.787300000000002</v>
      </c>
      <c r="J1262" s="3">
        <v>217.36600000000001</v>
      </c>
    </row>
    <row r="1263" spans="2:10">
      <c r="B1263" s="3">
        <v>9</v>
      </c>
      <c r="C1263" s="3">
        <v>8.9489999999999998</v>
      </c>
      <c r="D1263" s="3">
        <v>0.75460000000000005</v>
      </c>
      <c r="E1263" s="3">
        <v>0.3866</v>
      </c>
      <c r="F1263" s="3">
        <f t="shared" si="40"/>
        <v>216.43234557979335</v>
      </c>
      <c r="G1263" s="3">
        <v>8.9489999999999998</v>
      </c>
      <c r="H1263" s="3">
        <v>23.0002</v>
      </c>
      <c r="I1263" s="3">
        <v>36.785400000000003</v>
      </c>
      <c r="J1263" s="3">
        <v>216.727</v>
      </c>
    </row>
    <row r="1264" spans="2:10">
      <c r="B1264" s="3">
        <v>8</v>
      </c>
      <c r="C1264" s="3">
        <v>7.9550000000000001</v>
      </c>
      <c r="D1264" s="3">
        <v>0.80459999999999998</v>
      </c>
      <c r="E1264" s="3">
        <v>0.41849999999999998</v>
      </c>
      <c r="F1264" s="3">
        <f t="shared" si="40"/>
        <v>218.86434557979334</v>
      </c>
      <c r="G1264" s="3">
        <v>7.9550000000000001</v>
      </c>
      <c r="H1264" s="3">
        <v>23.0672</v>
      </c>
      <c r="I1264" s="3">
        <v>36.779899999999998</v>
      </c>
      <c r="J1264" s="3">
        <v>219.15899999999999</v>
      </c>
    </row>
    <row r="1265" spans="2:10">
      <c r="B1265" s="3">
        <v>7</v>
      </c>
      <c r="C1265" s="3">
        <v>6.96</v>
      </c>
      <c r="D1265" s="3">
        <v>0.76670000000000005</v>
      </c>
      <c r="E1265" s="3">
        <v>0.4274</v>
      </c>
      <c r="F1265" s="3">
        <f t="shared" si="40"/>
        <v>219.48834557979333</v>
      </c>
      <c r="G1265" s="3">
        <v>6.96</v>
      </c>
      <c r="H1265" s="3">
        <v>23.174900000000001</v>
      </c>
      <c r="I1265" s="3">
        <v>36.767899999999997</v>
      </c>
      <c r="J1265" s="3">
        <v>219.78299999999999</v>
      </c>
    </row>
    <row r="1266" spans="2:10">
      <c r="B1266" s="3">
        <v>6</v>
      </c>
      <c r="C1266" s="3">
        <v>5.9660000000000002</v>
      </c>
      <c r="D1266" s="3">
        <v>0.75819999999999999</v>
      </c>
      <c r="E1266" s="3">
        <v>0.45550000000000002</v>
      </c>
      <c r="F1266" s="3">
        <f t="shared" si="40"/>
        <v>219.91334557979334</v>
      </c>
      <c r="G1266" s="3">
        <v>5.9660000000000002</v>
      </c>
      <c r="H1266" s="3">
        <v>23.1814</v>
      </c>
      <c r="I1266" s="3">
        <v>36.7699</v>
      </c>
      <c r="J1266" s="3">
        <v>220.208</v>
      </c>
    </row>
    <row r="1267" spans="2:10">
      <c r="B1267" s="3">
        <v>5</v>
      </c>
      <c r="C1267" s="3">
        <v>4.9710000000000001</v>
      </c>
      <c r="E1267" s="3">
        <v>0.45479999999999998</v>
      </c>
      <c r="F1267" s="3">
        <f t="shared" si="40"/>
        <v>220.26634557979335</v>
      </c>
      <c r="G1267" s="3">
        <v>4.9720000000000004</v>
      </c>
      <c r="H1267" s="3">
        <v>23.279800000000002</v>
      </c>
      <c r="I1267" s="3">
        <v>36.760800000000003</v>
      </c>
      <c r="J1267" s="3">
        <v>220.56100000000001</v>
      </c>
    </row>
    <row r="1268" spans="2:10">
      <c r="B1268" s="3">
        <v>4</v>
      </c>
      <c r="C1268" s="3">
        <v>3.9769999999999999</v>
      </c>
      <c r="D1268" s="3">
        <v>0.76880000000000004</v>
      </c>
      <c r="E1268" s="3">
        <v>0.46870000000000001</v>
      </c>
      <c r="F1268" s="3">
        <f t="shared" si="40"/>
        <v>219.89234557979336</v>
      </c>
      <c r="G1268" s="3">
        <v>3.9769999999999999</v>
      </c>
      <c r="H1268" s="3">
        <v>23.321999999999999</v>
      </c>
      <c r="I1268" s="3">
        <v>36.759399999999999</v>
      </c>
      <c r="J1268" s="3">
        <v>220.18700000000001</v>
      </c>
    </row>
    <row r="1269" spans="2:10">
      <c r="B1269" s="3">
        <v>3</v>
      </c>
      <c r="C1269" s="3">
        <v>2.9830000000000001</v>
      </c>
      <c r="D1269" s="3">
        <v>0.75009999999999999</v>
      </c>
      <c r="E1269" s="3">
        <v>0.4819</v>
      </c>
      <c r="F1269" s="3">
        <f t="shared" si="40"/>
        <v>219.74534557979334</v>
      </c>
      <c r="G1269" s="3">
        <v>2.9830000000000001</v>
      </c>
      <c r="H1269" s="3">
        <v>23.411899999999999</v>
      </c>
      <c r="I1269" s="3">
        <v>36.752899999999997</v>
      </c>
      <c r="J1269" s="3">
        <v>220.04</v>
      </c>
    </row>
    <row r="1270" spans="2:10">
      <c r="B1270" s="3">
        <v>2</v>
      </c>
      <c r="C1270" s="3">
        <v>1.9890000000000001</v>
      </c>
      <c r="D1270" s="3">
        <v>0.76849999999999996</v>
      </c>
      <c r="E1270" s="3">
        <v>0.4924</v>
      </c>
      <c r="F1270" s="3">
        <f t="shared" si="40"/>
        <v>218.36534557979334</v>
      </c>
      <c r="G1270" s="3">
        <v>1.9890000000000001</v>
      </c>
      <c r="H1270" s="3">
        <v>23.425699999999999</v>
      </c>
      <c r="I1270" s="3">
        <v>36.750599999999999</v>
      </c>
      <c r="J1270" s="3">
        <v>218.66</v>
      </c>
    </row>
    <row r="1271" spans="2:10">
      <c r="B1271" s="3">
        <v>1</v>
      </c>
      <c r="C1271" s="3">
        <v>0.99399999999999999</v>
      </c>
      <c r="D1271" s="3">
        <v>0.75119999999999998</v>
      </c>
      <c r="E1271" s="3">
        <v>0.48970000000000002</v>
      </c>
      <c r="F1271" s="3">
        <f t="shared" si="40"/>
        <v>219.43234557979335</v>
      </c>
      <c r="G1271" s="3">
        <v>0.99399999999999999</v>
      </c>
      <c r="H1271" s="3">
        <v>23.424800000000001</v>
      </c>
      <c r="I1271" s="3">
        <v>36.751300000000001</v>
      </c>
      <c r="J1271" s="3">
        <v>219.727</v>
      </c>
    </row>
    <row r="1272" spans="2:10">
      <c r="B1272" s="3">
        <v>0</v>
      </c>
      <c r="C1272" s="3">
        <v>0</v>
      </c>
      <c r="D1272" s="3">
        <v>0.28389999999999999</v>
      </c>
      <c r="E1272" s="3">
        <v>0.63929999999999998</v>
      </c>
      <c r="F1272" s="3">
        <f t="shared" si="40"/>
        <v>208.46834557979335</v>
      </c>
      <c r="G1272" s="3">
        <v>0</v>
      </c>
      <c r="H1272" s="3">
        <v>23.430499999999999</v>
      </c>
      <c r="I1272" s="3">
        <v>36.704799999999999</v>
      </c>
      <c r="J1272" s="3">
        <v>208.76300000000001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C212_2.XLS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 Suter</dc:creator>
  <cp:lastModifiedBy>Elizabeth Suter</cp:lastModifiedBy>
  <dcterms:created xsi:type="dcterms:W3CDTF">2015-03-19T18:27:49Z</dcterms:created>
  <dcterms:modified xsi:type="dcterms:W3CDTF">2016-10-15T00:52:12Z</dcterms:modified>
</cp:coreProperties>
</file>