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liz/Documents/Hanks-Research/2020_Kestrel_Plots/020_data/"/>
    </mc:Choice>
  </mc:AlternateContent>
  <xr:revisionPtr revIDLastSave="0" documentId="13_ncr:1_{B2C6A91F-31D2-3747-AF21-7498FD46A9AE}" xr6:coauthVersionLast="47" xr6:coauthVersionMax="47" xr10:uidLastSave="{00000000-0000-0000-0000-000000000000}"/>
  <bookViews>
    <workbookView xWindow="2380" yWindow="780" windowWidth="22360" windowHeight="17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7" i="1"/>
  <c r="N12" i="1"/>
  <c r="N17" i="1"/>
  <c r="N22" i="1"/>
  <c r="N26" i="1"/>
  <c r="N31" i="1"/>
  <c r="N34" i="1"/>
  <c r="N38" i="1"/>
  <c r="N39" i="1"/>
  <c r="N2" i="1"/>
</calcChain>
</file>

<file path=xl/sharedStrings.xml><?xml version="1.0" encoding="utf-8"?>
<sst xmlns="http://schemas.openxmlformats.org/spreadsheetml/2006/main" count="106" uniqueCount="39">
  <si>
    <t>NESTBOX_ID</t>
  </si>
  <si>
    <t>DATE 1st Observed</t>
  </si>
  <si>
    <t>Status</t>
  </si>
  <si>
    <t>CTWest</t>
  </si>
  <si>
    <t>CTSharp</t>
  </si>
  <si>
    <t>CTChurch</t>
  </si>
  <si>
    <t>CTDEP</t>
  </si>
  <si>
    <t>Clark</t>
  </si>
  <si>
    <t>MarxWest</t>
  </si>
  <si>
    <t>ELDEP</t>
  </si>
  <si>
    <t>Villari</t>
  </si>
  <si>
    <t>Perozzi</t>
  </si>
  <si>
    <t>Vassallo</t>
  </si>
  <si>
    <t>Smith</t>
  </si>
  <si>
    <t>Melchert</t>
  </si>
  <si>
    <t>D-ArrigoWest</t>
  </si>
  <si>
    <t>Halter</t>
  </si>
  <si>
    <t>Bitter</t>
  </si>
  <si>
    <t>Calumet</t>
  </si>
  <si>
    <t>DEP-Lincoln</t>
  </si>
  <si>
    <t>Williams</t>
  </si>
  <si>
    <t>Pedrick</t>
  </si>
  <si>
    <t>Marx East</t>
  </si>
  <si>
    <t>Winkel East</t>
  </si>
  <si>
    <t>female appears to be on eggs. 5/17/2019 four eggs, one broken, abandoned?</t>
  </si>
  <si>
    <t>3 of 5 hatched on 6-10</t>
  </si>
  <si>
    <t>one chick on 6-20</t>
  </si>
  <si>
    <t>Year</t>
  </si>
  <si>
    <t>30-day-old fledge date</t>
  </si>
  <si>
    <t>banding date</t>
  </si>
  <si>
    <t>sex</t>
  </si>
  <si>
    <t>weight in grams</t>
  </si>
  <si>
    <t>band # 1892-</t>
  </si>
  <si>
    <t>age in days</t>
  </si>
  <si>
    <t>m</t>
  </si>
  <si>
    <t>f</t>
  </si>
  <si>
    <t># YOUNG  steel</t>
  </si>
  <si>
    <t xml:space="preserve"># young utility </t>
  </si>
  <si>
    <t># YOUNG Banded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</si>
</sst>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2" borderId="5" xfId="0" applyFill="1" applyBorder="1"/>
    <xf numFmtId="164" fontId="0" fillId="2" borderId="6" xfId="0" applyNumberFormat="1" applyFill="1" applyBorder="1"/>
    <xf numFmtId="0" fontId="0" fillId="2" borderId="7" xfId="0" applyFill="1" applyBorder="1"/>
    <xf numFmtId="164" fontId="0" fillId="2" borderId="10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0" borderId="6" xfId="0" applyBorder="1"/>
    <xf numFmtId="0" fontId="0" fillId="0" borderId="6" xfId="0" applyBorder="1" applyAlignment="1">
      <alignment wrapText="1"/>
    </xf>
    <xf numFmtId="0" fontId="0" fillId="2" borderId="6" xfId="0" applyFill="1" applyBorder="1"/>
    <xf numFmtId="0" fontId="0" fillId="2" borderId="6" xfId="0" applyFill="1" applyBorder="1" applyAlignment="1">
      <alignment wrapText="1"/>
    </xf>
    <xf numFmtId="0" fontId="0" fillId="0" borderId="2" xfId="0" applyBorder="1"/>
    <xf numFmtId="0" fontId="0" fillId="0" borderId="10" xfId="0" applyBorder="1"/>
    <xf numFmtId="164" fontId="0" fillId="0" borderId="4" xfId="0" applyNumberFormat="1" applyBorder="1"/>
    <xf numFmtId="164" fontId="0" fillId="2" borderId="7" xfId="0" applyNumberFormat="1" applyFill="1" applyBorder="1"/>
    <xf numFmtId="164" fontId="0" fillId="0" borderId="7" xfId="0" applyNumberFormat="1" applyBorder="1"/>
    <xf numFmtId="0" fontId="1" fillId="0" borderId="6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8" xfId="0" applyBorder="1"/>
    <xf numFmtId="164" fontId="0" fillId="0" borderId="9" xfId="0" applyNumberFormat="1" applyBorder="1"/>
    <xf numFmtId="0" fontId="0" fillId="0" borderId="9" xfId="0" applyBorder="1" applyAlignment="1">
      <alignment wrapText="1"/>
    </xf>
    <xf numFmtId="16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/>
    <xf numFmtId="1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39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tabSelected="1" topLeftCell="A44" zoomScale="150" zoomScaleNormal="150" workbookViewId="0">
      <selection activeCell="C53" sqref="C53"/>
    </sheetView>
  </sheetViews>
  <sheetFormatPr baseColWidth="10" defaultColWidth="8.83203125" defaultRowHeight="15" x14ac:dyDescent="0.2"/>
  <cols>
    <col min="1" max="1" width="5.6640625" customWidth="1"/>
    <col min="2" max="2" width="13.83203125" customWidth="1"/>
    <col min="3" max="3" width="9.6640625" bestFit="1" customWidth="1"/>
    <col min="4" max="4" width="18.83203125" style="23" customWidth="1"/>
    <col min="5" max="5" width="7.1640625" style="32" customWidth="1"/>
    <col min="6" max="6" width="8.1640625" style="18" customWidth="1"/>
    <col min="7" max="7" width="9.83203125" customWidth="1"/>
    <col min="8" max="8" width="9.83203125" bestFit="1" customWidth="1"/>
    <col min="9" max="9" width="9.5" bestFit="1" customWidth="1"/>
    <col min="10" max="10" width="3.5" customWidth="1"/>
    <col min="13" max="13" width="7" customWidth="1"/>
  </cols>
  <sheetData>
    <row r="1" spans="1:14" s="2" customFormat="1" ht="32" x14ac:dyDescent="0.2">
      <c r="A1" s="2" t="s">
        <v>27</v>
      </c>
      <c r="B1" s="2" t="s">
        <v>0</v>
      </c>
      <c r="C1" s="2" t="s">
        <v>1</v>
      </c>
      <c r="D1" s="22" t="s">
        <v>2</v>
      </c>
      <c r="E1" s="2" t="s">
        <v>37</v>
      </c>
      <c r="F1" s="4" t="s">
        <v>36</v>
      </c>
      <c r="G1" s="4"/>
      <c r="H1" s="4" t="s">
        <v>28</v>
      </c>
      <c r="I1" s="6" t="s">
        <v>29</v>
      </c>
      <c r="J1" s="5" t="s">
        <v>30</v>
      </c>
      <c r="K1" s="6" t="s">
        <v>31</v>
      </c>
      <c r="L1" s="6" t="s">
        <v>32</v>
      </c>
      <c r="M1" s="6" t="s">
        <v>33</v>
      </c>
      <c r="N1" s="4" t="s">
        <v>38</v>
      </c>
    </row>
    <row r="2" spans="1:14" x14ac:dyDescent="0.2">
      <c r="A2">
        <v>2019</v>
      </c>
      <c r="B2" t="s">
        <v>17</v>
      </c>
      <c r="C2" s="3">
        <v>43591</v>
      </c>
      <c r="F2" s="18">
        <v>2</v>
      </c>
      <c r="H2" s="29">
        <v>43638</v>
      </c>
      <c r="I2" s="1">
        <v>43627</v>
      </c>
      <c r="J2" t="s">
        <v>34</v>
      </c>
      <c r="K2">
        <v>108</v>
      </c>
      <c r="L2">
        <v>22917</v>
      </c>
      <c r="M2">
        <v>19</v>
      </c>
      <c r="N2">
        <f>E2+F2</f>
        <v>2</v>
      </c>
    </row>
    <row r="3" spans="1:14" x14ac:dyDescent="0.2">
      <c r="C3" s="3"/>
      <c r="J3" t="s">
        <v>35</v>
      </c>
      <c r="K3">
        <v>105</v>
      </c>
      <c r="L3">
        <v>18</v>
      </c>
      <c r="M3">
        <v>19</v>
      </c>
    </row>
    <row r="4" spans="1:14" x14ac:dyDescent="0.2">
      <c r="B4" t="s">
        <v>18</v>
      </c>
      <c r="C4" s="3">
        <v>43591</v>
      </c>
      <c r="F4" s="18">
        <v>3</v>
      </c>
      <c r="H4" s="1">
        <v>43643</v>
      </c>
      <c r="I4" s="1">
        <v>43634</v>
      </c>
      <c r="J4" t="s">
        <v>34</v>
      </c>
      <c r="K4">
        <v>121</v>
      </c>
      <c r="M4">
        <v>21</v>
      </c>
      <c r="N4">
        <f t="shared" ref="N4:N39" si="0">E4+F4</f>
        <v>3</v>
      </c>
    </row>
    <row r="5" spans="1:14" x14ac:dyDescent="0.2">
      <c r="C5" s="3"/>
      <c r="J5" t="s">
        <v>35</v>
      </c>
      <c r="K5">
        <v>134</v>
      </c>
      <c r="M5">
        <v>21</v>
      </c>
    </row>
    <row r="6" spans="1:14" x14ac:dyDescent="0.2">
      <c r="C6" s="3"/>
      <c r="J6" t="s">
        <v>35</v>
      </c>
      <c r="K6">
        <v>135</v>
      </c>
      <c r="M6">
        <v>22</v>
      </c>
    </row>
    <row r="7" spans="1:14" x14ac:dyDescent="0.2">
      <c r="B7" s="11" t="s">
        <v>7</v>
      </c>
      <c r="C7" s="12">
        <v>43589</v>
      </c>
      <c r="D7" s="24"/>
      <c r="E7" s="33"/>
      <c r="F7" s="18">
        <v>5</v>
      </c>
      <c r="H7" s="1">
        <v>43633</v>
      </c>
      <c r="I7" s="1">
        <v>43619</v>
      </c>
      <c r="J7" t="s">
        <v>35</v>
      </c>
      <c r="K7">
        <v>144</v>
      </c>
      <c r="L7">
        <v>22858</v>
      </c>
      <c r="M7">
        <v>17</v>
      </c>
      <c r="N7">
        <f t="shared" si="0"/>
        <v>5</v>
      </c>
    </row>
    <row r="8" spans="1:14" x14ac:dyDescent="0.2">
      <c r="B8" s="11"/>
      <c r="C8" s="12"/>
      <c r="D8" s="24"/>
      <c r="E8" s="33"/>
      <c r="J8" t="s">
        <v>35</v>
      </c>
      <c r="K8">
        <v>140</v>
      </c>
      <c r="L8">
        <v>59</v>
      </c>
      <c r="M8">
        <v>15</v>
      </c>
    </row>
    <row r="9" spans="1:14" x14ac:dyDescent="0.2">
      <c r="B9" s="11"/>
      <c r="C9" s="12"/>
      <c r="D9" s="24"/>
      <c r="E9" s="33"/>
      <c r="J9" t="s">
        <v>34</v>
      </c>
      <c r="K9">
        <v>125</v>
      </c>
      <c r="L9">
        <v>60</v>
      </c>
      <c r="M9">
        <v>16</v>
      </c>
    </row>
    <row r="10" spans="1:14" x14ac:dyDescent="0.2">
      <c r="B10" s="11"/>
      <c r="C10" s="12"/>
      <c r="D10" s="24"/>
      <c r="E10" s="33"/>
      <c r="J10" t="s">
        <v>34</v>
      </c>
      <c r="K10">
        <v>127</v>
      </c>
      <c r="L10">
        <v>61</v>
      </c>
      <c r="M10">
        <v>15</v>
      </c>
    </row>
    <row r="11" spans="1:14" x14ac:dyDescent="0.2">
      <c r="B11" s="11"/>
      <c r="C11" s="12"/>
      <c r="D11" s="24"/>
      <c r="E11" s="33"/>
      <c r="J11" t="s">
        <v>34</v>
      </c>
      <c r="K11">
        <v>118</v>
      </c>
      <c r="L11">
        <v>62</v>
      </c>
      <c r="M11">
        <v>16</v>
      </c>
    </row>
    <row r="12" spans="1:14" x14ac:dyDescent="0.2">
      <c r="B12" s="17" t="s">
        <v>5</v>
      </c>
      <c r="C12" s="19">
        <v>43589</v>
      </c>
      <c r="D12" s="25"/>
      <c r="E12" s="34"/>
      <c r="F12" s="18">
        <v>5</v>
      </c>
      <c r="H12" s="1">
        <v>43648</v>
      </c>
      <c r="I12" s="1">
        <v>43634</v>
      </c>
      <c r="J12" t="s">
        <v>34</v>
      </c>
      <c r="K12">
        <v>98</v>
      </c>
      <c r="M12">
        <v>16</v>
      </c>
      <c r="N12">
        <f t="shared" si="0"/>
        <v>5</v>
      </c>
    </row>
    <row r="13" spans="1:14" x14ac:dyDescent="0.2">
      <c r="B13" s="17"/>
      <c r="C13" s="19"/>
      <c r="D13" s="25"/>
      <c r="E13" s="34"/>
      <c r="J13" t="s">
        <v>35</v>
      </c>
      <c r="K13">
        <v>108</v>
      </c>
      <c r="M13">
        <v>17</v>
      </c>
    </row>
    <row r="14" spans="1:14" x14ac:dyDescent="0.2">
      <c r="B14" s="17"/>
      <c r="C14" s="19"/>
      <c r="D14" s="25"/>
      <c r="E14" s="34"/>
      <c r="J14" t="s">
        <v>35</v>
      </c>
      <c r="K14">
        <v>115</v>
      </c>
      <c r="M14">
        <v>18</v>
      </c>
    </row>
    <row r="15" spans="1:14" x14ac:dyDescent="0.2">
      <c r="B15" s="17"/>
      <c r="C15" s="19"/>
      <c r="D15" s="25"/>
      <c r="E15" s="34"/>
      <c r="J15" t="s">
        <v>34</v>
      </c>
      <c r="K15">
        <v>111</v>
      </c>
      <c r="M15">
        <v>17</v>
      </c>
    </row>
    <row r="16" spans="1:14" x14ac:dyDescent="0.2">
      <c r="B16" s="17"/>
      <c r="C16" s="19"/>
      <c r="D16" s="25"/>
      <c r="E16" s="34"/>
      <c r="J16" t="s">
        <v>35</v>
      </c>
      <c r="K16">
        <v>126</v>
      </c>
      <c r="M16">
        <v>18</v>
      </c>
    </row>
    <row r="17" spans="2:14" x14ac:dyDescent="0.2">
      <c r="B17" s="7" t="s">
        <v>6</v>
      </c>
      <c r="C17" s="20">
        <v>43567</v>
      </c>
      <c r="D17" s="16"/>
      <c r="E17" s="35"/>
      <c r="F17" s="18">
        <v>5</v>
      </c>
      <c r="H17" s="1">
        <v>43632</v>
      </c>
      <c r="I17" s="1">
        <v>43619</v>
      </c>
      <c r="J17" t="s">
        <v>34</v>
      </c>
      <c r="K17">
        <v>142</v>
      </c>
      <c r="L17">
        <v>22853</v>
      </c>
      <c r="M17">
        <v>17</v>
      </c>
      <c r="N17">
        <f t="shared" si="0"/>
        <v>5</v>
      </c>
    </row>
    <row r="18" spans="2:14" x14ac:dyDescent="0.2">
      <c r="B18" s="7"/>
      <c r="C18" s="20"/>
      <c r="D18" s="16"/>
      <c r="E18" s="35"/>
      <c r="J18" t="s">
        <v>35</v>
      </c>
      <c r="K18">
        <v>146</v>
      </c>
      <c r="L18">
        <v>54</v>
      </c>
      <c r="M18">
        <v>17</v>
      </c>
    </row>
    <row r="19" spans="2:14" x14ac:dyDescent="0.2">
      <c r="B19" s="7"/>
      <c r="C19" s="20"/>
      <c r="D19" s="16"/>
      <c r="E19" s="35"/>
      <c r="J19" t="s">
        <v>34</v>
      </c>
      <c r="K19">
        <v>124</v>
      </c>
      <c r="L19">
        <v>56</v>
      </c>
      <c r="M19">
        <v>16</v>
      </c>
    </row>
    <row r="20" spans="2:14" x14ac:dyDescent="0.2">
      <c r="B20" s="7"/>
      <c r="C20" s="20"/>
      <c r="D20" s="16"/>
      <c r="E20" s="35"/>
      <c r="J20" t="s">
        <v>35</v>
      </c>
      <c r="K20">
        <v>143</v>
      </c>
      <c r="L20">
        <v>57</v>
      </c>
      <c r="M20">
        <v>17</v>
      </c>
    </row>
    <row r="21" spans="2:14" x14ac:dyDescent="0.2">
      <c r="B21" s="7"/>
      <c r="C21" s="8"/>
      <c r="D21" s="16"/>
      <c r="E21" s="35"/>
      <c r="J21" t="s">
        <v>35</v>
      </c>
      <c r="K21">
        <v>145</v>
      </c>
      <c r="L21">
        <v>58</v>
      </c>
      <c r="M21">
        <v>17</v>
      </c>
    </row>
    <row r="22" spans="2:14" x14ac:dyDescent="0.2">
      <c r="B22" s="26" t="s">
        <v>4</v>
      </c>
      <c r="C22" s="27">
        <v>43589</v>
      </c>
      <c r="D22" s="28"/>
      <c r="E22" s="36"/>
      <c r="F22" s="18">
        <v>4</v>
      </c>
      <c r="H22" s="1">
        <v>43648</v>
      </c>
      <c r="I22" s="1">
        <v>43634</v>
      </c>
      <c r="J22" t="s">
        <v>35</v>
      </c>
      <c r="K22">
        <v>117</v>
      </c>
      <c r="M22">
        <v>17</v>
      </c>
      <c r="N22">
        <f t="shared" si="0"/>
        <v>4</v>
      </c>
    </row>
    <row r="23" spans="2:14" x14ac:dyDescent="0.2">
      <c r="B23" s="30"/>
      <c r="C23" s="31"/>
      <c r="J23" t="s">
        <v>34</v>
      </c>
      <c r="K23">
        <v>104</v>
      </c>
      <c r="M23">
        <v>16</v>
      </c>
    </row>
    <row r="24" spans="2:14" x14ac:dyDescent="0.2">
      <c r="B24" s="30"/>
      <c r="C24" s="31"/>
      <c r="J24" t="s">
        <v>35</v>
      </c>
      <c r="K24">
        <v>100</v>
      </c>
      <c r="M24">
        <v>16</v>
      </c>
    </row>
    <row r="25" spans="2:14" x14ac:dyDescent="0.2">
      <c r="B25" s="30"/>
      <c r="C25" s="31"/>
      <c r="J25" t="s">
        <v>34</v>
      </c>
      <c r="K25">
        <v>101</v>
      </c>
      <c r="M25">
        <v>17</v>
      </c>
    </row>
    <row r="26" spans="2:14" x14ac:dyDescent="0.2">
      <c r="B26" t="s">
        <v>3</v>
      </c>
      <c r="C26" s="3">
        <v>43589</v>
      </c>
      <c r="F26" s="18">
        <v>5</v>
      </c>
      <c r="H26" s="1">
        <v>43637</v>
      </c>
      <c r="I26" s="1">
        <v>43627</v>
      </c>
      <c r="J26" t="s">
        <v>34</v>
      </c>
      <c r="K26">
        <v>132</v>
      </c>
      <c r="M26">
        <v>20</v>
      </c>
      <c r="N26">
        <f t="shared" si="0"/>
        <v>5</v>
      </c>
    </row>
    <row r="27" spans="2:14" x14ac:dyDescent="0.2">
      <c r="C27" s="3"/>
      <c r="J27" t="s">
        <v>34</v>
      </c>
      <c r="K27">
        <v>142</v>
      </c>
      <c r="M27">
        <v>20</v>
      </c>
    </row>
    <row r="28" spans="2:14" x14ac:dyDescent="0.2">
      <c r="C28" s="3"/>
      <c r="J28" t="s">
        <v>35</v>
      </c>
      <c r="K28">
        <v>134</v>
      </c>
      <c r="M28">
        <v>20</v>
      </c>
    </row>
    <row r="29" spans="2:14" x14ac:dyDescent="0.2">
      <c r="C29" s="3"/>
      <c r="J29" t="s">
        <v>35</v>
      </c>
      <c r="K29">
        <v>133</v>
      </c>
      <c r="M29">
        <v>20</v>
      </c>
    </row>
    <row r="30" spans="2:14" x14ac:dyDescent="0.2">
      <c r="C30" s="3"/>
      <c r="J30" t="s">
        <v>34</v>
      </c>
      <c r="K30">
        <v>133</v>
      </c>
      <c r="M30">
        <v>20</v>
      </c>
    </row>
    <row r="31" spans="2:14" x14ac:dyDescent="0.2">
      <c r="B31" t="s">
        <v>15</v>
      </c>
      <c r="C31" s="3">
        <v>43588</v>
      </c>
      <c r="F31" s="18">
        <v>3</v>
      </c>
      <c r="H31" s="1">
        <v>43639</v>
      </c>
      <c r="I31" s="1">
        <v>43622</v>
      </c>
      <c r="J31" t="s">
        <v>34</v>
      </c>
      <c r="K31">
        <v>110</v>
      </c>
      <c r="L31">
        <v>22868</v>
      </c>
      <c r="M31">
        <v>13</v>
      </c>
      <c r="N31">
        <f t="shared" si="0"/>
        <v>3</v>
      </c>
    </row>
    <row r="32" spans="2:14" x14ac:dyDescent="0.2">
      <c r="C32" s="3"/>
      <c r="J32" t="s">
        <v>34</v>
      </c>
      <c r="K32">
        <v>86</v>
      </c>
      <c r="L32">
        <v>69</v>
      </c>
      <c r="M32">
        <v>13</v>
      </c>
    </row>
    <row r="33" spans="2:14" x14ac:dyDescent="0.2">
      <c r="C33" s="3"/>
      <c r="J33" t="s">
        <v>35</v>
      </c>
      <c r="K33">
        <v>103</v>
      </c>
      <c r="L33">
        <v>70</v>
      </c>
      <c r="M33">
        <v>13</v>
      </c>
    </row>
    <row r="34" spans="2:14" x14ac:dyDescent="0.2">
      <c r="B34" t="s">
        <v>19</v>
      </c>
      <c r="C34" s="3">
        <v>43591</v>
      </c>
      <c r="E34" s="32">
        <v>4</v>
      </c>
      <c r="H34" s="1">
        <v>43649</v>
      </c>
      <c r="I34" s="1">
        <v>43634</v>
      </c>
      <c r="J34" t="s">
        <v>35</v>
      </c>
      <c r="K34">
        <v>73</v>
      </c>
      <c r="M34">
        <v>14</v>
      </c>
      <c r="N34">
        <f t="shared" si="0"/>
        <v>4</v>
      </c>
    </row>
    <row r="35" spans="2:14" x14ac:dyDescent="0.2">
      <c r="C35" s="3"/>
      <c r="J35" t="s">
        <v>34</v>
      </c>
      <c r="K35">
        <v>94</v>
      </c>
      <c r="M35">
        <v>15</v>
      </c>
    </row>
    <row r="36" spans="2:14" x14ac:dyDescent="0.2">
      <c r="C36" s="3"/>
      <c r="J36" t="s">
        <v>35</v>
      </c>
      <c r="K36">
        <v>84</v>
      </c>
      <c r="M36">
        <v>14</v>
      </c>
    </row>
    <row r="37" spans="2:14" x14ac:dyDescent="0.2">
      <c r="C37" s="3"/>
      <c r="J37" t="s">
        <v>35</v>
      </c>
      <c r="K37">
        <v>108</v>
      </c>
      <c r="M37">
        <v>15</v>
      </c>
    </row>
    <row r="38" spans="2:14" x14ac:dyDescent="0.2">
      <c r="B38" s="13" t="s">
        <v>9</v>
      </c>
      <c r="C38" s="21">
        <v>43589</v>
      </c>
      <c r="D38" s="14"/>
      <c r="E38" s="37">
        <v>1</v>
      </c>
      <c r="H38" s="1">
        <v>43645</v>
      </c>
      <c r="I38" s="1">
        <v>43627</v>
      </c>
      <c r="K38">
        <v>72</v>
      </c>
      <c r="M38">
        <v>12</v>
      </c>
      <c r="N38">
        <f t="shared" si="0"/>
        <v>1</v>
      </c>
    </row>
    <row r="39" spans="2:14" x14ac:dyDescent="0.2">
      <c r="B39" s="15" t="s">
        <v>16</v>
      </c>
      <c r="C39" s="20">
        <v>43588</v>
      </c>
      <c r="D39" s="16"/>
      <c r="E39" s="35"/>
      <c r="F39" s="18">
        <v>5</v>
      </c>
      <c r="H39" s="1">
        <v>43633</v>
      </c>
      <c r="I39" s="1">
        <v>43622</v>
      </c>
      <c r="J39" t="s">
        <v>35</v>
      </c>
      <c r="K39">
        <v>110</v>
      </c>
      <c r="M39">
        <v>19</v>
      </c>
      <c r="N39">
        <f t="shared" si="0"/>
        <v>5</v>
      </c>
    </row>
    <row r="40" spans="2:14" x14ac:dyDescent="0.2">
      <c r="B40" s="15"/>
      <c r="C40" s="20"/>
      <c r="D40" s="16"/>
      <c r="E40" s="35"/>
      <c r="J40" t="s">
        <v>35</v>
      </c>
      <c r="K40">
        <v>122</v>
      </c>
      <c r="M40">
        <v>19</v>
      </c>
    </row>
    <row r="41" spans="2:14" x14ac:dyDescent="0.2">
      <c r="B41" s="15"/>
      <c r="C41" s="20"/>
      <c r="D41" s="16"/>
      <c r="E41" s="35"/>
      <c r="J41" t="s">
        <v>34</v>
      </c>
      <c r="K41">
        <v>95</v>
      </c>
      <c r="M41">
        <v>17</v>
      </c>
    </row>
    <row r="42" spans="2:14" x14ac:dyDescent="0.2">
      <c r="B42" s="15"/>
      <c r="C42" s="20"/>
      <c r="D42" s="16"/>
      <c r="E42" s="35"/>
      <c r="J42" t="s">
        <v>34</v>
      </c>
      <c r="K42">
        <v>110</v>
      </c>
      <c r="M42">
        <v>20</v>
      </c>
    </row>
    <row r="43" spans="2:14" x14ac:dyDescent="0.2">
      <c r="B43" s="15"/>
      <c r="C43" s="20"/>
      <c r="D43" s="16"/>
      <c r="E43" s="35"/>
      <c r="J43" t="s">
        <v>35</v>
      </c>
      <c r="K43">
        <v>115</v>
      </c>
      <c r="M43">
        <v>19</v>
      </c>
    </row>
    <row r="44" spans="2:14" x14ac:dyDescent="0.2">
      <c r="B44" s="13" t="s">
        <v>22</v>
      </c>
      <c r="C44" s="21">
        <v>43602</v>
      </c>
      <c r="D44" s="14"/>
      <c r="E44" s="37"/>
      <c r="F44" s="18">
        <v>0</v>
      </c>
      <c r="N44">
        <v>0</v>
      </c>
    </row>
    <row r="45" spans="2:14" ht="64" x14ac:dyDescent="0.2">
      <c r="B45" s="9" t="s">
        <v>8</v>
      </c>
      <c r="C45" s="10">
        <v>43588</v>
      </c>
      <c r="D45" s="16" t="s">
        <v>24</v>
      </c>
      <c r="E45" s="35">
        <v>0</v>
      </c>
      <c r="N45">
        <v>0</v>
      </c>
    </row>
    <row r="46" spans="2:14" x14ac:dyDescent="0.2">
      <c r="B46" t="s">
        <v>14</v>
      </c>
      <c r="C46" s="3">
        <v>43589</v>
      </c>
      <c r="F46" s="18">
        <v>2</v>
      </c>
      <c r="H46" s="1">
        <v>43651</v>
      </c>
      <c r="I46" s="1">
        <v>43636</v>
      </c>
      <c r="J46" t="s">
        <v>35</v>
      </c>
      <c r="K46">
        <v>92</v>
      </c>
      <c r="M46">
        <v>15</v>
      </c>
      <c r="N46">
        <v>2</v>
      </c>
    </row>
    <row r="47" spans="2:14" x14ac:dyDescent="0.2">
      <c r="C47" s="3"/>
      <c r="I47" s="1"/>
      <c r="J47" t="s">
        <v>34</v>
      </c>
      <c r="K47">
        <v>68</v>
      </c>
      <c r="M47">
        <v>15</v>
      </c>
    </row>
    <row r="48" spans="2:14" ht="16" x14ac:dyDescent="0.2">
      <c r="B48" t="s">
        <v>21</v>
      </c>
      <c r="C48" s="3">
        <v>43605</v>
      </c>
      <c r="D48" s="23" t="s">
        <v>25</v>
      </c>
      <c r="F48" s="18">
        <v>3</v>
      </c>
      <c r="H48" s="1">
        <v>43653</v>
      </c>
      <c r="I48" s="29">
        <v>44374</v>
      </c>
      <c r="J48" t="s">
        <v>35</v>
      </c>
      <c r="K48">
        <v>140</v>
      </c>
      <c r="M48">
        <v>20</v>
      </c>
      <c r="N48">
        <v>3</v>
      </c>
    </row>
    <row r="49" spans="2:14" x14ac:dyDescent="0.2">
      <c r="C49" s="3"/>
      <c r="J49" t="s">
        <v>34</v>
      </c>
      <c r="K49">
        <v>126</v>
      </c>
      <c r="M49">
        <v>19</v>
      </c>
    </row>
    <row r="50" spans="2:14" x14ac:dyDescent="0.2">
      <c r="C50" s="3"/>
      <c r="J50" t="s">
        <v>34</v>
      </c>
      <c r="K50">
        <v>126</v>
      </c>
      <c r="M50">
        <v>20</v>
      </c>
    </row>
    <row r="51" spans="2:14" x14ac:dyDescent="0.2">
      <c r="B51" t="s">
        <v>11</v>
      </c>
      <c r="C51" s="3">
        <v>43589</v>
      </c>
      <c r="F51" s="18">
        <v>4</v>
      </c>
      <c r="I51" s="29">
        <v>43627</v>
      </c>
      <c r="J51" t="s">
        <v>35</v>
      </c>
      <c r="K51">
        <v>117</v>
      </c>
      <c r="M51">
        <v>19</v>
      </c>
      <c r="N51">
        <v>4</v>
      </c>
    </row>
    <row r="52" spans="2:14" x14ac:dyDescent="0.2">
      <c r="C52" s="3"/>
      <c r="J52" t="s">
        <v>34</v>
      </c>
      <c r="K52">
        <v>93</v>
      </c>
      <c r="M52">
        <v>19</v>
      </c>
    </row>
    <row r="53" spans="2:14" x14ac:dyDescent="0.2">
      <c r="C53" s="3"/>
      <c r="J53" t="s">
        <v>35</v>
      </c>
      <c r="K53">
        <v>79</v>
      </c>
      <c r="M53">
        <v>18</v>
      </c>
    </row>
    <row r="54" spans="2:14" x14ac:dyDescent="0.2">
      <c r="C54" s="3"/>
      <c r="J54" t="s">
        <v>34</v>
      </c>
      <c r="K54">
        <v>84</v>
      </c>
      <c r="M54">
        <v>19</v>
      </c>
    </row>
    <row r="55" spans="2:14" x14ac:dyDescent="0.2">
      <c r="B55" t="s">
        <v>13</v>
      </c>
      <c r="C55" s="3">
        <v>43589</v>
      </c>
      <c r="F55" s="18">
        <v>5</v>
      </c>
      <c r="H55" s="1">
        <v>43634</v>
      </c>
      <c r="I55" s="1">
        <v>43619</v>
      </c>
      <c r="J55" t="s">
        <v>34</v>
      </c>
      <c r="K55">
        <v>128</v>
      </c>
      <c r="L55">
        <v>22848</v>
      </c>
      <c r="M55">
        <v>15</v>
      </c>
      <c r="N55">
        <v>5</v>
      </c>
    </row>
    <row r="56" spans="2:14" x14ac:dyDescent="0.2">
      <c r="C56" s="3"/>
      <c r="I56" s="1"/>
      <c r="J56" t="s">
        <v>35</v>
      </c>
      <c r="K56">
        <v>135</v>
      </c>
      <c r="L56">
        <v>52</v>
      </c>
      <c r="M56">
        <v>15</v>
      </c>
    </row>
    <row r="57" spans="2:14" x14ac:dyDescent="0.2">
      <c r="C57" s="3"/>
      <c r="J57" t="s">
        <v>35</v>
      </c>
      <c r="K57">
        <v>124</v>
      </c>
      <c r="L57">
        <v>49</v>
      </c>
      <c r="M57">
        <v>15</v>
      </c>
    </row>
    <row r="58" spans="2:14" x14ac:dyDescent="0.2">
      <c r="C58" s="3"/>
      <c r="J58" t="s">
        <v>34</v>
      </c>
      <c r="K58">
        <v>120</v>
      </c>
      <c r="L58">
        <v>50</v>
      </c>
      <c r="M58">
        <v>15</v>
      </c>
    </row>
    <row r="59" spans="2:14" x14ac:dyDescent="0.2">
      <c r="C59" s="3"/>
      <c r="J59" t="s">
        <v>35</v>
      </c>
      <c r="K59">
        <v>120</v>
      </c>
      <c r="L59">
        <v>51</v>
      </c>
      <c r="M59">
        <v>14</v>
      </c>
    </row>
    <row r="60" spans="2:14" x14ac:dyDescent="0.2">
      <c r="B60" t="s">
        <v>12</v>
      </c>
      <c r="C60" s="3">
        <v>43589</v>
      </c>
      <c r="F60" s="18">
        <v>5</v>
      </c>
      <c r="H60" s="1">
        <v>43632</v>
      </c>
      <c r="I60" s="1">
        <v>43626</v>
      </c>
      <c r="J60" t="s">
        <v>35</v>
      </c>
      <c r="K60">
        <v>142</v>
      </c>
      <c r="L60">
        <v>22912</v>
      </c>
      <c r="M60">
        <v>24</v>
      </c>
      <c r="N60">
        <v>5</v>
      </c>
    </row>
    <row r="61" spans="2:14" x14ac:dyDescent="0.2">
      <c r="C61" s="3"/>
      <c r="J61" t="s">
        <v>35</v>
      </c>
      <c r="K61">
        <v>143</v>
      </c>
      <c r="L61">
        <v>13</v>
      </c>
      <c r="M61">
        <v>24</v>
      </c>
    </row>
    <row r="62" spans="2:14" x14ac:dyDescent="0.2">
      <c r="C62" s="3"/>
      <c r="J62" t="s">
        <v>34</v>
      </c>
      <c r="K62">
        <v>112</v>
      </c>
      <c r="L62">
        <v>14</v>
      </c>
      <c r="M62">
        <v>23</v>
      </c>
    </row>
    <row r="63" spans="2:14" x14ac:dyDescent="0.2">
      <c r="C63" s="3"/>
      <c r="J63" t="s">
        <v>34</v>
      </c>
      <c r="K63">
        <v>123</v>
      </c>
      <c r="L63">
        <v>15</v>
      </c>
      <c r="M63">
        <v>24</v>
      </c>
    </row>
    <row r="64" spans="2:14" x14ac:dyDescent="0.2">
      <c r="C64" s="3"/>
      <c r="J64" t="s">
        <v>34</v>
      </c>
      <c r="K64">
        <v>122</v>
      </c>
      <c r="L64">
        <v>16</v>
      </c>
      <c r="M64">
        <v>24</v>
      </c>
    </row>
    <row r="65" spans="2:14" x14ac:dyDescent="0.2">
      <c r="B65" t="s">
        <v>10</v>
      </c>
      <c r="C65" s="3">
        <v>43589</v>
      </c>
      <c r="F65" s="18">
        <v>4</v>
      </c>
      <c r="H65" s="1">
        <v>43644</v>
      </c>
      <c r="I65" s="1">
        <v>43634</v>
      </c>
      <c r="J65" t="s">
        <v>35</v>
      </c>
      <c r="K65">
        <v>134</v>
      </c>
      <c r="M65">
        <v>20</v>
      </c>
      <c r="N65">
        <v>4</v>
      </c>
    </row>
    <row r="66" spans="2:14" x14ac:dyDescent="0.2">
      <c r="C66" s="3"/>
      <c r="J66" t="s">
        <v>34</v>
      </c>
      <c r="K66">
        <v>131</v>
      </c>
      <c r="M66">
        <v>20</v>
      </c>
    </row>
    <row r="67" spans="2:14" x14ac:dyDescent="0.2">
      <c r="C67" s="3"/>
      <c r="J67" t="s">
        <v>34</v>
      </c>
      <c r="K67">
        <v>128</v>
      </c>
      <c r="M67">
        <v>20</v>
      </c>
    </row>
    <row r="68" spans="2:14" x14ac:dyDescent="0.2">
      <c r="C68" s="3"/>
      <c r="J68" t="s">
        <v>35</v>
      </c>
      <c r="K68">
        <v>131</v>
      </c>
      <c r="M68">
        <v>20</v>
      </c>
    </row>
    <row r="69" spans="2:14" ht="16" x14ac:dyDescent="0.2">
      <c r="B69" t="s">
        <v>20</v>
      </c>
      <c r="C69" s="3">
        <v>43602</v>
      </c>
      <c r="D69" s="23" t="s">
        <v>26</v>
      </c>
      <c r="F69" s="18">
        <v>0</v>
      </c>
      <c r="N69">
        <v>0</v>
      </c>
    </row>
    <row r="70" spans="2:14" x14ac:dyDescent="0.2">
      <c r="B70" t="s">
        <v>23</v>
      </c>
      <c r="C70" s="3">
        <v>43588</v>
      </c>
      <c r="F70" s="18">
        <v>5</v>
      </c>
      <c r="H70" s="1">
        <v>43633</v>
      </c>
      <c r="I70" s="1">
        <v>43622</v>
      </c>
      <c r="J70" t="s">
        <v>35</v>
      </c>
      <c r="K70">
        <v>132</v>
      </c>
      <c r="L70">
        <v>22863</v>
      </c>
      <c r="M70">
        <v>20</v>
      </c>
      <c r="N70">
        <v>5</v>
      </c>
    </row>
    <row r="71" spans="2:14" x14ac:dyDescent="0.2">
      <c r="C71" s="3"/>
      <c r="J71" t="s">
        <v>35</v>
      </c>
      <c r="K71">
        <v>132</v>
      </c>
      <c r="L71">
        <v>64</v>
      </c>
      <c r="M71">
        <v>20</v>
      </c>
    </row>
    <row r="72" spans="2:14" x14ac:dyDescent="0.2">
      <c r="J72" t="s">
        <v>35</v>
      </c>
      <c r="K72">
        <v>135</v>
      </c>
      <c r="L72">
        <v>65</v>
      </c>
      <c r="M72">
        <v>18</v>
      </c>
    </row>
    <row r="73" spans="2:14" x14ac:dyDescent="0.2">
      <c r="J73" t="s">
        <v>35</v>
      </c>
      <c r="K73">
        <v>119</v>
      </c>
      <c r="L73">
        <v>66</v>
      </c>
      <c r="M73">
        <v>17</v>
      </c>
    </row>
    <row r="74" spans="2:14" x14ac:dyDescent="0.2">
      <c r="J74" t="s">
        <v>34</v>
      </c>
      <c r="K74">
        <v>122</v>
      </c>
      <c r="L74">
        <v>67</v>
      </c>
      <c r="M74">
        <v>20</v>
      </c>
    </row>
    <row r="77" spans="2:14" x14ac:dyDescent="0.2">
      <c r="D77" s="29"/>
      <c r="E77"/>
      <c r="F77"/>
      <c r="G77" s="38"/>
      <c r="H77" s="39"/>
    </row>
    <row r="78" spans="2:14" x14ac:dyDescent="0.2">
      <c r="D78" s="29"/>
      <c r="E78"/>
      <c r="F78"/>
      <c r="G78" s="38"/>
      <c r="H78" s="39"/>
    </row>
    <row r="79" spans="2:14" x14ac:dyDescent="0.2">
      <c r="D79" s="29"/>
      <c r="E79"/>
      <c r="F79"/>
      <c r="H79" s="39"/>
    </row>
    <row r="80" spans="2:14" x14ac:dyDescent="0.2">
      <c r="D80" s="40"/>
      <c r="E80"/>
      <c r="F80"/>
      <c r="H80" s="39"/>
    </row>
    <row r="81" spans="4:8" x14ac:dyDescent="0.2">
      <c r="D81" s="40"/>
      <c r="E81"/>
      <c r="F81"/>
      <c r="H81" s="39"/>
    </row>
    <row r="82" spans="4:8" x14ac:dyDescent="0.2">
      <c r="D82" s="40"/>
      <c r="E82"/>
      <c r="F82"/>
      <c r="H82" s="39"/>
    </row>
    <row r="83" spans="4:8" x14ac:dyDescent="0.2">
      <c r="D83" s="40"/>
      <c r="E83"/>
      <c r="F83"/>
      <c r="H83" s="39"/>
    </row>
    <row r="84" spans="4:8" x14ac:dyDescent="0.2">
      <c r="D84" s="29"/>
      <c r="E84"/>
      <c r="F84"/>
      <c r="H84" s="39"/>
    </row>
    <row r="85" spans="4:8" x14ac:dyDescent="0.2">
      <c r="D85" s="38"/>
      <c r="E85" s="38"/>
      <c r="F85" s="38"/>
      <c r="H85" s="39"/>
    </row>
  </sheetData>
  <sortState xmlns:xlrd2="http://schemas.microsoft.com/office/spreadsheetml/2017/richdata2" ref="A2:M70">
    <sortCondition ref="B1:B7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Pitts</dc:creator>
  <cp:lastModifiedBy>Microsoft Office User</cp:lastModifiedBy>
  <dcterms:created xsi:type="dcterms:W3CDTF">2017-04-24T16:26:12Z</dcterms:created>
  <dcterms:modified xsi:type="dcterms:W3CDTF">2021-09-02T19:27:21Z</dcterms:modified>
</cp:coreProperties>
</file>