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liz/Documents/Hanks-Research/2020_Kestrel_Plots/020_data/"/>
    </mc:Choice>
  </mc:AlternateContent>
  <xr:revisionPtr revIDLastSave="0" documentId="13_ncr:1_{0A88C25A-E472-9344-96E2-58A2FF325D8D}" xr6:coauthVersionLast="47" xr6:coauthVersionMax="47" xr10:uidLastSave="{00000000-0000-0000-0000-000000000000}"/>
  <bookViews>
    <workbookView xWindow="920" yWindow="460" windowWidth="24620" windowHeight="15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<sst xmlns="http://schemas.openxmlformats.org/spreadsheetml/2006/main" count="187" uniqueCount="78">
  <si>
    <t>NESTBOX_ID</t>
  </si>
  <si>
    <t>DATE 1st Observed</t>
  </si>
  <si>
    <t>Status</t>
  </si>
  <si>
    <t>Williams</t>
  </si>
  <si>
    <t>Sickler</t>
  </si>
  <si>
    <t>Vasallo</t>
  </si>
  <si>
    <t>Smith</t>
  </si>
  <si>
    <t>Perozzi</t>
  </si>
  <si>
    <t>Clark</t>
  </si>
  <si>
    <t>Verechia</t>
  </si>
  <si>
    <t>Villari</t>
  </si>
  <si>
    <t>Freas</t>
  </si>
  <si>
    <t>Calumet</t>
  </si>
  <si>
    <t xml:space="preserve">CTEast </t>
  </si>
  <si>
    <t>Atkinson</t>
  </si>
  <si>
    <t>Davis West</t>
  </si>
  <si>
    <t>D'Arrigno NW</t>
  </si>
  <si>
    <t># YOUNG Banded</t>
  </si>
  <si>
    <t xml:space="preserve">Bitter </t>
  </si>
  <si>
    <t>Cunniff</t>
  </si>
  <si>
    <t>D'Arrigno E</t>
  </si>
  <si>
    <t>Dawes</t>
  </si>
  <si>
    <t>Kinsley N</t>
  </si>
  <si>
    <t>Kinsley S</t>
  </si>
  <si>
    <t>NJDEP Harrison</t>
  </si>
  <si>
    <t xml:space="preserve">Ostrum </t>
  </si>
  <si>
    <t xml:space="preserve">Van Cleave </t>
  </si>
  <si>
    <t xml:space="preserve">Dickinson </t>
  </si>
  <si>
    <t>CTDEP</t>
  </si>
  <si>
    <t>CTWest</t>
  </si>
  <si>
    <t>3 banded 5-24-21</t>
  </si>
  <si>
    <t>5 eggs 4-27-21, 5 banded 5-24</t>
  </si>
  <si>
    <t>3 eggs 4-28-21, starling nest &amp; young 5-24, FAILED</t>
  </si>
  <si>
    <t>CTSharp M</t>
  </si>
  <si>
    <t>5 eggs 4-26-21, 4-day chicks 5-21, 4 chicks banded 6-2</t>
  </si>
  <si>
    <t>5 eggs on 4-28-21, 11-day chicks 5-24, 5 chicks banded 6-2</t>
  </si>
  <si>
    <t>5 eggs 4-26-21, 8-day chicks 5-21, 4 banded 6-2</t>
  </si>
  <si>
    <t>D'Arrigno S</t>
  </si>
  <si>
    <t>Winkels E</t>
  </si>
  <si>
    <t>5 eggs 4-28-21, 6-day chicks 5-24, 5 banded 6-2</t>
  </si>
  <si>
    <t>6 eggs 4-28-21, 6 eggs again 5-21, 6 eggs 6-2, FAILED</t>
  </si>
  <si>
    <t>at least 3 eggs 4-27-21, female on eggs 5-12, 11-day chicks 6-2, 4 banded 6-6</t>
  </si>
  <si>
    <t>5 eggs 4-26-21, male on eggs 5-21, 11-day chicks 6-2, 5 banded 6-6</t>
  </si>
  <si>
    <t>at least 2 eggs 4-26-21, female on chicks? 5-21, 9-day chicks 6-2, 5 banded 6-8</t>
  </si>
  <si>
    <t>4 eggs 4-26-21, 5 eggs 5-21, 9-day chicks on 6-2, 5 banded 6-8</t>
  </si>
  <si>
    <t>at least 3 eggs 4-29-21, 2-day chicks and one egg on 5-24, 3 banded 6-6</t>
  </si>
  <si>
    <t>at least 4 eggs 4-28-21, one hatched 1-day-old 5-24 and 3 eggs, 3 banded 6-8</t>
  </si>
  <si>
    <t>at least 2 eggs 4-28-21, 5 eggs on 5-21, 9-day chicks 6-2, 5 banded 6-8</t>
  </si>
  <si>
    <t>2 eggs 4-28-21, 4 banded 6-15</t>
  </si>
  <si>
    <t>at least 1 egg 4-28-21, female on chicks? 5-20, female on 3-day chicks 6-2, 4 banded 6-15</t>
  </si>
  <si>
    <t>5-day chicks 6-2, 5 banded 6-15</t>
  </si>
  <si>
    <t>3 eggs 4-27-21, two 1-day chicks &amp; 3 eggs on 6-2, 2 banded 6-15</t>
  </si>
  <si>
    <t>1 egg 4-29-21, female on eggs 5-24, 5 chicks 6-7   6-day-old, 5 banded 6-16</t>
  </si>
  <si>
    <t>1 egg 4-26-21, one 4-day chick 6-6, 1 banded 6-21</t>
  </si>
  <si>
    <t>female on 4 eggs, female on eggs/chicks? 6-6, 3 banded 6-21</t>
  </si>
  <si>
    <t>female on at least 1 egg, female on 5-day chicks, 2 banded 6-21</t>
  </si>
  <si>
    <t>2 eggs 4-27-21, female on eggs 6-2, 4-day chicks 6-15, 4 banded 6-21</t>
  </si>
  <si>
    <t>5 eggs 4-28-21, female on eggs 5-11, 4 eggs 6-2, 4 eggs on 6-15, may have failed?, no eggs 6029 FAILED</t>
  </si>
  <si>
    <r>
      <t xml:space="preserve">5 eggs 4-26-21, female on eggs 5-11, empty and </t>
    </r>
    <r>
      <rPr>
        <b/>
        <sz val="11"/>
        <color theme="1"/>
        <rFont val="Calibri"/>
        <family val="2"/>
        <scheme val="minor"/>
      </rPr>
      <t>abandoned</t>
    </r>
    <r>
      <rPr>
        <sz val="11"/>
        <color theme="1"/>
        <rFont val="Calibri"/>
        <family val="2"/>
        <scheme val="minor"/>
      </rPr>
      <t xml:space="preserve"> as of 6-2</t>
    </r>
  </si>
  <si>
    <t>4 eggs 4-26-21, 4 eggs again on 5-21, 2 eggs 6-6 female flew out, empty 6-29 FAILED</t>
  </si>
  <si>
    <t>at least 3 eggs 4-28-21, 5 eggs apparently abandoned as of 5-24 due to shavings being added on 4-30, 5 eggs again on 6-2, FAILED</t>
  </si>
  <si>
    <t xml:space="preserve">Pedrick </t>
  </si>
  <si>
    <t>fledge date</t>
  </si>
  <si>
    <t>unbanded documented  to banding age</t>
  </si>
  <si>
    <t>sex:male</t>
  </si>
  <si>
    <t>sex: female</t>
  </si>
  <si>
    <t>band #</t>
  </si>
  <si>
    <t>weightin grams</t>
  </si>
  <si>
    <t>age in days</t>
  </si>
  <si>
    <t>s</t>
  </si>
  <si>
    <t>x</t>
  </si>
  <si>
    <t>u</t>
  </si>
  <si>
    <t>utility (u)</t>
  </si>
  <si>
    <t>steel (s)</t>
  </si>
  <si>
    <t>at least 4 eggs on 6-29, four 6-day chicks 7-16</t>
  </si>
  <si>
    <t>female on 5 eggs, 5 eggs again on 6-26, 4 chicks banded 7-16</t>
  </si>
  <si>
    <t>sex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</si>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</sst>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tabSelected="1" topLeftCell="A87" workbookViewId="0">
      <selection activeCell="D95" sqref="D95"/>
    </sheetView>
  </sheetViews>
  <sheetFormatPr baseColWidth="10" defaultColWidth="8.83203125" defaultRowHeight="15" x14ac:dyDescent="0.2"/>
  <cols>
    <col min="1" max="1" width="7.5" customWidth="1"/>
    <col min="2" max="2" width="12.5" customWidth="1"/>
    <col min="3" max="3" width="9.83203125" customWidth="1"/>
    <col min="4" max="4" width="7.83203125" bestFit="1" customWidth="1"/>
    <col min="5" max="5" width="35.6640625" style="2" customWidth="1"/>
    <col min="6" max="6" width="13.5" customWidth="1"/>
    <col min="7" max="8" width="5.5" customWidth="1"/>
    <col min="10" max="10" width="5.5" customWidth="1"/>
    <col min="11" max="12" width="6.5" customWidth="1"/>
    <col min="13" max="13" width="6.6640625" customWidth="1"/>
    <col min="14" max="14" width="6" customWidth="1"/>
  </cols>
  <sheetData>
    <row r="1" spans="1:15" s="3" customFormat="1" ht="43.75" customHeight="1" x14ac:dyDescent="0.2">
      <c r="A1" s="3" t="s">
        <v>77</v>
      </c>
      <c r="B1" s="3" t="s">
        <v>0</v>
      </c>
      <c r="C1" s="3" t="s">
        <v>1</v>
      </c>
      <c r="D1" s="3" t="s">
        <v>17</v>
      </c>
      <c r="E1" s="3" t="s">
        <v>2</v>
      </c>
      <c r="F1" s="3" t="s">
        <v>63</v>
      </c>
      <c r="G1" s="3" t="s">
        <v>72</v>
      </c>
      <c r="H1" s="3" t="s">
        <v>73</v>
      </c>
      <c r="I1" s="3" t="s">
        <v>62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76</v>
      </c>
    </row>
    <row r="2" spans="1:15" ht="32" x14ac:dyDescent="0.2">
      <c r="A2">
        <v>2021</v>
      </c>
      <c r="B2" s="5" t="s">
        <v>14</v>
      </c>
      <c r="C2" s="4">
        <v>44313</v>
      </c>
      <c r="D2">
        <v>4</v>
      </c>
      <c r="E2" s="2" t="s">
        <v>41</v>
      </c>
      <c r="H2" s="4" t="s">
        <v>69</v>
      </c>
      <c r="K2" t="s">
        <v>70</v>
      </c>
      <c r="L2">
        <v>54208</v>
      </c>
      <c r="M2">
        <v>121</v>
      </c>
      <c r="N2">
        <v>17</v>
      </c>
      <c r="O2" t="str">
        <f>IF(J2="x","m","")&amp;IF(K2="x","f","")</f>
        <v>f</v>
      </c>
    </row>
    <row r="3" spans="1:15" x14ac:dyDescent="0.2">
      <c r="A3">
        <v>2021</v>
      </c>
      <c r="B3" s="5"/>
      <c r="C3" s="4"/>
      <c r="H3" s="4"/>
      <c r="K3" t="s">
        <v>70</v>
      </c>
      <c r="L3">
        <v>9</v>
      </c>
      <c r="M3">
        <v>121</v>
      </c>
      <c r="N3">
        <v>17</v>
      </c>
      <c r="O3" t="str">
        <f t="shared" ref="O3:O66" si="0">IF(J3="x","m","")&amp;IF(K3="x","f","")</f>
        <v>f</v>
      </c>
    </row>
    <row r="4" spans="1:15" x14ac:dyDescent="0.2">
      <c r="A4">
        <v>2021</v>
      </c>
      <c r="B4" s="5"/>
      <c r="C4" s="4"/>
      <c r="H4" s="4"/>
      <c r="J4" t="s">
        <v>70</v>
      </c>
      <c r="L4">
        <v>10</v>
      </c>
      <c r="M4">
        <v>112</v>
      </c>
      <c r="N4">
        <v>17</v>
      </c>
      <c r="O4" t="str">
        <f t="shared" si="0"/>
        <v>m</v>
      </c>
    </row>
    <row r="5" spans="1:15" x14ac:dyDescent="0.2">
      <c r="A5">
        <v>2021</v>
      </c>
      <c r="B5" s="5"/>
      <c r="C5" s="4"/>
      <c r="H5" s="4"/>
      <c r="K5" t="s">
        <v>70</v>
      </c>
      <c r="L5">
        <v>11</v>
      </c>
      <c r="M5">
        <v>130</v>
      </c>
      <c r="N5">
        <v>18</v>
      </c>
      <c r="O5" t="str">
        <f t="shared" si="0"/>
        <v>f</v>
      </c>
    </row>
    <row r="6" spans="1:15" ht="32" x14ac:dyDescent="0.2">
      <c r="A6">
        <v>2021</v>
      </c>
      <c r="B6" t="s">
        <v>18</v>
      </c>
      <c r="C6" s="4">
        <v>44314</v>
      </c>
      <c r="D6">
        <v>3</v>
      </c>
      <c r="E6" s="2" t="s">
        <v>46</v>
      </c>
      <c r="H6" t="s">
        <v>69</v>
      </c>
      <c r="K6" t="s">
        <v>70</v>
      </c>
      <c r="L6">
        <v>54215</v>
      </c>
      <c r="M6">
        <v>114</v>
      </c>
      <c r="N6">
        <v>17</v>
      </c>
      <c r="O6" t="str">
        <f t="shared" si="0"/>
        <v>f</v>
      </c>
    </row>
    <row r="7" spans="1:15" x14ac:dyDescent="0.2">
      <c r="A7">
        <v>2021</v>
      </c>
      <c r="C7" s="4"/>
      <c r="K7" t="s">
        <v>70</v>
      </c>
      <c r="L7">
        <v>16</v>
      </c>
      <c r="M7">
        <v>118</v>
      </c>
      <c r="N7">
        <v>17</v>
      </c>
      <c r="O7" t="str">
        <f t="shared" si="0"/>
        <v>f</v>
      </c>
    </row>
    <row r="8" spans="1:15" x14ac:dyDescent="0.2">
      <c r="A8">
        <v>2021</v>
      </c>
      <c r="C8" s="4"/>
      <c r="J8" t="s">
        <v>70</v>
      </c>
      <c r="L8">
        <v>17</v>
      </c>
      <c r="M8">
        <v>108</v>
      </c>
      <c r="N8">
        <v>16</v>
      </c>
      <c r="O8" t="str">
        <f t="shared" si="0"/>
        <v>m</v>
      </c>
    </row>
    <row r="9" spans="1:15" ht="32" x14ac:dyDescent="0.2">
      <c r="A9">
        <v>2021</v>
      </c>
      <c r="B9" s="5" t="s">
        <v>12</v>
      </c>
      <c r="C9" s="4">
        <v>44314</v>
      </c>
      <c r="D9">
        <v>0</v>
      </c>
      <c r="E9" s="2" t="s">
        <v>32</v>
      </c>
      <c r="H9" s="4" t="s">
        <v>69</v>
      </c>
      <c r="O9" t="str">
        <f t="shared" si="0"/>
        <v/>
      </c>
    </row>
    <row r="10" spans="1:15" ht="32" x14ac:dyDescent="0.2">
      <c r="A10">
        <v>2021</v>
      </c>
      <c r="B10" t="s">
        <v>8</v>
      </c>
      <c r="C10" s="4">
        <v>44314</v>
      </c>
      <c r="D10">
        <v>0</v>
      </c>
      <c r="E10" s="2" t="s">
        <v>40</v>
      </c>
      <c r="H10" t="s">
        <v>69</v>
      </c>
      <c r="O10" t="str">
        <f t="shared" si="0"/>
        <v/>
      </c>
    </row>
    <row r="11" spans="1:15" ht="32" x14ac:dyDescent="0.2">
      <c r="A11">
        <v>2021</v>
      </c>
      <c r="B11" t="s">
        <v>28</v>
      </c>
      <c r="C11" s="1">
        <v>44327</v>
      </c>
      <c r="D11">
        <v>2</v>
      </c>
      <c r="E11" s="2" t="s">
        <v>55</v>
      </c>
      <c r="H11" t="s">
        <v>69</v>
      </c>
      <c r="L11">
        <v>54639</v>
      </c>
      <c r="M11">
        <v>90</v>
      </c>
      <c r="N11">
        <v>12</v>
      </c>
      <c r="O11" t="str">
        <f t="shared" si="0"/>
        <v/>
      </c>
    </row>
    <row r="12" spans="1:15" x14ac:dyDescent="0.2">
      <c r="A12">
        <v>2021</v>
      </c>
      <c r="C12" s="1"/>
      <c r="L12">
        <v>40</v>
      </c>
      <c r="M12">
        <v>81</v>
      </c>
      <c r="N12">
        <v>12</v>
      </c>
      <c r="O12" t="str">
        <f t="shared" si="0"/>
        <v/>
      </c>
    </row>
    <row r="13" spans="1:15" ht="16" x14ac:dyDescent="0.2">
      <c r="A13">
        <v>2021</v>
      </c>
      <c r="B13" t="s">
        <v>13</v>
      </c>
      <c r="C13" s="4">
        <v>43949</v>
      </c>
      <c r="D13">
        <v>4</v>
      </c>
      <c r="E13" s="2" t="s">
        <v>48</v>
      </c>
      <c r="H13" t="s">
        <v>69</v>
      </c>
      <c r="K13" t="s">
        <v>70</v>
      </c>
      <c r="L13">
        <v>54619</v>
      </c>
      <c r="M13">
        <v>128</v>
      </c>
      <c r="N13">
        <v>17</v>
      </c>
      <c r="O13" t="str">
        <f t="shared" si="0"/>
        <v>f</v>
      </c>
    </row>
    <row r="14" spans="1:15" x14ac:dyDescent="0.2">
      <c r="A14">
        <v>2021</v>
      </c>
      <c r="C14" s="4"/>
      <c r="J14" t="s">
        <v>70</v>
      </c>
      <c r="L14">
        <v>20</v>
      </c>
      <c r="M14">
        <v>119</v>
      </c>
      <c r="N14">
        <v>18</v>
      </c>
      <c r="O14" t="str">
        <f t="shared" si="0"/>
        <v>m</v>
      </c>
    </row>
    <row r="15" spans="1:15" x14ac:dyDescent="0.2">
      <c r="A15">
        <v>2021</v>
      </c>
      <c r="C15" s="4"/>
      <c r="K15" t="s">
        <v>70</v>
      </c>
      <c r="L15">
        <v>21</v>
      </c>
      <c r="M15">
        <v>139</v>
      </c>
      <c r="N15">
        <v>18</v>
      </c>
      <c r="O15" t="str">
        <f t="shared" si="0"/>
        <v>f</v>
      </c>
    </row>
    <row r="16" spans="1:15" x14ac:dyDescent="0.2">
      <c r="A16">
        <v>2021</v>
      </c>
      <c r="C16" s="4"/>
      <c r="K16" t="s">
        <v>70</v>
      </c>
      <c r="L16">
        <v>22</v>
      </c>
      <c r="M16">
        <v>138</v>
      </c>
      <c r="N16">
        <v>18</v>
      </c>
      <c r="O16" t="str">
        <f t="shared" si="0"/>
        <v>f</v>
      </c>
    </row>
    <row r="17" spans="1:15" ht="48" x14ac:dyDescent="0.2">
      <c r="A17">
        <v>2021</v>
      </c>
      <c r="B17" t="s">
        <v>33</v>
      </c>
      <c r="C17" s="4">
        <v>44314</v>
      </c>
      <c r="D17">
        <v>0</v>
      </c>
      <c r="E17" s="2" t="s">
        <v>57</v>
      </c>
      <c r="H17" s="4" t="s">
        <v>69</v>
      </c>
      <c r="O17" t="str">
        <f t="shared" si="0"/>
        <v/>
      </c>
    </row>
    <row r="18" spans="1:15" ht="16" x14ac:dyDescent="0.2">
      <c r="A18">
        <v>2021</v>
      </c>
      <c r="B18" t="s">
        <v>29</v>
      </c>
      <c r="C18" s="1">
        <v>44314</v>
      </c>
      <c r="D18">
        <v>3</v>
      </c>
      <c r="E18" s="2" t="s">
        <v>30</v>
      </c>
      <c r="H18" t="s">
        <v>69</v>
      </c>
      <c r="J18" t="s">
        <v>70</v>
      </c>
      <c r="L18">
        <v>42088</v>
      </c>
      <c r="M18">
        <v>101</v>
      </c>
      <c r="N18">
        <v>14</v>
      </c>
      <c r="O18" t="str">
        <f t="shared" si="0"/>
        <v>m</v>
      </c>
    </row>
    <row r="19" spans="1:15" x14ac:dyDescent="0.2">
      <c r="A19">
        <v>2021</v>
      </c>
      <c r="C19" s="1"/>
      <c r="K19" t="s">
        <v>70</v>
      </c>
      <c r="L19">
        <v>89</v>
      </c>
      <c r="M19">
        <v>100</v>
      </c>
      <c r="N19">
        <v>14</v>
      </c>
      <c r="O19" t="str">
        <f t="shared" si="0"/>
        <v>f</v>
      </c>
    </row>
    <row r="20" spans="1:15" x14ac:dyDescent="0.2">
      <c r="A20">
        <v>2021</v>
      </c>
      <c r="C20" s="1"/>
      <c r="K20" t="s">
        <v>70</v>
      </c>
      <c r="L20">
        <v>90</v>
      </c>
      <c r="M20">
        <v>107</v>
      </c>
      <c r="N20">
        <v>14</v>
      </c>
      <c r="O20" t="str">
        <f t="shared" si="0"/>
        <v>f</v>
      </c>
    </row>
    <row r="21" spans="1:15" ht="32" x14ac:dyDescent="0.2">
      <c r="A21">
        <v>2021</v>
      </c>
      <c r="B21" t="s">
        <v>19</v>
      </c>
      <c r="C21" s="1">
        <v>44312</v>
      </c>
      <c r="D21">
        <v>0</v>
      </c>
      <c r="E21" s="2" t="s">
        <v>58</v>
      </c>
      <c r="G21" t="s">
        <v>71</v>
      </c>
      <c r="H21" s="4"/>
      <c r="O21" t="str">
        <f t="shared" si="0"/>
        <v/>
      </c>
    </row>
    <row r="22" spans="1:15" ht="32" x14ac:dyDescent="0.2">
      <c r="A22">
        <v>2021</v>
      </c>
      <c r="B22" t="s">
        <v>20</v>
      </c>
      <c r="C22" s="1">
        <v>44313</v>
      </c>
      <c r="D22">
        <v>2</v>
      </c>
      <c r="E22" s="2" t="s">
        <v>51</v>
      </c>
      <c r="H22" t="s">
        <v>69</v>
      </c>
      <c r="L22">
        <v>54628</v>
      </c>
      <c r="M22">
        <v>91</v>
      </c>
      <c r="N22">
        <v>13</v>
      </c>
      <c r="O22" t="str">
        <f t="shared" si="0"/>
        <v/>
      </c>
    </row>
    <row r="23" spans="1:15" x14ac:dyDescent="0.2">
      <c r="A23">
        <v>2021</v>
      </c>
      <c r="C23" s="1"/>
      <c r="J23" t="s">
        <v>70</v>
      </c>
      <c r="L23">
        <v>29</v>
      </c>
      <c r="M23">
        <v>119</v>
      </c>
      <c r="N23">
        <v>14</v>
      </c>
      <c r="O23" t="str">
        <f t="shared" si="0"/>
        <v>m</v>
      </c>
    </row>
    <row r="24" spans="1:15" ht="32" x14ac:dyDescent="0.2">
      <c r="A24">
        <v>2021</v>
      </c>
      <c r="B24" t="s">
        <v>16</v>
      </c>
      <c r="C24" s="4">
        <v>44313</v>
      </c>
      <c r="D24">
        <v>4</v>
      </c>
      <c r="E24" s="2" t="s">
        <v>56</v>
      </c>
      <c r="H24" t="s">
        <v>69</v>
      </c>
      <c r="L24">
        <v>54641</v>
      </c>
      <c r="M24">
        <v>100</v>
      </c>
      <c r="N24">
        <v>12</v>
      </c>
      <c r="O24" t="str">
        <f t="shared" si="0"/>
        <v/>
      </c>
    </row>
    <row r="25" spans="1:15" x14ac:dyDescent="0.2">
      <c r="A25">
        <v>2021</v>
      </c>
      <c r="C25" s="4"/>
      <c r="L25">
        <v>42</v>
      </c>
      <c r="M25">
        <v>72</v>
      </c>
      <c r="N25">
        <v>11</v>
      </c>
      <c r="O25" t="str">
        <f t="shared" si="0"/>
        <v/>
      </c>
    </row>
    <row r="26" spans="1:15" x14ac:dyDescent="0.2">
      <c r="A26">
        <v>2021</v>
      </c>
      <c r="C26" s="4"/>
      <c r="L26">
        <v>43</v>
      </c>
      <c r="M26">
        <v>88</v>
      </c>
      <c r="N26">
        <v>12</v>
      </c>
      <c r="O26" t="str">
        <f t="shared" si="0"/>
        <v/>
      </c>
    </row>
    <row r="27" spans="1:15" x14ac:dyDescent="0.2">
      <c r="A27">
        <v>2021</v>
      </c>
      <c r="C27" s="4"/>
      <c r="K27" t="s">
        <v>70</v>
      </c>
      <c r="L27">
        <v>44</v>
      </c>
      <c r="M27">
        <v>101</v>
      </c>
      <c r="N27">
        <v>13</v>
      </c>
      <c r="O27" t="str">
        <f t="shared" si="0"/>
        <v>f</v>
      </c>
    </row>
    <row r="28" spans="1:15" ht="16" x14ac:dyDescent="0.2">
      <c r="A28">
        <v>2021</v>
      </c>
      <c r="B28" t="s">
        <v>37</v>
      </c>
      <c r="C28" s="4">
        <v>44349</v>
      </c>
      <c r="D28">
        <v>5</v>
      </c>
      <c r="E28" s="2" t="s">
        <v>50</v>
      </c>
      <c r="H28" t="s">
        <v>69</v>
      </c>
      <c r="J28" t="s">
        <v>70</v>
      </c>
      <c r="L28">
        <v>54623</v>
      </c>
      <c r="M28">
        <v>110</v>
      </c>
      <c r="N28">
        <v>16</v>
      </c>
      <c r="O28" t="str">
        <f t="shared" si="0"/>
        <v>m</v>
      </c>
    </row>
    <row r="29" spans="1:15" x14ac:dyDescent="0.2">
      <c r="A29">
        <v>2021</v>
      </c>
      <c r="C29" s="4"/>
      <c r="J29" t="s">
        <v>70</v>
      </c>
      <c r="L29">
        <v>24</v>
      </c>
      <c r="M29">
        <v>91</v>
      </c>
      <c r="N29">
        <v>15</v>
      </c>
      <c r="O29" t="str">
        <f t="shared" si="0"/>
        <v>m</v>
      </c>
    </row>
    <row r="30" spans="1:15" x14ac:dyDescent="0.2">
      <c r="A30">
        <v>2021</v>
      </c>
      <c r="C30" s="4"/>
      <c r="J30" t="s">
        <v>70</v>
      </c>
      <c r="L30">
        <v>25</v>
      </c>
      <c r="M30">
        <v>101</v>
      </c>
      <c r="N30">
        <v>15</v>
      </c>
      <c r="O30" t="str">
        <f t="shared" si="0"/>
        <v>m</v>
      </c>
    </row>
    <row r="31" spans="1:15" x14ac:dyDescent="0.2">
      <c r="A31">
        <v>2021</v>
      </c>
      <c r="C31" s="4"/>
      <c r="J31" t="s">
        <v>70</v>
      </c>
      <c r="L31">
        <v>26</v>
      </c>
      <c r="M31">
        <v>100</v>
      </c>
      <c r="N31">
        <v>15</v>
      </c>
      <c r="O31" t="str">
        <f t="shared" si="0"/>
        <v>m</v>
      </c>
    </row>
    <row r="32" spans="1:15" x14ac:dyDescent="0.2">
      <c r="A32">
        <v>2021</v>
      </c>
      <c r="C32" s="4"/>
      <c r="J32" t="s">
        <v>70</v>
      </c>
      <c r="L32">
        <v>27</v>
      </c>
      <c r="M32">
        <v>108</v>
      </c>
      <c r="N32">
        <v>15</v>
      </c>
      <c r="O32" t="str">
        <f t="shared" si="0"/>
        <v>m</v>
      </c>
    </row>
    <row r="33" spans="1:15" ht="32" x14ac:dyDescent="0.2">
      <c r="A33">
        <v>2021</v>
      </c>
      <c r="B33" t="s">
        <v>15</v>
      </c>
      <c r="C33" s="4">
        <v>44312</v>
      </c>
      <c r="D33">
        <v>4</v>
      </c>
      <c r="E33" s="2" t="s">
        <v>36</v>
      </c>
      <c r="H33" s="4" t="s">
        <v>69</v>
      </c>
      <c r="J33" t="s">
        <v>70</v>
      </c>
      <c r="L33">
        <v>54551</v>
      </c>
      <c r="M33">
        <v>128</v>
      </c>
      <c r="N33">
        <v>20</v>
      </c>
      <c r="O33" t="str">
        <f t="shared" si="0"/>
        <v>m</v>
      </c>
    </row>
    <row r="34" spans="1:15" x14ac:dyDescent="0.2">
      <c r="A34">
        <v>2021</v>
      </c>
      <c r="C34" s="4"/>
      <c r="H34" s="4"/>
      <c r="K34" t="s">
        <v>70</v>
      </c>
      <c r="L34">
        <v>52</v>
      </c>
      <c r="M34">
        <v>138</v>
      </c>
      <c r="N34">
        <v>21</v>
      </c>
      <c r="O34" t="str">
        <f t="shared" si="0"/>
        <v>f</v>
      </c>
    </row>
    <row r="35" spans="1:15" x14ac:dyDescent="0.2">
      <c r="A35">
        <v>2021</v>
      </c>
      <c r="C35" s="4"/>
      <c r="H35" s="4"/>
      <c r="K35" t="s">
        <v>70</v>
      </c>
      <c r="L35">
        <v>53</v>
      </c>
      <c r="M35">
        <v>132</v>
      </c>
      <c r="N35">
        <v>20</v>
      </c>
      <c r="O35" t="str">
        <f t="shared" si="0"/>
        <v>f</v>
      </c>
    </row>
    <row r="36" spans="1:15" x14ac:dyDescent="0.2">
      <c r="A36">
        <v>2021</v>
      </c>
      <c r="C36" s="4"/>
      <c r="H36" s="4"/>
      <c r="K36" t="s">
        <v>70</v>
      </c>
      <c r="L36">
        <v>54</v>
      </c>
      <c r="M36">
        <v>140</v>
      </c>
      <c r="N36">
        <v>21</v>
      </c>
      <c r="O36" t="str">
        <f t="shared" si="0"/>
        <v>f</v>
      </c>
    </row>
    <row r="37" spans="1:15" ht="32" x14ac:dyDescent="0.2">
      <c r="A37">
        <v>2021</v>
      </c>
      <c r="B37" t="s">
        <v>21</v>
      </c>
      <c r="C37" s="1">
        <v>44312</v>
      </c>
      <c r="D37">
        <v>1</v>
      </c>
      <c r="E37" s="2" t="s">
        <v>53</v>
      </c>
      <c r="H37" t="s">
        <v>69</v>
      </c>
      <c r="J37" t="s">
        <v>70</v>
      </c>
      <c r="L37">
        <v>54635</v>
      </c>
      <c r="M37">
        <v>121</v>
      </c>
      <c r="N37">
        <v>22</v>
      </c>
      <c r="O37" t="str">
        <f t="shared" si="0"/>
        <v>m</v>
      </c>
    </row>
    <row r="38" spans="1:15" ht="32" x14ac:dyDescent="0.2">
      <c r="A38">
        <v>2021</v>
      </c>
      <c r="B38" t="s">
        <v>27</v>
      </c>
      <c r="C38" s="1">
        <v>44327</v>
      </c>
      <c r="D38">
        <v>3</v>
      </c>
      <c r="E38" s="2" t="s">
        <v>54</v>
      </c>
      <c r="H38" t="s">
        <v>69</v>
      </c>
      <c r="J38" t="s">
        <v>70</v>
      </c>
      <c r="L38">
        <v>54636</v>
      </c>
      <c r="M38">
        <v>71</v>
      </c>
      <c r="N38">
        <v>14</v>
      </c>
      <c r="O38" t="str">
        <f t="shared" si="0"/>
        <v>m</v>
      </c>
    </row>
    <row r="39" spans="1:15" x14ac:dyDescent="0.2">
      <c r="A39">
        <v>2021</v>
      </c>
      <c r="C39" s="1"/>
      <c r="J39" t="s">
        <v>70</v>
      </c>
      <c r="L39">
        <v>37</v>
      </c>
      <c r="M39">
        <v>105</v>
      </c>
      <c r="N39">
        <v>15</v>
      </c>
      <c r="O39" t="str">
        <f t="shared" si="0"/>
        <v>m</v>
      </c>
    </row>
    <row r="40" spans="1:15" x14ac:dyDescent="0.2">
      <c r="A40">
        <v>2021</v>
      </c>
      <c r="C40" s="1"/>
      <c r="J40" t="s">
        <v>70</v>
      </c>
      <c r="L40">
        <v>38</v>
      </c>
      <c r="M40">
        <v>110</v>
      </c>
      <c r="N40">
        <v>15</v>
      </c>
      <c r="O40" t="str">
        <f t="shared" si="0"/>
        <v>m</v>
      </c>
    </row>
    <row r="41" spans="1:15" ht="16" x14ac:dyDescent="0.2">
      <c r="A41">
        <v>2021</v>
      </c>
      <c r="B41" s="5" t="s">
        <v>11</v>
      </c>
      <c r="C41" s="4">
        <v>44313</v>
      </c>
      <c r="D41">
        <v>5</v>
      </c>
      <c r="E41" s="2" t="s">
        <v>31</v>
      </c>
      <c r="G41" t="s">
        <v>71</v>
      </c>
      <c r="J41" t="s">
        <v>70</v>
      </c>
      <c r="L41">
        <v>42091</v>
      </c>
      <c r="M41">
        <v>122</v>
      </c>
      <c r="N41">
        <v>23</v>
      </c>
      <c r="O41" t="str">
        <f t="shared" si="0"/>
        <v>m</v>
      </c>
    </row>
    <row r="42" spans="1:15" x14ac:dyDescent="0.2">
      <c r="A42">
        <v>2021</v>
      </c>
      <c r="B42" s="5"/>
      <c r="C42" s="4"/>
      <c r="J42" t="s">
        <v>70</v>
      </c>
      <c r="L42">
        <v>92</v>
      </c>
      <c r="M42">
        <v>127</v>
      </c>
      <c r="N42">
        <v>23</v>
      </c>
      <c r="O42" t="str">
        <f t="shared" si="0"/>
        <v>m</v>
      </c>
    </row>
    <row r="43" spans="1:15" x14ac:dyDescent="0.2">
      <c r="A43">
        <v>2021</v>
      </c>
      <c r="B43" s="5"/>
      <c r="C43" s="4"/>
      <c r="K43" t="s">
        <v>70</v>
      </c>
      <c r="L43">
        <v>93</v>
      </c>
      <c r="M43">
        <v>132</v>
      </c>
      <c r="N43">
        <v>24</v>
      </c>
      <c r="O43" t="str">
        <f t="shared" si="0"/>
        <v>f</v>
      </c>
    </row>
    <row r="44" spans="1:15" x14ac:dyDescent="0.2">
      <c r="A44">
        <v>2021</v>
      </c>
      <c r="B44" s="5"/>
      <c r="C44" s="4"/>
      <c r="J44" t="s">
        <v>70</v>
      </c>
      <c r="L44">
        <v>94</v>
      </c>
      <c r="M44">
        <v>130</v>
      </c>
      <c r="N44">
        <v>24</v>
      </c>
      <c r="O44" t="str">
        <f t="shared" si="0"/>
        <v>m</v>
      </c>
    </row>
    <row r="45" spans="1:15" x14ac:dyDescent="0.2">
      <c r="A45">
        <v>2021</v>
      </c>
      <c r="B45" s="5"/>
      <c r="C45" s="4"/>
      <c r="K45" t="s">
        <v>70</v>
      </c>
      <c r="L45">
        <v>95</v>
      </c>
      <c r="M45">
        <v>140</v>
      </c>
      <c r="N45">
        <v>24</v>
      </c>
      <c r="O45" t="str">
        <f t="shared" si="0"/>
        <v>f</v>
      </c>
    </row>
    <row r="46" spans="1:15" ht="32" x14ac:dyDescent="0.2">
      <c r="A46">
        <v>2021</v>
      </c>
      <c r="B46" t="s">
        <v>22</v>
      </c>
      <c r="C46" s="1">
        <v>44315</v>
      </c>
      <c r="D46">
        <v>5</v>
      </c>
      <c r="E46" s="2" t="s">
        <v>52</v>
      </c>
      <c r="G46" t="s">
        <v>71</v>
      </c>
      <c r="J46" t="s">
        <v>70</v>
      </c>
      <c r="L46">
        <v>54630</v>
      </c>
      <c r="M46">
        <v>109</v>
      </c>
      <c r="N46">
        <v>15</v>
      </c>
      <c r="O46" t="str">
        <f t="shared" si="0"/>
        <v>m</v>
      </c>
    </row>
    <row r="47" spans="1:15" x14ac:dyDescent="0.2">
      <c r="A47">
        <v>2021</v>
      </c>
      <c r="C47" s="1"/>
      <c r="L47">
        <v>31</v>
      </c>
      <c r="M47">
        <v>110</v>
      </c>
      <c r="N47">
        <v>13</v>
      </c>
      <c r="O47" t="str">
        <f t="shared" si="0"/>
        <v/>
      </c>
    </row>
    <row r="48" spans="1:15" x14ac:dyDescent="0.2">
      <c r="A48">
        <v>2021</v>
      </c>
      <c r="C48" s="1"/>
      <c r="K48" t="s">
        <v>70</v>
      </c>
      <c r="L48">
        <v>32</v>
      </c>
      <c r="M48">
        <v>119</v>
      </c>
      <c r="N48">
        <v>15</v>
      </c>
      <c r="O48" t="str">
        <f t="shared" si="0"/>
        <v>f</v>
      </c>
    </row>
    <row r="49" spans="1:15" x14ac:dyDescent="0.2">
      <c r="A49">
        <v>2021</v>
      </c>
      <c r="C49" s="1"/>
      <c r="K49" t="s">
        <v>70</v>
      </c>
      <c r="L49">
        <v>33</v>
      </c>
      <c r="M49">
        <v>118</v>
      </c>
      <c r="N49">
        <v>15</v>
      </c>
      <c r="O49" t="str">
        <f t="shared" si="0"/>
        <v>f</v>
      </c>
    </row>
    <row r="50" spans="1:15" x14ac:dyDescent="0.2">
      <c r="A50">
        <v>2021</v>
      </c>
      <c r="C50" s="1"/>
      <c r="K50" t="s">
        <v>70</v>
      </c>
      <c r="L50">
        <v>34</v>
      </c>
      <c r="M50">
        <v>117</v>
      </c>
      <c r="N50">
        <v>15</v>
      </c>
      <c r="O50" t="str">
        <f t="shared" si="0"/>
        <v>f</v>
      </c>
    </row>
    <row r="51" spans="1:15" ht="32" x14ac:dyDescent="0.2">
      <c r="A51">
        <v>2021</v>
      </c>
      <c r="B51" s="5" t="s">
        <v>23</v>
      </c>
      <c r="C51" s="1">
        <v>44315</v>
      </c>
      <c r="D51">
        <v>3</v>
      </c>
      <c r="E51" s="2" t="s">
        <v>45</v>
      </c>
      <c r="H51" t="s">
        <v>69</v>
      </c>
      <c r="J51" t="s">
        <v>70</v>
      </c>
      <c r="L51">
        <v>54212</v>
      </c>
      <c r="M51">
        <v>118</v>
      </c>
      <c r="N51">
        <v>17</v>
      </c>
      <c r="O51" t="str">
        <f t="shared" si="0"/>
        <v>m</v>
      </c>
    </row>
    <row r="52" spans="1:15" x14ac:dyDescent="0.2">
      <c r="A52">
        <v>2021</v>
      </c>
      <c r="B52" s="5"/>
      <c r="C52" s="1"/>
      <c r="K52" t="s">
        <v>70</v>
      </c>
      <c r="L52">
        <v>13</v>
      </c>
      <c r="M52">
        <v>124</v>
      </c>
      <c r="N52">
        <v>18</v>
      </c>
      <c r="O52" t="str">
        <f t="shared" si="0"/>
        <v>f</v>
      </c>
    </row>
    <row r="53" spans="1:15" x14ac:dyDescent="0.2">
      <c r="A53">
        <v>2021</v>
      </c>
      <c r="B53" s="5"/>
      <c r="C53" s="1"/>
      <c r="J53" t="s">
        <v>70</v>
      </c>
      <c r="L53">
        <v>14</v>
      </c>
      <c r="M53">
        <v>117</v>
      </c>
      <c r="N53">
        <v>18</v>
      </c>
      <c r="O53" t="str">
        <f t="shared" si="0"/>
        <v>m</v>
      </c>
    </row>
    <row r="54" spans="1:15" ht="48" x14ac:dyDescent="0.2">
      <c r="A54">
        <v>2021</v>
      </c>
      <c r="B54" t="s">
        <v>24</v>
      </c>
      <c r="C54" s="1">
        <v>44314</v>
      </c>
      <c r="D54">
        <v>4</v>
      </c>
      <c r="E54" s="2" t="s">
        <v>49</v>
      </c>
      <c r="H54" s="4" t="s">
        <v>69</v>
      </c>
      <c r="K54" t="s">
        <v>70</v>
      </c>
      <c r="L54">
        <v>54615</v>
      </c>
      <c r="M54">
        <v>117</v>
      </c>
      <c r="N54">
        <v>15</v>
      </c>
      <c r="O54" t="str">
        <f t="shared" si="0"/>
        <v>f</v>
      </c>
    </row>
    <row r="55" spans="1:15" x14ac:dyDescent="0.2">
      <c r="A55">
        <v>2021</v>
      </c>
      <c r="C55" s="1"/>
      <c r="H55" s="4"/>
      <c r="K55" t="s">
        <v>70</v>
      </c>
      <c r="L55">
        <v>16</v>
      </c>
      <c r="M55">
        <v>98</v>
      </c>
      <c r="N55">
        <v>14</v>
      </c>
      <c r="O55" t="str">
        <f t="shared" si="0"/>
        <v>f</v>
      </c>
    </row>
    <row r="56" spans="1:15" x14ac:dyDescent="0.2">
      <c r="A56">
        <v>2021</v>
      </c>
      <c r="C56" s="1"/>
      <c r="H56" s="4"/>
      <c r="K56" t="s">
        <v>70</v>
      </c>
      <c r="L56">
        <v>17</v>
      </c>
      <c r="M56">
        <v>100</v>
      </c>
      <c r="N56">
        <v>14</v>
      </c>
      <c r="O56" t="str">
        <f t="shared" si="0"/>
        <v>f</v>
      </c>
    </row>
    <row r="57" spans="1:15" x14ac:dyDescent="0.2">
      <c r="A57">
        <v>2021</v>
      </c>
      <c r="C57" s="1"/>
      <c r="H57" s="4"/>
      <c r="J57" t="s">
        <v>70</v>
      </c>
      <c r="L57">
        <v>18</v>
      </c>
      <c r="M57">
        <v>100</v>
      </c>
      <c r="N57">
        <v>15</v>
      </c>
      <c r="O57" t="str">
        <f t="shared" si="0"/>
        <v>m</v>
      </c>
    </row>
    <row r="58" spans="1:15" ht="32" x14ac:dyDescent="0.2">
      <c r="A58">
        <v>2021</v>
      </c>
      <c r="B58" t="s">
        <v>25</v>
      </c>
      <c r="C58" s="4">
        <v>44314</v>
      </c>
      <c r="D58">
        <v>5</v>
      </c>
      <c r="E58" s="2" t="s">
        <v>35</v>
      </c>
      <c r="H58" s="4" t="s">
        <v>69</v>
      </c>
      <c r="K58" t="s">
        <v>70</v>
      </c>
      <c r="L58">
        <v>54546</v>
      </c>
      <c r="M58">
        <v>109</v>
      </c>
      <c r="N58">
        <v>20</v>
      </c>
      <c r="O58" t="str">
        <f t="shared" si="0"/>
        <v>f</v>
      </c>
    </row>
    <row r="59" spans="1:15" x14ac:dyDescent="0.2">
      <c r="A59">
        <v>2021</v>
      </c>
      <c r="C59" s="4"/>
      <c r="H59" s="4"/>
      <c r="J59" t="s">
        <v>70</v>
      </c>
      <c r="L59">
        <v>47</v>
      </c>
      <c r="M59">
        <v>100</v>
      </c>
      <c r="N59">
        <v>20</v>
      </c>
      <c r="O59" t="str">
        <f t="shared" si="0"/>
        <v>m</v>
      </c>
    </row>
    <row r="60" spans="1:15" x14ac:dyDescent="0.2">
      <c r="A60">
        <v>2021</v>
      </c>
      <c r="C60" s="4"/>
      <c r="H60" s="4"/>
      <c r="K60" t="s">
        <v>70</v>
      </c>
      <c r="L60">
        <v>48</v>
      </c>
      <c r="M60">
        <v>104</v>
      </c>
      <c r="N60">
        <v>20</v>
      </c>
      <c r="O60" t="str">
        <f t="shared" si="0"/>
        <v>f</v>
      </c>
    </row>
    <row r="61" spans="1:15" x14ac:dyDescent="0.2">
      <c r="A61">
        <v>2021</v>
      </c>
      <c r="C61" s="4"/>
      <c r="H61" s="4"/>
      <c r="K61" t="s">
        <v>70</v>
      </c>
      <c r="L61">
        <v>49</v>
      </c>
      <c r="M61">
        <v>108</v>
      </c>
      <c r="N61">
        <v>20</v>
      </c>
      <c r="O61" t="str">
        <f t="shared" si="0"/>
        <v>f</v>
      </c>
    </row>
    <row r="62" spans="1:15" x14ac:dyDescent="0.2">
      <c r="A62">
        <v>2021</v>
      </c>
      <c r="C62" s="4"/>
      <c r="H62" s="4"/>
      <c r="K62" t="s">
        <v>70</v>
      </c>
      <c r="L62">
        <v>50</v>
      </c>
      <c r="M62">
        <v>108</v>
      </c>
      <c r="N62">
        <v>20</v>
      </c>
      <c r="O62" t="str">
        <f t="shared" si="0"/>
        <v>f</v>
      </c>
    </row>
    <row r="63" spans="1:15" ht="16" x14ac:dyDescent="0.2">
      <c r="A63">
        <v>2021</v>
      </c>
      <c r="B63" t="s">
        <v>61</v>
      </c>
      <c r="C63" s="4">
        <v>44376</v>
      </c>
      <c r="D63">
        <v>4</v>
      </c>
      <c r="E63" s="2" t="s">
        <v>74</v>
      </c>
      <c r="H63" s="4" t="s">
        <v>69</v>
      </c>
      <c r="K63" t="s">
        <v>70</v>
      </c>
      <c r="L63">
        <v>54750</v>
      </c>
      <c r="M63">
        <v>104</v>
      </c>
      <c r="N63">
        <v>14</v>
      </c>
      <c r="O63" t="str">
        <f t="shared" si="0"/>
        <v>f</v>
      </c>
    </row>
    <row r="64" spans="1:15" x14ac:dyDescent="0.2">
      <c r="A64">
        <v>2021</v>
      </c>
      <c r="C64" s="4"/>
      <c r="H64" s="4"/>
      <c r="J64" t="s">
        <v>70</v>
      </c>
      <c r="L64">
        <v>51</v>
      </c>
      <c r="M64">
        <v>94</v>
      </c>
      <c r="N64">
        <v>13</v>
      </c>
      <c r="O64" t="str">
        <f t="shared" si="0"/>
        <v>m</v>
      </c>
    </row>
    <row r="65" spans="1:15" x14ac:dyDescent="0.2">
      <c r="A65">
        <v>2021</v>
      </c>
      <c r="C65" s="4"/>
      <c r="H65" s="4"/>
      <c r="L65">
        <v>52</v>
      </c>
      <c r="M65">
        <v>81</v>
      </c>
      <c r="N65">
        <v>13</v>
      </c>
      <c r="O65" t="str">
        <f t="shared" si="0"/>
        <v/>
      </c>
    </row>
    <row r="66" spans="1:15" x14ac:dyDescent="0.2">
      <c r="A66">
        <v>2021</v>
      </c>
      <c r="C66" s="4"/>
      <c r="H66" s="4"/>
      <c r="J66" t="s">
        <v>70</v>
      </c>
      <c r="L66">
        <v>53</v>
      </c>
      <c r="M66">
        <v>100</v>
      </c>
      <c r="N66">
        <v>14</v>
      </c>
      <c r="O66" t="str">
        <f t="shared" si="0"/>
        <v>m</v>
      </c>
    </row>
    <row r="67" spans="1:15" ht="32" x14ac:dyDescent="0.2">
      <c r="A67">
        <v>2021</v>
      </c>
      <c r="B67" t="s">
        <v>7</v>
      </c>
      <c r="C67" s="4">
        <v>44314</v>
      </c>
      <c r="D67">
        <v>5</v>
      </c>
      <c r="E67" s="2" t="s">
        <v>47</v>
      </c>
      <c r="H67" t="s">
        <v>69</v>
      </c>
      <c r="K67" t="s">
        <v>70</v>
      </c>
      <c r="L67">
        <v>54218</v>
      </c>
      <c r="M67">
        <v>97</v>
      </c>
      <c r="N67">
        <v>14</v>
      </c>
      <c r="O67" t="str">
        <f t="shared" ref="O67:O101" si="1">IF(J67="x","m","")&amp;IF(K67="x","f","")</f>
        <v>f</v>
      </c>
    </row>
    <row r="68" spans="1:15" x14ac:dyDescent="0.2">
      <c r="A68">
        <v>2021</v>
      </c>
      <c r="C68" s="4"/>
      <c r="J68" t="s">
        <v>70</v>
      </c>
      <c r="L68">
        <v>19</v>
      </c>
      <c r="M68">
        <v>100</v>
      </c>
      <c r="N68">
        <v>15</v>
      </c>
      <c r="O68" t="str">
        <f t="shared" si="1"/>
        <v>m</v>
      </c>
    </row>
    <row r="69" spans="1:15" x14ac:dyDescent="0.2">
      <c r="A69">
        <v>2021</v>
      </c>
      <c r="C69" s="4"/>
      <c r="J69" t="s">
        <v>70</v>
      </c>
      <c r="L69">
        <v>20</v>
      </c>
      <c r="M69">
        <v>91</v>
      </c>
      <c r="N69">
        <v>14</v>
      </c>
      <c r="O69" t="str">
        <f t="shared" si="1"/>
        <v>m</v>
      </c>
    </row>
    <row r="70" spans="1:15" x14ac:dyDescent="0.2">
      <c r="A70">
        <v>2021</v>
      </c>
      <c r="C70" s="4"/>
      <c r="K70" t="s">
        <v>70</v>
      </c>
      <c r="L70">
        <v>21</v>
      </c>
      <c r="M70">
        <v>100</v>
      </c>
      <c r="N70">
        <v>15</v>
      </c>
      <c r="O70" t="str">
        <f t="shared" si="1"/>
        <v>f</v>
      </c>
    </row>
    <row r="71" spans="1:15" x14ac:dyDescent="0.2">
      <c r="A71">
        <v>2021</v>
      </c>
      <c r="C71" s="4"/>
      <c r="K71" t="s">
        <v>70</v>
      </c>
      <c r="L71">
        <v>22</v>
      </c>
      <c r="M71">
        <v>108</v>
      </c>
      <c r="N71">
        <v>15</v>
      </c>
      <c r="O71" t="str">
        <f t="shared" si="1"/>
        <v>f</v>
      </c>
    </row>
    <row r="72" spans="1:15" ht="32" x14ac:dyDescent="0.2">
      <c r="A72">
        <v>2021</v>
      </c>
      <c r="B72" t="s">
        <v>4</v>
      </c>
      <c r="C72" s="1">
        <v>44312</v>
      </c>
      <c r="D72">
        <v>4</v>
      </c>
      <c r="E72" s="2" t="s">
        <v>34</v>
      </c>
      <c r="H72" s="4" t="s">
        <v>69</v>
      </c>
      <c r="K72" t="s">
        <v>70</v>
      </c>
      <c r="L72">
        <v>54542</v>
      </c>
      <c r="M72">
        <v>130</v>
      </c>
      <c r="N72">
        <v>16</v>
      </c>
      <c r="O72" t="str">
        <f t="shared" si="1"/>
        <v>f</v>
      </c>
    </row>
    <row r="73" spans="1:15" x14ac:dyDescent="0.2">
      <c r="A73">
        <v>2021</v>
      </c>
      <c r="C73" s="1"/>
      <c r="H73" s="4"/>
      <c r="K73" t="s">
        <v>70</v>
      </c>
      <c r="L73">
        <v>43</v>
      </c>
      <c r="M73">
        <v>128</v>
      </c>
      <c r="N73">
        <v>14</v>
      </c>
      <c r="O73" t="str">
        <f t="shared" si="1"/>
        <v>f</v>
      </c>
    </row>
    <row r="74" spans="1:15" x14ac:dyDescent="0.2">
      <c r="A74">
        <v>2021</v>
      </c>
      <c r="C74" s="1"/>
      <c r="H74" s="4"/>
      <c r="L74">
        <v>44</v>
      </c>
      <c r="M74">
        <v>90</v>
      </c>
      <c r="N74">
        <v>13</v>
      </c>
      <c r="O74" t="str">
        <f t="shared" si="1"/>
        <v/>
      </c>
    </row>
    <row r="75" spans="1:15" x14ac:dyDescent="0.2">
      <c r="A75">
        <v>2021</v>
      </c>
      <c r="C75" s="1"/>
      <c r="H75" s="4"/>
      <c r="J75" t="s">
        <v>70</v>
      </c>
      <c r="L75">
        <v>45</v>
      </c>
      <c r="M75">
        <v>109</v>
      </c>
      <c r="N75">
        <v>15</v>
      </c>
      <c r="O75" t="str">
        <f t="shared" si="1"/>
        <v>m</v>
      </c>
    </row>
    <row r="76" spans="1:15" ht="32" x14ac:dyDescent="0.2">
      <c r="A76">
        <v>2021</v>
      </c>
      <c r="B76" t="s">
        <v>6</v>
      </c>
      <c r="C76" s="1">
        <v>44312</v>
      </c>
      <c r="D76">
        <v>0</v>
      </c>
      <c r="E76" s="2" t="s">
        <v>59</v>
      </c>
      <c r="H76" t="s">
        <v>69</v>
      </c>
      <c r="O76" t="str">
        <f t="shared" si="1"/>
        <v/>
      </c>
    </row>
    <row r="77" spans="1:15" ht="32" x14ac:dyDescent="0.2">
      <c r="A77">
        <v>2021</v>
      </c>
      <c r="B77" t="s">
        <v>26</v>
      </c>
      <c r="C77" s="1">
        <v>44312</v>
      </c>
      <c r="D77">
        <v>5</v>
      </c>
      <c r="E77" s="2" t="s">
        <v>44</v>
      </c>
      <c r="H77" t="s">
        <v>69</v>
      </c>
      <c r="L77">
        <v>54228</v>
      </c>
      <c r="M77">
        <v>82</v>
      </c>
      <c r="N77">
        <v>13</v>
      </c>
      <c r="O77" t="str">
        <f t="shared" si="1"/>
        <v/>
      </c>
    </row>
    <row r="78" spans="1:15" x14ac:dyDescent="0.2">
      <c r="A78">
        <v>2021</v>
      </c>
      <c r="C78" s="1"/>
      <c r="K78" t="s">
        <v>70</v>
      </c>
      <c r="L78">
        <v>29</v>
      </c>
      <c r="M78">
        <v>128</v>
      </c>
      <c r="N78">
        <v>16</v>
      </c>
      <c r="O78" t="str">
        <f t="shared" si="1"/>
        <v>f</v>
      </c>
    </row>
    <row r="79" spans="1:15" x14ac:dyDescent="0.2">
      <c r="A79">
        <v>2021</v>
      </c>
      <c r="C79" s="1"/>
      <c r="J79" t="s">
        <v>70</v>
      </c>
      <c r="L79">
        <v>30</v>
      </c>
      <c r="M79">
        <v>98</v>
      </c>
      <c r="N79">
        <v>15</v>
      </c>
      <c r="O79" t="str">
        <f t="shared" si="1"/>
        <v>m</v>
      </c>
    </row>
    <row r="80" spans="1:15" x14ac:dyDescent="0.2">
      <c r="A80">
        <v>2021</v>
      </c>
      <c r="C80" s="1"/>
      <c r="J80" t="s">
        <v>70</v>
      </c>
      <c r="L80">
        <v>31</v>
      </c>
      <c r="M80">
        <v>111</v>
      </c>
      <c r="N80">
        <v>16</v>
      </c>
      <c r="O80" t="str">
        <f t="shared" si="1"/>
        <v>m</v>
      </c>
    </row>
    <row r="81" spans="1:15" x14ac:dyDescent="0.2">
      <c r="A81">
        <v>2021</v>
      </c>
      <c r="C81" s="1"/>
      <c r="J81" t="s">
        <v>70</v>
      </c>
      <c r="L81">
        <v>32</v>
      </c>
      <c r="M81">
        <v>120</v>
      </c>
      <c r="N81">
        <v>16</v>
      </c>
      <c r="O81" t="str">
        <f t="shared" si="1"/>
        <v>m</v>
      </c>
    </row>
    <row r="82" spans="1:15" ht="32" x14ac:dyDescent="0.2">
      <c r="A82">
        <v>2021</v>
      </c>
      <c r="B82" t="s">
        <v>5</v>
      </c>
      <c r="C82" s="1">
        <v>44312</v>
      </c>
      <c r="D82">
        <v>5</v>
      </c>
      <c r="E82" s="2" t="s">
        <v>42</v>
      </c>
      <c r="H82" t="s">
        <v>69</v>
      </c>
      <c r="K82" t="s">
        <v>70</v>
      </c>
      <c r="L82">
        <v>54202</v>
      </c>
      <c r="M82">
        <v>117</v>
      </c>
      <c r="N82">
        <v>17</v>
      </c>
      <c r="O82" t="str">
        <f t="shared" si="1"/>
        <v>f</v>
      </c>
    </row>
    <row r="83" spans="1:15" x14ac:dyDescent="0.2">
      <c r="A83">
        <v>2021</v>
      </c>
      <c r="C83" s="1"/>
      <c r="J83" t="s">
        <v>70</v>
      </c>
      <c r="L83">
        <v>4</v>
      </c>
      <c r="M83">
        <v>122</v>
      </c>
      <c r="N83">
        <v>17</v>
      </c>
      <c r="O83" t="str">
        <f t="shared" si="1"/>
        <v>m</v>
      </c>
    </row>
    <row r="84" spans="1:15" x14ac:dyDescent="0.2">
      <c r="A84">
        <v>2021</v>
      </c>
      <c r="C84" s="1"/>
      <c r="K84" t="s">
        <v>70</v>
      </c>
      <c r="L84">
        <v>5</v>
      </c>
      <c r="M84">
        <v>125</v>
      </c>
      <c r="N84">
        <v>17</v>
      </c>
      <c r="O84" t="str">
        <f t="shared" si="1"/>
        <v>f</v>
      </c>
    </row>
    <row r="85" spans="1:15" x14ac:dyDescent="0.2">
      <c r="A85">
        <v>2021</v>
      </c>
      <c r="C85" s="1"/>
      <c r="K85" t="s">
        <v>70</v>
      </c>
      <c r="L85">
        <v>6</v>
      </c>
      <c r="M85">
        <v>134</v>
      </c>
      <c r="N85">
        <v>17</v>
      </c>
      <c r="O85" t="str">
        <f t="shared" si="1"/>
        <v>f</v>
      </c>
    </row>
    <row r="86" spans="1:15" x14ac:dyDescent="0.2">
      <c r="A86">
        <v>2021</v>
      </c>
      <c r="C86" s="1"/>
      <c r="J86" t="s">
        <v>70</v>
      </c>
      <c r="L86">
        <v>7</v>
      </c>
      <c r="M86">
        <v>122</v>
      </c>
      <c r="N86">
        <v>18</v>
      </c>
      <c r="O86" t="str">
        <f t="shared" si="1"/>
        <v>m</v>
      </c>
    </row>
    <row r="87" spans="1:15" ht="32" x14ac:dyDescent="0.2">
      <c r="A87">
        <v>2021</v>
      </c>
      <c r="B87" t="s">
        <v>9</v>
      </c>
      <c r="C87" s="4">
        <v>44314</v>
      </c>
      <c r="D87">
        <v>5</v>
      </c>
      <c r="E87" s="2" t="s">
        <v>39</v>
      </c>
      <c r="H87" s="4" t="s">
        <v>69</v>
      </c>
      <c r="K87" t="s">
        <v>70</v>
      </c>
      <c r="L87">
        <v>54555</v>
      </c>
      <c r="M87">
        <v>121</v>
      </c>
      <c r="N87">
        <v>20</v>
      </c>
      <c r="O87" t="str">
        <f t="shared" si="1"/>
        <v>f</v>
      </c>
    </row>
    <row r="88" spans="1:15" x14ac:dyDescent="0.2">
      <c r="A88">
        <v>2021</v>
      </c>
      <c r="C88" s="4"/>
      <c r="H88" s="4"/>
      <c r="K88" t="s">
        <v>70</v>
      </c>
      <c r="L88">
        <v>56</v>
      </c>
      <c r="M88">
        <v>122</v>
      </c>
      <c r="N88">
        <v>20</v>
      </c>
      <c r="O88" t="str">
        <f t="shared" si="1"/>
        <v>f</v>
      </c>
    </row>
    <row r="89" spans="1:15" x14ac:dyDescent="0.2">
      <c r="A89">
        <v>2021</v>
      </c>
      <c r="C89" s="4"/>
      <c r="H89" s="4"/>
      <c r="K89" t="s">
        <v>70</v>
      </c>
      <c r="L89">
        <v>57</v>
      </c>
      <c r="M89">
        <v>130</v>
      </c>
      <c r="N89">
        <v>20</v>
      </c>
      <c r="O89" t="str">
        <f t="shared" si="1"/>
        <v>f</v>
      </c>
    </row>
    <row r="90" spans="1:15" x14ac:dyDescent="0.2">
      <c r="A90">
        <v>2021</v>
      </c>
      <c r="C90" s="4"/>
      <c r="H90" s="4"/>
      <c r="J90" t="s">
        <v>70</v>
      </c>
      <c r="L90">
        <v>58</v>
      </c>
      <c r="M90">
        <v>105</v>
      </c>
      <c r="N90">
        <v>19</v>
      </c>
      <c r="O90" t="str">
        <f t="shared" si="1"/>
        <v>m</v>
      </c>
    </row>
    <row r="91" spans="1:15" x14ac:dyDescent="0.2">
      <c r="A91">
        <v>2021</v>
      </c>
      <c r="C91" s="4"/>
      <c r="H91" s="4"/>
      <c r="K91" t="s">
        <v>70</v>
      </c>
      <c r="L91">
        <v>54201</v>
      </c>
      <c r="M91">
        <v>120</v>
      </c>
      <c r="N91">
        <v>20</v>
      </c>
      <c r="O91" t="str">
        <f t="shared" si="1"/>
        <v>f</v>
      </c>
    </row>
    <row r="92" spans="1:15" ht="48" x14ac:dyDescent="0.2">
      <c r="A92">
        <v>2021</v>
      </c>
      <c r="B92" t="s">
        <v>10</v>
      </c>
      <c r="C92" s="4">
        <v>44314</v>
      </c>
      <c r="D92">
        <v>0</v>
      </c>
      <c r="E92" s="2" t="s">
        <v>60</v>
      </c>
      <c r="H92" t="s">
        <v>69</v>
      </c>
      <c r="O92" t="str">
        <f t="shared" si="1"/>
        <v/>
      </c>
    </row>
    <row r="93" spans="1:15" ht="32" x14ac:dyDescent="0.2">
      <c r="A93">
        <v>2021</v>
      </c>
      <c r="B93" t="s">
        <v>3</v>
      </c>
      <c r="C93" s="1">
        <v>44312</v>
      </c>
      <c r="D93">
        <v>5</v>
      </c>
      <c r="E93" s="2" t="s">
        <v>43</v>
      </c>
      <c r="H93" s="4" t="s">
        <v>69</v>
      </c>
      <c r="K93" t="s">
        <v>70</v>
      </c>
      <c r="L93">
        <v>54223</v>
      </c>
      <c r="M93">
        <v>120</v>
      </c>
      <c r="N93">
        <v>14</v>
      </c>
      <c r="O93" t="str">
        <f t="shared" si="1"/>
        <v>f</v>
      </c>
    </row>
    <row r="94" spans="1:15" x14ac:dyDescent="0.2">
      <c r="A94">
        <v>2021</v>
      </c>
      <c r="C94" s="1"/>
      <c r="H94" s="4"/>
      <c r="K94" t="s">
        <v>70</v>
      </c>
      <c r="L94">
        <v>24</v>
      </c>
      <c r="M94">
        <v>117</v>
      </c>
      <c r="N94">
        <v>14</v>
      </c>
      <c r="O94" t="str">
        <f t="shared" si="1"/>
        <v>f</v>
      </c>
    </row>
    <row r="95" spans="1:15" x14ac:dyDescent="0.2">
      <c r="A95">
        <v>2021</v>
      </c>
      <c r="C95" s="1"/>
      <c r="H95" s="4"/>
      <c r="J95" t="s">
        <v>70</v>
      </c>
      <c r="L95">
        <v>25</v>
      </c>
      <c r="M95">
        <v>110</v>
      </c>
      <c r="N95">
        <v>14</v>
      </c>
      <c r="O95" t="str">
        <f t="shared" si="1"/>
        <v>m</v>
      </c>
    </row>
    <row r="96" spans="1:15" x14ac:dyDescent="0.2">
      <c r="A96">
        <v>2021</v>
      </c>
      <c r="C96" s="1"/>
      <c r="H96" s="4"/>
      <c r="J96" t="s">
        <v>70</v>
      </c>
      <c r="L96">
        <v>26</v>
      </c>
      <c r="M96">
        <v>111</v>
      </c>
      <c r="N96">
        <v>14</v>
      </c>
      <c r="O96" t="str">
        <f t="shared" si="1"/>
        <v>m</v>
      </c>
    </row>
    <row r="97" spans="1:15" x14ac:dyDescent="0.2">
      <c r="A97">
        <v>2021</v>
      </c>
      <c r="C97" s="1"/>
      <c r="H97" s="4"/>
      <c r="L97">
        <v>27</v>
      </c>
      <c r="M97">
        <v>89</v>
      </c>
      <c r="N97">
        <v>13</v>
      </c>
      <c r="O97" t="str">
        <f t="shared" si="1"/>
        <v/>
      </c>
    </row>
    <row r="98" spans="1:15" ht="32" x14ac:dyDescent="0.2">
      <c r="A98">
        <v>2021</v>
      </c>
      <c r="B98" t="s">
        <v>38</v>
      </c>
      <c r="C98" s="4">
        <v>44349</v>
      </c>
      <c r="D98">
        <v>4</v>
      </c>
      <c r="E98" s="2" t="s">
        <v>75</v>
      </c>
      <c r="H98" t="s">
        <v>69</v>
      </c>
      <c r="J98" t="s">
        <v>70</v>
      </c>
      <c r="L98">
        <v>54744</v>
      </c>
      <c r="M98">
        <v>108</v>
      </c>
      <c r="N98">
        <v>16</v>
      </c>
      <c r="O98" t="str">
        <f t="shared" si="1"/>
        <v>m</v>
      </c>
    </row>
    <row r="99" spans="1:15" x14ac:dyDescent="0.2">
      <c r="A99">
        <v>2021</v>
      </c>
      <c r="L99">
        <v>45</v>
      </c>
      <c r="M99">
        <v>89</v>
      </c>
      <c r="N99">
        <v>13</v>
      </c>
      <c r="O99" t="str">
        <f t="shared" si="1"/>
        <v/>
      </c>
    </row>
    <row r="100" spans="1:15" x14ac:dyDescent="0.2">
      <c r="A100">
        <v>2021</v>
      </c>
      <c r="J100" t="s">
        <v>70</v>
      </c>
      <c r="L100">
        <v>46</v>
      </c>
      <c r="M100">
        <v>100</v>
      </c>
      <c r="N100">
        <v>15</v>
      </c>
      <c r="O100" t="str">
        <f t="shared" si="1"/>
        <v>m</v>
      </c>
    </row>
    <row r="101" spans="1:15" x14ac:dyDescent="0.2">
      <c r="A101">
        <v>2021</v>
      </c>
      <c r="J101" t="s">
        <v>70</v>
      </c>
      <c r="L101">
        <v>47</v>
      </c>
      <c r="M101">
        <v>108</v>
      </c>
      <c r="N101">
        <v>18</v>
      </c>
      <c r="O101" t="str">
        <f t="shared" si="1"/>
        <v>m</v>
      </c>
    </row>
    <row r="102" spans="1:15" x14ac:dyDescent="0.2">
      <c r="E102"/>
    </row>
    <row r="103" spans="1:15" x14ac:dyDescent="0.2">
      <c r="E103"/>
    </row>
    <row r="104" spans="1:15" x14ac:dyDescent="0.2">
      <c r="E104"/>
    </row>
    <row r="105" spans="1:15" x14ac:dyDescent="0.2">
      <c r="E105"/>
    </row>
    <row r="106" spans="1:15" x14ac:dyDescent="0.2">
      <c r="E106"/>
    </row>
    <row r="107" spans="1:15" x14ac:dyDescent="0.2">
      <c r="E107"/>
    </row>
    <row r="108" spans="1:15" x14ac:dyDescent="0.2">
      <c r="E108"/>
    </row>
    <row r="109" spans="1:15" x14ac:dyDescent="0.2">
      <c r="E109"/>
    </row>
    <row r="110" spans="1:15" x14ac:dyDescent="0.2">
      <c r="E110"/>
    </row>
  </sheetData>
  <sortState xmlns:xlrd2="http://schemas.microsoft.com/office/spreadsheetml/2017/richdata2" ref="A2:H93">
    <sortCondition ref="B1:B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Pitts</dc:creator>
  <cp:lastModifiedBy>Microsoft Office User</cp:lastModifiedBy>
  <dcterms:created xsi:type="dcterms:W3CDTF">2017-04-24T16:26:12Z</dcterms:created>
  <dcterms:modified xsi:type="dcterms:W3CDTF">2021-09-02T19:26:51Z</dcterms:modified>
</cp:coreProperties>
</file>