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4520" tabRatio="500" activeTab="3"/>
  </bookViews>
  <sheets>
    <sheet name="Combine Sheet" sheetId="2" r:id="rId1"/>
    <sheet name="Log Sheet" sheetId="1" r:id="rId2"/>
    <sheet name="Sheet1" sheetId="3" r:id="rId3"/>
    <sheet name="Sheet2" sheetId="4" r:id="rId4"/>
  </sheets>
  <definedNames>
    <definedName name="_xlnm._FilterDatabase" localSheetId="3" hidden="1">Sheet2!$B$14:$H$30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4" l="1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10" i="3"/>
  <c r="B9" i="3"/>
  <c r="B8" i="3"/>
  <c r="B7" i="3"/>
  <c r="B6" i="3"/>
  <c r="B5" i="3"/>
  <c r="B4" i="3"/>
  <c r="B3" i="3"/>
  <c r="B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</calcChain>
</file>

<file path=xl/sharedStrings.xml><?xml version="1.0" encoding="utf-8"?>
<sst xmlns="http://schemas.openxmlformats.org/spreadsheetml/2006/main" count="1044" uniqueCount="309">
  <si>
    <t>Counter</t>
  </si>
  <si>
    <t>Workbook name</t>
  </si>
  <si>
    <t xml:space="preserve">Date/time of workbook </t>
  </si>
  <si>
    <t>Sheet name</t>
  </si>
  <si>
    <t>Range Copied</t>
  </si>
  <si>
    <t>Range Pasted</t>
  </si>
  <si>
    <t>Time/Date of copy</t>
  </si>
  <si>
    <t>Copy/Paste successful</t>
  </si>
  <si>
    <t>MacHD:Users:rempel:Desktop:CAT_RACE_ETHNICITY:ACS_09_5YR_B03002_with_ann.csv</t>
  </si>
  <si>
    <t>GEO.id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</si>
  <si>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</si>
  <si>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</si>
  <si>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</si>
  <si>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</si>
  <si>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</si>
  <si>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</si>
  <si>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</si>
  <si>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</si>
  <si>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</si>
  <si>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</si>
  <si>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</si>
  <si>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</si>
  <si>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</si>
  <si>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</si>
  <si>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</si>
  <si>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</si>
  <si>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</si>
  <si>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</si>
  <si>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</si>
  <si>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</si>
  <si>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</si>
  <si>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</si>
  <si>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</si>
  <si>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</si>
  <si>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</si>
  <si>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</si>
  <si>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</si>
  <si>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</si>
  <si>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</si>
  <si>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</si>
  <si>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</si>
  <si>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</si>
  <si>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</si>
  <si>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</si>
  <si>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</si>
  <si>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</si>
  <si>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</si>
  <si>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</si>
  <si>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</si>
  <si>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</si>
  <si>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</si>
  <si>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</si>
  <si>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</si>
  <si>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</si>
  <si>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Id</t>
  </si>
  <si>
    <t>Id2</t>
  </si>
  <si>
    <t>Geography</t>
  </si>
  <si>
    <t>Estimate; Total:</t>
  </si>
  <si>
    <t>Margin of Error; Total:</t>
  </si>
  <si>
    <t>Estimate; Not Hispanic or Latino:</t>
  </si>
  <si>
    <t>Margin of Error; Not Hispanic or Latino:</t>
  </si>
  <si>
    <t>Estimate; Not Hispanic or Latino: - White alone</t>
  </si>
  <si>
    <t>Margin of Error; Not Hispanic or Latino: - White alone</t>
  </si>
  <si>
    <t>Estimate; Not Hispanic or Latino: - Black or African American alone</t>
  </si>
  <si>
    <t>Margin of Error; Not Hispanic or Latino: - Black or African American alone</t>
  </si>
  <si>
    <t>Estimate; Not Hispanic or Latino: - American Indian and Alaska Native alone</t>
  </si>
  <si>
    <t>Margin of Error; Not Hispanic or Latino: - American Indian and Alaska Native alone</t>
  </si>
  <si>
    <t>Estimate; Not Hispanic or Latino: - Asian alone</t>
  </si>
  <si>
    <t>Margin of Error; Not Hispanic or Latino: - Asian alone</t>
  </si>
  <si>
    <t>Estimate; Not Hispanic or Latino: - Native Hawaiian and Other Pacific Islander alone</t>
  </si>
  <si>
    <t>Margin of Error; Not Hispanic or Latino: - Native Hawaiian and Other Pacific Islander alone</t>
  </si>
  <si>
    <t>Estimate; Not Hispanic or Latino: - Some other race alone</t>
  </si>
  <si>
    <t>Margin of Error; Not Hispanic or Latino: - Some other race alone</t>
  </si>
  <si>
    <t>Estimate; Not Hispanic or Latino: - Two or more races:</t>
  </si>
  <si>
    <t>Margin of Error; Not Hispanic or Latino: - Two or more races:</t>
  </si>
  <si>
    <t>Estimate; Not Hispanic or Latino: - Two or more races: - Two races including Some other race</t>
  </si>
  <si>
    <t>Margin of Error; Not Hispanic or Latino: - Two or more races: - Two races including Some other race</t>
  </si>
  <si>
    <t>Estimate; Not Hispanic or Latino: - Two or more races: - Two races excluding Some other race, and three or more races</t>
  </si>
  <si>
    <t>Margin of Error; Not Hispanic or Latino: - Two or more races: - Two races excluding Some other race, and three or more races</t>
  </si>
  <si>
    <t>Estimate; Hispanic or Latino:</t>
  </si>
  <si>
    <t>Margin of Error; Hispanic or Latino:</t>
  </si>
  <si>
    <t>Estimate; Hispanic or Latino: - White alone</t>
  </si>
  <si>
    <t>Margin of Error; Hispanic or Latino: - White alone</t>
  </si>
  <si>
    <t>Estimate; Hispanic or Latino: - Black or African American alone</t>
  </si>
  <si>
    <t>Margin of Error; Hispanic or Latino: - Black or African American alone</t>
  </si>
  <si>
    <t>Estimate; Hispanic or Latino: - American Indian and Alaska Native alone</t>
  </si>
  <si>
    <t>Margin of Error; Hispanic or Latino: - American Indian and Alaska Native alone</t>
  </si>
  <si>
    <t>Estimate; Hispanic or Latino: - Asian alone</t>
  </si>
  <si>
    <t>Margin of Error; Hispanic or Latino: - Asian alone</t>
  </si>
  <si>
    <t>Estimate; Hispanic or Latino: - Native Hawaiian and Other Pacific Islander alone</t>
  </si>
  <si>
    <t>Margin of Error; Hispanic or Latino: - Native Hawaiian and Other Pacific Islander alone</t>
  </si>
  <si>
    <t>Estimate; Hispanic or Latino: - Some other race alone</t>
  </si>
  <si>
    <t>Margin of Error; Hispanic or Latino: - Some other race alone</t>
  </si>
  <si>
    <t>Estimate; Hispanic or Latino: - Two or more races:</t>
  </si>
  <si>
    <t>Margin of Error; Hispanic or Latino: - Two or more races:</t>
  </si>
  <si>
    <t>Estimate; Hispanic or Latino: - Two or more races: - Two races including Some other race</t>
  </si>
  <si>
    <t>Margin of Error; Hispanic or Latino: - Two or more races: - Two races including Some other race</t>
  </si>
  <si>
    <t>Estimate; Hispanic or Latino: - Two or more races: - Two races excluding Some other race, and three or more races</t>
  </si>
  <si>
    <t>Margin of Error; Hispanic or Latino: - Two or more races: - Two races excluding Some other race, and three or more races</t>
  </si>
  <si>
    <t>0500000US41005</t>
  </si>
  <si>
    <t>Clackamas County, Oregon</t>
  </si>
  <si>
    <t>*****</t>
  </si>
  <si>
    <t>0500000US41051</t>
  </si>
  <si>
    <t>Multnomah County, Oregon</t>
  </si>
  <si>
    <t>0500000US41067</t>
  </si>
  <si>
    <t>Washington County, Oregon</t>
  </si>
  <si>
    <t>ACS_09_5YR_B03002_with_ann.csv</t>
  </si>
  <si>
    <t>A1:AS5</t>
  </si>
  <si>
    <t>B3:AT7</t>
  </si>
  <si>
    <t>YES</t>
  </si>
  <si>
    <t>MacHD:Users:rempel:Desktop:CAT_RACE_ETHNICITY:ACS_11_5YR_B03002_with_ann.csv</t>
  </si>
  <si>
    <t>ACS_11_5YR_B03002_with_ann.csv</t>
  </si>
  <si>
    <t>B8:AT12</t>
  </si>
  <si>
    <t>MacHD:Users:rempel:Desktop:CAT_RACE_ETHNICITY:ACS_12_5YR_B03002_with_ann.csv</t>
  </si>
  <si>
    <t>ACS_12_5YR_B03002_with_ann.csv</t>
  </si>
  <si>
    <t>B13:AT17</t>
  </si>
  <si>
    <t>MacHD:Users:rempel:Desktop:CAT_RACE_ETHNICITY:ACS_13_5YR_B03002_with_ann.csv</t>
  </si>
  <si>
    <t>ACS_13_5YR_B03002_with_ann.csv</t>
  </si>
  <si>
    <t>B18:AT22</t>
  </si>
  <si>
    <t>MacHD:Users:rempel:Desktop:CAT_RACE_ETHNICITY:ACS_14_5YR_B03002_with_ann.csv</t>
  </si>
  <si>
    <t>ACS_14_5YR_B03002_with_ann.csv</t>
  </si>
  <si>
    <t>B23:AT27</t>
  </si>
  <si>
    <t>MacHD:Users:rempel:Desktop:CAT_RACE_ETHNICITY:DEC_00_SF3_P007_with_ann.csv</t>
  </si>
  <si>
    <t>VD01</t>
  </si>
  <si>
    <t>VD02</t>
  </si>
  <si>
    <t>VD03</t>
  </si>
  <si>
    <t>VD04</t>
  </si>
  <si>
    <t>VD05</t>
  </si>
  <si>
    <t>VD06</t>
  </si>
  <si>
    <t>VD07</t>
  </si>
  <si>
    <t>VD08</t>
  </si>
  <si>
    <t>VD09</t>
  </si>
  <si>
    <t>VD10</t>
  </si>
  <si>
    <t>VD11</t>
  </si>
  <si>
    <t>VD12</t>
  </si>
  <si>
    <t>VD13</t>
  </si>
  <si>
    <t>VD14</t>
  </si>
  <si>
    <t>VD15</t>
  </si>
  <si>
    <t>VD16</t>
  </si>
  <si>
    <t>VD17</t>
  </si>
  <si>
    <t>Total:</t>
  </si>
  <si>
    <t>Not Hispanic or Latino:</t>
  </si>
  <si>
    <t>Not Hispanic or Latino: - White alone</t>
  </si>
  <si>
    <t>Not Hispanic or Latino: - Black or African American alone</t>
  </si>
  <si>
    <t>Not Hispanic or Latino: - American Indian and Alaska Native alone</t>
  </si>
  <si>
    <t>Not Hispanic or Latino: - Asian alone</t>
  </si>
  <si>
    <t>Not Hispanic or Latino: - Native Hawaiian and Other Pacific Islander alone</t>
  </si>
  <si>
    <t>Not Hispanic or Latino: - Some other race alone</t>
  </si>
  <si>
    <t>Not Hispanic or Latino: - Two or more races</t>
  </si>
  <si>
    <t>Hispanic or Latino:</t>
  </si>
  <si>
    <t>Hispanic or Latino: - White alone</t>
  </si>
  <si>
    <t>Hispanic or Latino: - Black or African American alone</t>
  </si>
  <si>
    <t>Hispanic or Latino: - American Indian and Alaska Native alone</t>
  </si>
  <si>
    <t>Hispanic or Latino: - Asian alone</t>
  </si>
  <si>
    <t>Hispanic or Latino: - Native Hawaiian and Other Pacific Islander alone</t>
  </si>
  <si>
    <t>Hispanic or Latino: - Some other race alone</t>
  </si>
  <si>
    <t>Hispanic or Latino: - Two or more races</t>
  </si>
  <si>
    <t>DEC_00_SF3_P007_with_ann.csv</t>
  </si>
  <si>
    <t>A1:T5</t>
  </si>
  <si>
    <t>B28:U32</t>
  </si>
  <si>
    <t>MacHD:Users:rempel:Desktop:CAT_RACE_ETHNICITY:DEC_10_SF1_P9_with_ann.csv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</si>
  <si>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</si>
  <si>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</si>
  <si>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</si>
  <si>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</si>
  <si>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</si>
  <si>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</si>
  <si>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</si>
  <si>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</si>
  <si>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</si>
  <si>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</si>
  <si>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</si>
  <si>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</si>
  <si>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</si>
  <si>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</si>
  <si>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</si>
  <si>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</si>
  <si>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</si>
  <si>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</si>
  <si>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</si>
  <si>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</si>
  <si>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</si>
  <si>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</si>
  <si>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</si>
  <si>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</si>
  <si>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</si>
  <si>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</si>
  <si>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</si>
  <si>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</si>
  <si>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</si>
  <si>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</si>
  <si>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</si>
  <si>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</si>
  <si>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</si>
  <si>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</si>
  <si>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</si>
  <si>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</si>
  <si>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</si>
  <si>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</si>
  <si>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</si>
  <si>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</si>
  <si>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</si>
  <si>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</si>
  <si>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</si>
  <si>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</si>
  <si>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</si>
  <si>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</si>
  <si>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</si>
  <si>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</si>
  <si>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</si>
  <si>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</si>
  <si>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</si>
  <si>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</si>
  <si>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</si>
  <si>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</si>
  <si>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</si>
  <si>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</si>
  <si>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</si>
  <si>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</si>
  <si>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</si>
  <si>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</si>
  <si>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</si>
  <si>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</si>
  <si>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</si>
  <si>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</si>
  <si>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</si>
  <si>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</si>
  <si>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</si>
  <si>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</si>
  <si>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</si>
  <si>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</si>
  <si>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</si>
  <si>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</si>
  <si>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</si>
  <si>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Hispanic or Latino</t>
  </si>
  <si>
    <t>Not Hispanic or Latino: - Population of one race:</t>
  </si>
  <si>
    <t>Not Hispanic or Latino: - Population of one race: - White alone</t>
  </si>
  <si>
    <t>Not Hispanic or Latino: - Population of one race: - Black or African American alone</t>
  </si>
  <si>
    <t>Not Hispanic or Latino: - Population of one race: - American Indian and Alaska Native alone</t>
  </si>
  <si>
    <t>Not Hispanic or Latino: - Population of one race: - Asian alone</t>
  </si>
  <si>
    <t>Not Hispanic or Latino: - Population of one race: - Native Hawaiian and Other Pacific Islander alone</t>
  </si>
  <si>
    <t>Not Hispanic or Latino: - Population of one race: - Some Other Race alone</t>
  </si>
  <si>
    <t>Not Hispanic or Latino: - Two or More Races:</t>
  </si>
  <si>
    <t>Not Hispanic or Latino: - Two or More Races: - Population of two races:</t>
  </si>
  <si>
    <t>Not Hispanic or Latino: - Two or More Races: - Population of two races: - White; Black or African American</t>
  </si>
  <si>
    <t>Not Hispanic or Latino: - Two or More Races: - Population of two races: - White; American Indian and Alaska Native</t>
  </si>
  <si>
    <t>Not Hispanic or Latino: - Two or More Races: - Population of two races: - White; Asian</t>
  </si>
  <si>
    <t>Not Hispanic or Latino: - Two or More Races: - Population of two races: - White; Native Hawaiian and Other Pacific Islander</t>
  </si>
  <si>
    <t>Not Hispanic or Latino: - Two or More Races: - Population of two races: - White; Some Other Race</t>
  </si>
  <si>
    <t>Not Hispanic or Latino: - Two or More Races: - Population of two races: - Black or African American; American Indian and Alaska Native</t>
  </si>
  <si>
    <t>Not Hispanic or Latino: - Two or More Races: - Population of two races: - Black or African American; Asian</t>
  </si>
  <si>
    <t>Not Hispanic or Latino: - Two or More Races: - Population of two races: - Black or African American; Native Hawaiian and Other Pacific Islander</t>
  </si>
  <si>
    <t>Not Hispanic or Latino: - Two or More Races: - Population of two races: - Black or African American; Some Other Race</t>
  </si>
  <si>
    <t>Not Hispanic or Latino: - Two or More Races: - Population of two races: - American Indian and Alaska Native; Asian</t>
  </si>
  <si>
    <t>Not Hispanic or Latino: - Two or More Races: - Population of two races: - American Indian and Alaska Native; Native Hawaiian and Other Pacific Islander</t>
  </si>
  <si>
    <t>Not Hispanic or Latino: - Two or More Races: - Population of two races: - American Indian and Alaska Native; Some Other Race</t>
  </si>
  <si>
    <t>Not Hispanic or Latino: - Two or More Races: - Population of two races: - Asian; Native Hawaiian and Other Pacific Islander</t>
  </si>
  <si>
    <t>Not Hispanic or Latino: - Two or More Races: - Population of two races: - Asian; Some Other Race</t>
  </si>
  <si>
    <t>Not Hispanic or Latino: - Two or More Races: - Population of two races: - Native Hawaiian and Other Pacific Islander; Some Other Race</t>
  </si>
  <si>
    <t>Not Hispanic or Latino: - Two or More Races: - Population of three races:</t>
  </si>
  <si>
    <t>Not Hispanic or Latino: - Two or More Races: - Population of three races: - White; Black or African American; American Indian and Alaska Native</t>
  </si>
  <si>
    <t>Not Hispanic or Latino: - Two or More Races: - Population of three races: - White; Black or African American; Asian</t>
  </si>
  <si>
    <t>Not Hispanic or Latino: - Two or More Races: - Population of three races: - White; Black or African American; Native Hawaiian and Other Pacific Islander</t>
  </si>
  <si>
    <t>Not Hispanic or Latino: - Two or More Races: - Population of three races: - White; Black or African American; Some Other Race</t>
  </si>
  <si>
    <t>Not Hispanic or Latino: - Two or More Races: - Population of three races: - White; American Indian and Alaska Native; Asian</t>
  </si>
  <si>
    <t>Not Hispanic or Latino: - Two or More Races: - Population of three races: - White; American Indian and Alaska Native; Native Hawaiian and Other Pacific Islander</t>
  </si>
  <si>
    <t>Not Hispanic or Latino: - Two or More Races: - Population of three races: - White; American Indian and Alaska Native; Some Other Race</t>
  </si>
  <si>
    <t>Not Hispanic or Latino: - Two or More Races: - Population of three races: - White; Asian; Native Hawaiian and Other Pacific Islander</t>
  </si>
  <si>
    <t>Not Hispanic or Latino: - Two or More Races: - Population of three races: - White; Asian; Some Other Race</t>
  </si>
  <si>
    <t>Not Hispanic or Latino: - Two or More Races: - Population of three races: - White; Native Hawaiian and Other Pacific Islander; Some Other Race</t>
  </si>
  <si>
    <t>Not Hispanic or Latino: - Two or More Races: - Population of three races: - Black or African American; American Indian and Alaska Native; Asian</t>
  </si>
  <si>
    <t>Not Hispanic or Latino: - Two or More Races: - Population of three races: - Black or African American; American Indian and Alaska Native; Native Hawaiian and Other Pacific Islander</t>
  </si>
  <si>
    <t>Not Hispanic or Latino: - Two or More Races: - Population of three races: - Black or African American; American Indian and Alaska Native; Some Other Race</t>
  </si>
  <si>
    <t>Not Hispanic or Latino: - Two or More Races: - Population of three races: - Black or African American; Asian; Native Hawaiian and Other Pacific Islander</t>
  </si>
  <si>
    <t>Not Hispanic or Latino: - Two or More Races: - Population of three races: - Black or African American; Asian; Some Other Race</t>
  </si>
  <si>
    <t>Not Hispanic or Latino: - Two or More Races: - Population of three races: - Black or African American; Native Hawaiian and Other Pacific Islander; Some Other Race</t>
  </si>
  <si>
    <t>Not Hispanic or Latino: - Two or More Races: - Population of three races: - American Indian and Alaska Native; Asian; Native Hawaiian and Other Pacific Islander</t>
  </si>
  <si>
    <t>Not Hispanic or Latino: - Two or More Races: - Population of three races: - American Indian and Alaska Native; Asian; Some Other Race</t>
  </si>
  <si>
    <t>Not Hispanic or Latino: - Two or More Races: - Population of three races: - American Indian and Alaska Native; Native Hawaiian and Other Pacific Islander; Some Other Race</t>
  </si>
  <si>
    <t>Not Hispanic or Latino: - Two or More Races: - Population of three races: - Asian; Native Hawaiian and Other Pacific Islander; Some Other Race</t>
  </si>
  <si>
    <t>Not Hispanic or Latino: - Two or More Races: - Population of four races:</t>
  </si>
  <si>
    <t>Not Hispanic or Latino: - Two or More Races: - Population of four races: - White; Black or African American; American Indian and Alaska Native; Asian</t>
  </si>
  <si>
    <t>Not Hispanic or Latino: - Two or More Races: - Population of four races: - White; Black or African American; American Indian and Alaska Native; Native Hawaiian and Other Pacific Islander</t>
  </si>
  <si>
    <t>Not Hispanic or Latino: - Two or More Races: - Population of four races: - White; Black or African American; American Indian and Alaska Native; Some Other Race</t>
  </si>
  <si>
    <t>Not Hispanic or Latino: - Two or More Races: - Population of four races: - White; Black or African American; Asian; Native Hawaiian and Other Pacific Islander</t>
  </si>
  <si>
    <t>Not Hispanic or Latino: - Two or More Races: - Population of four races: - White; Black or African American; Asian; Some Other Race</t>
  </si>
  <si>
    <t>Not Hispanic or Latino: - Two or More Races: - Population of four races: - White; Black or African American; Native Hawaiian and Other Pacific Islander; Some Other Race</t>
  </si>
  <si>
    <t>Not Hispanic or Latino: - Two or More Races: - Population of four races: - White; American Indian and Alaska Native; Asian; Native Hawaiian and Other Pacific Islander</t>
  </si>
  <si>
    <t>Not Hispanic or Latino: - Two or More Races: - Population of four races: - White; American Indian and Alaska Native; Asian; Some Other Race</t>
  </si>
  <si>
    <t>Not Hispanic or Latino: - Two or More Races: - Population of four races: - White; American Indian and Alaska Native; Native Hawaiian and Other Pacific Islander; Some Other Race</t>
  </si>
  <si>
    <t>Not Hispanic or Latino: - Two or More Races: - Population of four races: - White; Asian; Native Hawaiian and Other Pacific Islander; Some Other Race</t>
  </si>
  <si>
    <t>Not Hispanic or Latino: - Two or More Races: - Population of four races: - Black or African American; American Indian and Alaska Native; Asian; Native Hawaiian and Other Pacific Islander</t>
  </si>
  <si>
    <t>Not Hispanic or Latino: - Two or More Races: - Population of four races: - Black or African American; American Indian and Alaska Native; Asian; Some Other Race</t>
  </si>
  <si>
    <t>Not Hispanic or Latino: - Two or More Races: - Population of four races: - Black or African American; American Indian and Alaska Native; Native Hawaiian and Other Pacific Islander; Some Other Race</t>
  </si>
  <si>
    <t>Not Hispanic or Latino: - Two or More Races: - Population of four races: - Black or African American; Asian; Native Hawaiian and Other Pacific Islander; Some Other Race</t>
  </si>
  <si>
    <t>Not Hispanic or Latino: - Two or More Races: - Population of four races: - American Indian and Alaska Native; Asian; Native Hawaiian and Other Pacific Islander; Some Other Race</t>
  </si>
  <si>
    <t>Not Hispanic or Latino: - Two or More Races: - Population of five races:</t>
  </si>
  <si>
    <t>Not Hispanic or Latino: - Two or More Races: - Population of five races: - White; Black or African American; American Indian and Alaska Native; Asian; Native Hawaiian and Other Pacific Islander</t>
  </si>
  <si>
    <t>Not Hispanic or Latino: - Two or More Races: - Population of five races: - White; Black or African American; American Indian and Alaska Native; Asian; Some Other Race</t>
  </si>
  <si>
    <t>Not Hispanic or Latino: - Two or More Races: - Population of five races: - White; Black or African American; American Indian and Alaska Native; Native Hawaiian and Other Pacific Islander; Some Other Race</t>
  </si>
  <si>
    <t>Not Hispanic or Latino: - Two or More Races: - Population of five races: - White; Black or African American; Asian; Native Hawaiian and Other Pacific Islander; Some Other Race</t>
  </si>
  <si>
    <t>Not Hispanic or Latino: - Two or More Races: - Population of five races: - White; American Indian and Alaska Native; Asian; Native Hawaiian and Other Pacific Islander; Some Other Race</t>
  </si>
  <si>
    <t>Not Hispanic or Latino: - Two or More Races: - Population of five races: - Black or African American; American Indian and Alaska Native; Asian; Native Hawaiian and Other Pacific Islander; Some Other Race</t>
  </si>
  <si>
    <t>Not Hispanic or Latino: - Two or More Races: - Population of six races:</t>
  </si>
  <si>
    <t>Not Hispanic or Latino: - Two or More Races: - Population of six races: - White; Black or African American; American Indian and Alaska Native; Asian; Native Hawaiian and Other Pacific Islander; Some Other Race</t>
  </si>
  <si>
    <t>DEC_10_SF1_P9_with_ann.csv</t>
  </si>
  <si>
    <t>A1:BX5</t>
  </si>
  <si>
    <t>B33:BY37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</si>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</sst>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workbookViewId="0">
      <selection sqref="A1:AU25"/>
    </sheetView>
  </sheetViews>
  <sheetFormatPr baseColWidth="10" defaultRowHeight="15" x14ac:dyDescent="0"/>
  <cols>
    <col min="1" max="1" width="74" bestFit="1" customWidth="1"/>
    <col min="2" max="2" width="74" customWidth="1"/>
    <col min="3" max="3" width="15.6640625" bestFit="1" customWidth="1"/>
    <col min="4" max="4" width="7.83203125" bestFit="1" customWidth="1"/>
    <col min="5" max="5" width="24.33203125" bestFit="1" customWidth="1"/>
    <col min="6" max="6" width="14" bestFit="1" customWidth="1"/>
    <col min="7" max="7" width="19.83203125" bestFit="1" customWidth="1"/>
    <col min="8" max="8" width="31.1640625" bestFit="1" customWidth="1"/>
    <col min="9" max="9" width="47.1640625" bestFit="1" customWidth="1"/>
    <col min="10" max="10" width="54.5" bestFit="1" customWidth="1"/>
    <col min="11" max="11" width="67.6640625" bestFit="1" customWidth="1"/>
    <col min="12" max="12" width="75" bestFit="1" customWidth="1"/>
    <col min="13" max="13" width="60.6640625" bestFit="1" customWidth="1"/>
    <col min="14" max="14" width="81.33203125" bestFit="1" customWidth="1"/>
    <col min="15" max="15" width="68" bestFit="1" customWidth="1"/>
    <col min="16" max="16" width="38.83203125" bestFit="1" customWidth="1"/>
    <col min="17" max="17" width="58.83203125" bestFit="1" customWidth="1"/>
    <col min="18" max="18" width="87.1640625" bestFit="1" customWidth="1"/>
    <col min="19" max="19" width="94.5" bestFit="1" customWidth="1"/>
    <col min="20" max="20" width="70.6640625" bestFit="1" customWidth="1"/>
    <col min="21" max="21" width="100.83203125" bestFit="1" customWidth="1"/>
    <col min="22" max="22" width="80.5" bestFit="1" customWidth="1"/>
    <col min="23" max="23" width="110.5" bestFit="1" customWidth="1"/>
    <col min="24" max="24" width="86.6640625" bestFit="1" customWidth="1"/>
    <col min="25" max="25" width="116.83203125" bestFit="1" customWidth="1"/>
    <col min="26" max="26" width="97.5" bestFit="1" customWidth="1"/>
    <col min="27" max="27" width="103" bestFit="1" customWidth="1"/>
    <col min="28" max="28" width="124.1640625" bestFit="1" customWidth="1"/>
    <col min="29" max="29" width="103.6640625" bestFit="1" customWidth="1"/>
    <col min="30" max="30" width="100.33203125" bestFit="1" customWidth="1"/>
    <col min="31" max="31" width="79.83203125" bestFit="1" customWidth="1"/>
    <col min="32" max="32" width="110" bestFit="1" customWidth="1"/>
    <col min="33" max="33" width="60.1640625" bestFit="1" customWidth="1"/>
    <col min="34" max="34" width="117.6640625" bestFit="1" customWidth="1"/>
    <col min="35" max="35" width="93.83203125" bestFit="1" customWidth="1"/>
    <col min="36" max="36" width="124" bestFit="1" customWidth="1"/>
    <col min="37" max="37" width="103.5" bestFit="1" customWidth="1"/>
    <col min="38" max="38" width="101.1640625" bestFit="1" customWidth="1"/>
    <col min="39" max="39" width="131.33203125" bestFit="1" customWidth="1"/>
    <col min="40" max="40" width="110.83203125" bestFit="1" customWidth="1"/>
    <col min="41" max="41" width="107.5" bestFit="1" customWidth="1"/>
    <col min="42" max="42" width="87.1640625" bestFit="1" customWidth="1"/>
    <col min="43" max="44" width="117.1640625" bestFit="1" customWidth="1"/>
    <col min="45" max="45" width="147.33203125" bestFit="1" customWidth="1"/>
    <col min="46" max="46" width="126.83203125" bestFit="1" customWidth="1"/>
    <col min="47" max="47" width="123.5" bestFit="1" customWidth="1"/>
    <col min="48" max="48" width="103" bestFit="1" customWidth="1"/>
    <col min="49" max="49" width="133.1640625" bestFit="1" customWidth="1"/>
    <col min="50" max="50" width="130.83203125" bestFit="1" customWidth="1"/>
    <col min="51" max="51" width="110.33203125" bestFit="1" customWidth="1"/>
    <col min="52" max="52" width="140.5" bestFit="1" customWidth="1"/>
    <col min="53" max="53" width="116.6640625" bestFit="1" customWidth="1"/>
    <col min="54" max="54" width="59.1640625" bestFit="1" customWidth="1"/>
    <col min="55" max="55" width="122.1640625" bestFit="1" customWidth="1"/>
    <col min="56" max="56" width="152.1640625" bestFit="1" customWidth="1"/>
    <col min="57" max="57" width="131.83203125" bestFit="1" customWidth="1"/>
    <col min="58" max="58" width="128.5" bestFit="1" customWidth="1"/>
    <col min="59" max="59" width="108" bestFit="1" customWidth="1"/>
    <col min="60" max="60" width="138.1640625" bestFit="1" customWidth="1"/>
    <col min="61" max="61" width="135.6640625" bestFit="1" customWidth="1"/>
    <col min="62" max="62" width="115.33203125" bestFit="1" customWidth="1"/>
    <col min="63" max="63" width="145.5" bestFit="1" customWidth="1"/>
    <col min="64" max="64" width="121.6640625" bestFit="1" customWidth="1"/>
    <col min="65" max="65" width="151.6640625" bestFit="1" customWidth="1"/>
    <col min="66" max="66" width="131.1640625" bestFit="1" customWidth="1"/>
    <col min="67" max="67" width="161.33203125" bestFit="1" customWidth="1"/>
    <col min="68" max="68" width="137.6640625" bestFit="1" customWidth="1"/>
    <col min="69" max="69" width="144.83203125" bestFit="1" customWidth="1"/>
    <col min="70" max="70" width="58.6640625" bestFit="1" customWidth="1"/>
    <col min="71" max="71" width="157.1640625" bestFit="1" customWidth="1"/>
    <col min="72" max="72" width="136.6640625" bestFit="1" customWidth="1"/>
    <col min="73" max="73" width="166.83203125" bestFit="1" customWidth="1"/>
    <col min="74" max="74" width="143.1640625" bestFit="1" customWidth="1"/>
    <col min="75" max="75" width="150.33203125" bestFit="1" customWidth="1"/>
    <col min="76" max="76" width="166.33203125" bestFit="1" customWidth="1"/>
    <col min="77" max="77" width="57.83203125" bestFit="1" customWidth="1"/>
    <col min="78" max="78" width="171.33203125" bestFit="1" customWidth="1"/>
  </cols>
  <sheetData>
    <row r="1" spans="1:47">
      <c r="A1" t="s">
        <v>8</v>
      </c>
      <c r="B1" t="s">
        <v>308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</row>
    <row r="2" spans="1:47">
      <c r="A2" t="s">
        <v>8</v>
      </c>
      <c r="B2" t="str">
        <f>CONCATENATE("20",MID(A2,51,2))</f>
        <v>2009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91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98</v>
      </c>
    </row>
    <row r="3" spans="1:47">
      <c r="A3" t="s">
        <v>8</v>
      </c>
      <c r="B3" t="str">
        <f>CONCATENATE("20",MID(A3,51,2))</f>
        <v>2009</v>
      </c>
      <c r="C3" t="s">
        <v>99</v>
      </c>
      <c r="D3">
        <v>41005</v>
      </c>
      <c r="E3" t="s">
        <v>100</v>
      </c>
      <c r="F3">
        <v>375858</v>
      </c>
      <c r="G3" t="s">
        <v>101</v>
      </c>
      <c r="H3">
        <v>349063</v>
      </c>
      <c r="I3" t="s">
        <v>101</v>
      </c>
      <c r="J3">
        <v>321188</v>
      </c>
      <c r="K3">
        <v>225</v>
      </c>
      <c r="L3">
        <v>3345</v>
      </c>
      <c r="M3">
        <v>449</v>
      </c>
      <c r="N3">
        <v>853</v>
      </c>
      <c r="O3">
        <v>154</v>
      </c>
      <c r="P3">
        <v>12501</v>
      </c>
      <c r="Q3">
        <v>470</v>
      </c>
      <c r="R3">
        <v>454</v>
      </c>
      <c r="S3">
        <v>177</v>
      </c>
      <c r="T3">
        <v>195</v>
      </c>
      <c r="U3">
        <v>103</v>
      </c>
      <c r="V3">
        <v>10527</v>
      </c>
      <c r="W3">
        <v>691</v>
      </c>
      <c r="X3">
        <v>271</v>
      </c>
      <c r="Y3">
        <v>197</v>
      </c>
      <c r="Z3">
        <v>10256</v>
      </c>
      <c r="AA3">
        <v>681</v>
      </c>
      <c r="AB3">
        <v>26795</v>
      </c>
      <c r="AC3" t="s">
        <v>101</v>
      </c>
      <c r="AD3">
        <v>18143</v>
      </c>
      <c r="AE3">
        <v>1041</v>
      </c>
      <c r="AF3">
        <v>219</v>
      </c>
      <c r="AG3">
        <v>250</v>
      </c>
      <c r="AH3">
        <v>1348</v>
      </c>
      <c r="AI3">
        <v>749</v>
      </c>
      <c r="AJ3">
        <v>118</v>
      </c>
      <c r="AK3">
        <v>82</v>
      </c>
      <c r="AL3">
        <v>18</v>
      </c>
      <c r="AM3">
        <v>29</v>
      </c>
      <c r="AN3">
        <v>4526</v>
      </c>
      <c r="AO3">
        <v>913</v>
      </c>
      <c r="AP3">
        <v>2423</v>
      </c>
      <c r="AQ3">
        <v>576</v>
      </c>
      <c r="AR3">
        <v>960</v>
      </c>
      <c r="AS3">
        <v>342</v>
      </c>
      <c r="AT3">
        <v>1463</v>
      </c>
      <c r="AU3">
        <v>467</v>
      </c>
    </row>
    <row r="4" spans="1:47">
      <c r="A4" t="s">
        <v>8</v>
      </c>
      <c r="B4" t="str">
        <f>CONCATENATE("20",MID(A4,51,2))</f>
        <v>2009</v>
      </c>
      <c r="C4" t="s">
        <v>102</v>
      </c>
      <c r="D4">
        <v>41051</v>
      </c>
      <c r="E4" t="s">
        <v>103</v>
      </c>
      <c r="F4">
        <v>698599</v>
      </c>
      <c r="G4" t="s">
        <v>101</v>
      </c>
      <c r="H4">
        <v>627029</v>
      </c>
      <c r="I4" t="s">
        <v>101</v>
      </c>
      <c r="J4">
        <v>517394</v>
      </c>
      <c r="K4">
        <v>224</v>
      </c>
      <c r="L4">
        <v>38087</v>
      </c>
      <c r="M4">
        <v>877</v>
      </c>
      <c r="N4">
        <v>4245</v>
      </c>
      <c r="O4">
        <v>421</v>
      </c>
      <c r="P4">
        <v>41639</v>
      </c>
      <c r="Q4">
        <v>795</v>
      </c>
      <c r="R4">
        <v>3139</v>
      </c>
      <c r="S4">
        <v>199</v>
      </c>
      <c r="T4">
        <v>1085</v>
      </c>
      <c r="U4">
        <v>234</v>
      </c>
      <c r="V4">
        <v>21440</v>
      </c>
      <c r="W4">
        <v>1337</v>
      </c>
      <c r="X4">
        <v>329</v>
      </c>
      <c r="Y4">
        <v>142</v>
      </c>
      <c r="Z4">
        <v>21111</v>
      </c>
      <c r="AA4">
        <v>1337</v>
      </c>
      <c r="AB4">
        <v>71570</v>
      </c>
      <c r="AC4" t="s">
        <v>101</v>
      </c>
      <c r="AD4">
        <v>39711</v>
      </c>
      <c r="AE4">
        <v>2036</v>
      </c>
      <c r="AF4">
        <v>1254</v>
      </c>
      <c r="AG4">
        <v>350</v>
      </c>
      <c r="AH4">
        <v>5647</v>
      </c>
      <c r="AI4">
        <v>1479</v>
      </c>
      <c r="AJ4">
        <v>301</v>
      </c>
      <c r="AK4">
        <v>142</v>
      </c>
      <c r="AL4">
        <v>24</v>
      </c>
      <c r="AM4">
        <v>24</v>
      </c>
      <c r="AN4">
        <v>19474</v>
      </c>
      <c r="AO4">
        <v>1711</v>
      </c>
      <c r="AP4">
        <v>5159</v>
      </c>
      <c r="AQ4">
        <v>1053</v>
      </c>
      <c r="AR4">
        <v>1589</v>
      </c>
      <c r="AS4">
        <v>387</v>
      </c>
      <c r="AT4">
        <v>3570</v>
      </c>
      <c r="AU4">
        <v>1002</v>
      </c>
    </row>
    <row r="5" spans="1:47">
      <c r="A5" t="s">
        <v>8</v>
      </c>
      <c r="B5" t="str">
        <f>CONCATENATE("20",MID(A5,51,2))</f>
        <v>2009</v>
      </c>
      <c r="C5" t="s">
        <v>104</v>
      </c>
      <c r="D5">
        <v>41067</v>
      </c>
      <c r="E5" t="s">
        <v>105</v>
      </c>
      <c r="F5">
        <v>518002</v>
      </c>
      <c r="G5" t="s">
        <v>101</v>
      </c>
      <c r="H5">
        <v>442881</v>
      </c>
      <c r="I5" t="s">
        <v>101</v>
      </c>
      <c r="J5">
        <v>374911</v>
      </c>
      <c r="K5">
        <v>251</v>
      </c>
      <c r="L5">
        <v>7390</v>
      </c>
      <c r="M5">
        <v>497</v>
      </c>
      <c r="N5">
        <v>2324</v>
      </c>
      <c r="O5">
        <v>358</v>
      </c>
      <c r="P5">
        <v>41635</v>
      </c>
      <c r="Q5">
        <v>810</v>
      </c>
      <c r="R5">
        <v>1796</v>
      </c>
      <c r="S5">
        <v>193</v>
      </c>
      <c r="T5">
        <v>687</v>
      </c>
      <c r="U5">
        <v>248</v>
      </c>
      <c r="V5">
        <v>14138</v>
      </c>
      <c r="W5">
        <v>1092</v>
      </c>
      <c r="X5">
        <v>387</v>
      </c>
      <c r="Y5">
        <v>178</v>
      </c>
      <c r="Z5">
        <v>13751</v>
      </c>
      <c r="AA5">
        <v>1066</v>
      </c>
      <c r="AB5">
        <v>75121</v>
      </c>
      <c r="AC5" t="s">
        <v>101</v>
      </c>
      <c r="AD5">
        <v>34367</v>
      </c>
      <c r="AE5">
        <v>2067</v>
      </c>
      <c r="AF5">
        <v>714</v>
      </c>
      <c r="AG5">
        <v>612</v>
      </c>
      <c r="AH5">
        <v>6008</v>
      </c>
      <c r="AI5">
        <v>1400</v>
      </c>
      <c r="AJ5">
        <v>460</v>
      </c>
      <c r="AK5">
        <v>254</v>
      </c>
      <c r="AL5">
        <v>12</v>
      </c>
      <c r="AM5">
        <v>19</v>
      </c>
      <c r="AN5">
        <v>29223</v>
      </c>
      <c r="AO5">
        <v>2506</v>
      </c>
      <c r="AP5">
        <v>4337</v>
      </c>
      <c r="AQ5">
        <v>922</v>
      </c>
      <c r="AR5">
        <v>2317</v>
      </c>
      <c r="AS5">
        <v>550</v>
      </c>
      <c r="AT5">
        <v>2020</v>
      </c>
      <c r="AU5">
        <v>662</v>
      </c>
    </row>
    <row r="6" spans="1:47">
      <c r="A6" t="s">
        <v>110</v>
      </c>
      <c r="B6" t="str">
        <f>CONCATENATE("20",MID(A6,51,2))</f>
        <v>2011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  <c r="Y6" t="s">
        <v>31</v>
      </c>
      <c r="Z6" t="s">
        <v>32</v>
      </c>
      <c r="AA6" t="s">
        <v>33</v>
      </c>
      <c r="AB6" t="s">
        <v>34</v>
      </c>
      <c r="AC6" t="s">
        <v>35</v>
      </c>
      <c r="AD6" t="s">
        <v>36</v>
      </c>
      <c r="AE6" t="s">
        <v>37</v>
      </c>
      <c r="AF6" t="s">
        <v>38</v>
      </c>
      <c r="AG6" t="s">
        <v>39</v>
      </c>
      <c r="AH6" t="s">
        <v>40</v>
      </c>
      <c r="AI6" t="s">
        <v>41</v>
      </c>
      <c r="AJ6" t="s">
        <v>42</v>
      </c>
      <c r="AK6" t="s">
        <v>43</v>
      </c>
      <c r="AL6" t="s">
        <v>44</v>
      </c>
      <c r="AM6" t="s">
        <v>45</v>
      </c>
      <c r="AN6" t="s">
        <v>46</v>
      </c>
      <c r="AO6" t="s">
        <v>47</v>
      </c>
      <c r="AP6" t="s">
        <v>48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</row>
    <row r="7" spans="1:47">
      <c r="A7" t="s">
        <v>110</v>
      </c>
      <c r="B7" t="str">
        <f>CONCATENATE("20",MID(A7,51,2))</f>
        <v>2011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  <c r="R7" t="s">
        <v>69</v>
      </c>
      <c r="S7" t="s">
        <v>70</v>
      </c>
      <c r="T7" t="s">
        <v>71</v>
      </c>
      <c r="U7" t="s">
        <v>72</v>
      </c>
      <c r="V7" t="s">
        <v>73</v>
      </c>
      <c r="W7" t="s">
        <v>74</v>
      </c>
      <c r="X7" t="s">
        <v>75</v>
      </c>
      <c r="Y7" t="s">
        <v>76</v>
      </c>
      <c r="Z7" t="s">
        <v>77</v>
      </c>
      <c r="AA7" t="s">
        <v>78</v>
      </c>
      <c r="AB7" t="s">
        <v>79</v>
      </c>
      <c r="AC7" t="s">
        <v>80</v>
      </c>
      <c r="AD7" t="s">
        <v>81</v>
      </c>
      <c r="AE7" t="s">
        <v>82</v>
      </c>
      <c r="AF7" t="s">
        <v>83</v>
      </c>
      <c r="AG7" t="s">
        <v>84</v>
      </c>
      <c r="AH7" t="s">
        <v>85</v>
      </c>
      <c r="AI7" t="s">
        <v>86</v>
      </c>
      <c r="AJ7" t="s">
        <v>87</v>
      </c>
      <c r="AK7" t="s">
        <v>88</v>
      </c>
      <c r="AL7" t="s">
        <v>89</v>
      </c>
      <c r="AM7" t="s">
        <v>90</v>
      </c>
      <c r="AN7" t="s">
        <v>91</v>
      </c>
      <c r="AO7" t="s">
        <v>92</v>
      </c>
      <c r="AP7" t="s">
        <v>93</v>
      </c>
      <c r="AQ7" t="s">
        <v>94</v>
      </c>
      <c r="AR7" t="s">
        <v>95</v>
      </c>
      <c r="AS7" t="s">
        <v>96</v>
      </c>
      <c r="AT7" t="s">
        <v>97</v>
      </c>
      <c r="AU7" t="s">
        <v>98</v>
      </c>
    </row>
    <row r="8" spans="1:47">
      <c r="A8" t="s">
        <v>110</v>
      </c>
      <c r="B8" t="str">
        <f>CONCATENATE("20",MID(A8,51,2))</f>
        <v>2011</v>
      </c>
      <c r="C8" t="s">
        <v>99</v>
      </c>
      <c r="D8">
        <v>41005</v>
      </c>
      <c r="E8" t="s">
        <v>100</v>
      </c>
      <c r="F8">
        <v>373832</v>
      </c>
      <c r="G8" t="s">
        <v>101</v>
      </c>
      <c r="H8">
        <v>345629</v>
      </c>
      <c r="I8" t="s">
        <v>101</v>
      </c>
      <c r="J8">
        <v>317192</v>
      </c>
      <c r="K8">
        <v>235</v>
      </c>
      <c r="L8">
        <v>2852</v>
      </c>
      <c r="M8">
        <v>224</v>
      </c>
      <c r="N8">
        <v>1277</v>
      </c>
      <c r="O8">
        <v>263</v>
      </c>
      <c r="P8">
        <v>12722</v>
      </c>
      <c r="Q8">
        <v>577</v>
      </c>
      <c r="R8">
        <v>718</v>
      </c>
      <c r="S8">
        <v>166</v>
      </c>
      <c r="T8">
        <v>216</v>
      </c>
      <c r="U8">
        <v>115</v>
      </c>
      <c r="V8">
        <v>10652</v>
      </c>
      <c r="W8">
        <v>683</v>
      </c>
      <c r="X8">
        <v>416</v>
      </c>
      <c r="Y8">
        <v>230</v>
      </c>
      <c r="Z8">
        <v>10236</v>
      </c>
      <c r="AA8">
        <v>633</v>
      </c>
      <c r="AB8">
        <v>28203</v>
      </c>
      <c r="AC8" t="s">
        <v>101</v>
      </c>
      <c r="AD8">
        <v>19929</v>
      </c>
      <c r="AE8">
        <v>1099</v>
      </c>
      <c r="AF8">
        <v>361</v>
      </c>
      <c r="AG8">
        <v>342</v>
      </c>
      <c r="AH8">
        <v>676</v>
      </c>
      <c r="AI8">
        <v>349</v>
      </c>
      <c r="AJ8">
        <v>235</v>
      </c>
      <c r="AK8">
        <v>144</v>
      </c>
      <c r="AL8">
        <v>50</v>
      </c>
      <c r="AM8">
        <v>52</v>
      </c>
      <c r="AN8">
        <v>4347</v>
      </c>
      <c r="AO8">
        <v>910</v>
      </c>
      <c r="AP8">
        <v>2605</v>
      </c>
      <c r="AQ8">
        <v>642</v>
      </c>
      <c r="AR8">
        <v>996</v>
      </c>
      <c r="AS8">
        <v>381</v>
      </c>
      <c r="AT8">
        <v>1609</v>
      </c>
      <c r="AU8">
        <v>501</v>
      </c>
    </row>
    <row r="9" spans="1:47">
      <c r="A9" t="s">
        <v>110</v>
      </c>
      <c r="B9" t="str">
        <f>CONCATENATE("20",MID(A9,51,2))</f>
        <v>2011</v>
      </c>
      <c r="C9" t="s">
        <v>102</v>
      </c>
      <c r="D9">
        <v>41051</v>
      </c>
      <c r="E9" t="s">
        <v>103</v>
      </c>
      <c r="F9">
        <v>724803</v>
      </c>
      <c r="G9" t="s">
        <v>101</v>
      </c>
      <c r="H9">
        <v>647515</v>
      </c>
      <c r="I9" t="s">
        <v>101</v>
      </c>
      <c r="J9">
        <v>525214</v>
      </c>
      <c r="K9">
        <v>423</v>
      </c>
      <c r="L9">
        <v>39846</v>
      </c>
      <c r="M9">
        <v>905</v>
      </c>
      <c r="N9">
        <v>4790</v>
      </c>
      <c r="O9">
        <v>563</v>
      </c>
      <c r="P9">
        <v>47271</v>
      </c>
      <c r="Q9">
        <v>818</v>
      </c>
      <c r="R9">
        <v>4192</v>
      </c>
      <c r="S9">
        <v>215</v>
      </c>
      <c r="T9">
        <v>1304</v>
      </c>
      <c r="U9">
        <v>383</v>
      </c>
      <c r="V9">
        <v>24898</v>
      </c>
      <c r="W9">
        <v>1326</v>
      </c>
      <c r="X9">
        <v>500</v>
      </c>
      <c r="Y9">
        <v>177</v>
      </c>
      <c r="Z9">
        <v>24398</v>
      </c>
      <c r="AA9">
        <v>1331</v>
      </c>
      <c r="AB9">
        <v>77288</v>
      </c>
      <c r="AC9" t="s">
        <v>101</v>
      </c>
      <c r="AD9">
        <v>43029</v>
      </c>
      <c r="AE9">
        <v>2046</v>
      </c>
      <c r="AF9">
        <v>1329</v>
      </c>
      <c r="AG9">
        <v>358</v>
      </c>
      <c r="AH9">
        <v>3920</v>
      </c>
      <c r="AI9">
        <v>1037</v>
      </c>
      <c r="AJ9">
        <v>443</v>
      </c>
      <c r="AK9">
        <v>212</v>
      </c>
      <c r="AL9">
        <v>14</v>
      </c>
      <c r="AM9">
        <v>20</v>
      </c>
      <c r="AN9">
        <v>24248</v>
      </c>
      <c r="AO9">
        <v>2006</v>
      </c>
      <c r="AP9">
        <v>4305</v>
      </c>
      <c r="AQ9">
        <v>829</v>
      </c>
      <c r="AR9">
        <v>1785</v>
      </c>
      <c r="AS9">
        <v>476</v>
      </c>
      <c r="AT9">
        <v>2520</v>
      </c>
      <c r="AU9">
        <v>666</v>
      </c>
    </row>
    <row r="10" spans="1:47">
      <c r="A10" t="s">
        <v>110</v>
      </c>
      <c r="B10" t="str">
        <f>CONCATENATE("20",MID(A10,51,2))</f>
        <v>2011</v>
      </c>
      <c r="C10" t="s">
        <v>104</v>
      </c>
      <c r="D10">
        <v>41067</v>
      </c>
      <c r="E10" t="s">
        <v>105</v>
      </c>
      <c r="F10">
        <v>524275</v>
      </c>
      <c r="G10" t="s">
        <v>101</v>
      </c>
      <c r="H10">
        <v>443572</v>
      </c>
      <c r="I10" t="s">
        <v>101</v>
      </c>
      <c r="J10">
        <v>369103</v>
      </c>
      <c r="K10">
        <v>250</v>
      </c>
      <c r="L10">
        <v>8612</v>
      </c>
      <c r="M10">
        <v>516</v>
      </c>
      <c r="N10">
        <v>2442</v>
      </c>
      <c r="O10">
        <v>365</v>
      </c>
      <c r="P10">
        <v>44944</v>
      </c>
      <c r="Q10">
        <v>790</v>
      </c>
      <c r="R10">
        <v>2505</v>
      </c>
      <c r="S10">
        <v>179</v>
      </c>
      <c r="T10">
        <v>570</v>
      </c>
      <c r="U10">
        <v>241</v>
      </c>
      <c r="V10">
        <v>15396</v>
      </c>
      <c r="W10">
        <v>861</v>
      </c>
      <c r="X10">
        <v>787</v>
      </c>
      <c r="Y10">
        <v>361</v>
      </c>
      <c r="Z10">
        <v>14609</v>
      </c>
      <c r="AA10">
        <v>874</v>
      </c>
      <c r="AB10">
        <v>80703</v>
      </c>
      <c r="AC10" t="s">
        <v>101</v>
      </c>
      <c r="AD10">
        <v>36099</v>
      </c>
      <c r="AE10">
        <v>2214</v>
      </c>
      <c r="AF10">
        <v>601</v>
      </c>
      <c r="AG10">
        <v>339</v>
      </c>
      <c r="AH10">
        <v>5776</v>
      </c>
      <c r="AI10">
        <v>1325</v>
      </c>
      <c r="AJ10">
        <v>528</v>
      </c>
      <c r="AK10">
        <v>261</v>
      </c>
      <c r="AL10">
        <v>165</v>
      </c>
      <c r="AM10">
        <v>241</v>
      </c>
      <c r="AN10">
        <v>33906</v>
      </c>
      <c r="AO10">
        <v>2423</v>
      </c>
      <c r="AP10">
        <v>3628</v>
      </c>
      <c r="AQ10">
        <v>676</v>
      </c>
      <c r="AR10">
        <v>1968</v>
      </c>
      <c r="AS10">
        <v>568</v>
      </c>
      <c r="AT10">
        <v>1660</v>
      </c>
      <c r="AU10">
        <v>540</v>
      </c>
    </row>
    <row r="11" spans="1:47">
      <c r="A11" t="s">
        <v>113</v>
      </c>
      <c r="B11" t="str">
        <f>CONCATENATE("20",MID(A11,51,2))</f>
        <v>2012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26</v>
      </c>
      <c r="U11" t="s">
        <v>27</v>
      </c>
      <c r="V11" t="s">
        <v>28</v>
      </c>
      <c r="W11" t="s">
        <v>29</v>
      </c>
      <c r="X11" t="s">
        <v>30</v>
      </c>
      <c r="Y11" t="s">
        <v>31</v>
      </c>
      <c r="Z11" t="s">
        <v>32</v>
      </c>
      <c r="AA11" t="s">
        <v>33</v>
      </c>
      <c r="AB11" t="s">
        <v>34</v>
      </c>
      <c r="AC11" t="s">
        <v>35</v>
      </c>
      <c r="AD11" t="s">
        <v>36</v>
      </c>
      <c r="AE11" t="s">
        <v>37</v>
      </c>
      <c r="AF11" t="s">
        <v>38</v>
      </c>
      <c r="AG11" t="s">
        <v>39</v>
      </c>
      <c r="AH11" t="s">
        <v>40</v>
      </c>
      <c r="AI11" t="s">
        <v>41</v>
      </c>
      <c r="AJ11" t="s">
        <v>42</v>
      </c>
      <c r="AK11" t="s">
        <v>43</v>
      </c>
      <c r="AL11" t="s">
        <v>44</v>
      </c>
      <c r="AM11" t="s">
        <v>45</v>
      </c>
      <c r="AN11" t="s">
        <v>46</v>
      </c>
      <c r="AO11" t="s">
        <v>47</v>
      </c>
      <c r="AP11" t="s">
        <v>48</v>
      </c>
      <c r="AQ11" t="s">
        <v>49</v>
      </c>
      <c r="AR11" t="s">
        <v>50</v>
      </c>
      <c r="AS11" t="s">
        <v>51</v>
      </c>
      <c r="AT11" t="s">
        <v>52</v>
      </c>
      <c r="AU11" t="s">
        <v>53</v>
      </c>
    </row>
    <row r="12" spans="1:47">
      <c r="A12" t="s">
        <v>113</v>
      </c>
      <c r="B12" t="str">
        <f>CONCATENATE("20",MID(A12,51,2))</f>
        <v>2012</v>
      </c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 t="s">
        <v>60</v>
      </c>
      <c r="J12" t="s">
        <v>61</v>
      </c>
      <c r="K12" t="s">
        <v>62</v>
      </c>
      <c r="L12" t="s">
        <v>63</v>
      </c>
      <c r="M12" t="s">
        <v>64</v>
      </c>
      <c r="N12" t="s">
        <v>65</v>
      </c>
      <c r="O12" t="s">
        <v>66</v>
      </c>
      <c r="P12" t="s">
        <v>67</v>
      </c>
      <c r="Q12" t="s">
        <v>68</v>
      </c>
      <c r="R12" t="s">
        <v>69</v>
      </c>
      <c r="S12" t="s">
        <v>70</v>
      </c>
      <c r="T12" t="s">
        <v>71</v>
      </c>
      <c r="U12" t="s">
        <v>72</v>
      </c>
      <c r="V12" t="s">
        <v>73</v>
      </c>
      <c r="W12" t="s">
        <v>74</v>
      </c>
      <c r="X12" t="s">
        <v>75</v>
      </c>
      <c r="Y12" t="s">
        <v>76</v>
      </c>
      <c r="Z12" t="s">
        <v>77</v>
      </c>
      <c r="AA12" t="s">
        <v>78</v>
      </c>
      <c r="AB12" t="s">
        <v>79</v>
      </c>
      <c r="AC12" t="s">
        <v>80</v>
      </c>
      <c r="AD12" t="s">
        <v>81</v>
      </c>
      <c r="AE12" t="s">
        <v>82</v>
      </c>
      <c r="AF12" t="s">
        <v>83</v>
      </c>
      <c r="AG12" t="s">
        <v>84</v>
      </c>
      <c r="AH12" t="s">
        <v>85</v>
      </c>
      <c r="AI12" t="s">
        <v>86</v>
      </c>
      <c r="AJ12" t="s">
        <v>87</v>
      </c>
      <c r="AK12" t="s">
        <v>88</v>
      </c>
      <c r="AL12" t="s">
        <v>89</v>
      </c>
      <c r="AM12" t="s">
        <v>90</v>
      </c>
      <c r="AN12" t="s">
        <v>91</v>
      </c>
      <c r="AO12" t="s">
        <v>92</v>
      </c>
      <c r="AP12" t="s">
        <v>93</v>
      </c>
      <c r="AQ12" t="s">
        <v>94</v>
      </c>
      <c r="AR12" t="s">
        <v>95</v>
      </c>
      <c r="AS12" t="s">
        <v>96</v>
      </c>
      <c r="AT12" t="s">
        <v>97</v>
      </c>
      <c r="AU12" t="s">
        <v>98</v>
      </c>
    </row>
    <row r="13" spans="1:47">
      <c r="A13" t="s">
        <v>113</v>
      </c>
      <c r="B13" t="str">
        <f>CONCATENATE("20",MID(A13,51,2))</f>
        <v>2012</v>
      </c>
      <c r="C13" t="s">
        <v>99</v>
      </c>
      <c r="D13">
        <v>41005</v>
      </c>
      <c r="E13" t="s">
        <v>100</v>
      </c>
      <c r="F13">
        <v>377206</v>
      </c>
      <c r="G13" t="s">
        <v>101</v>
      </c>
      <c r="H13">
        <v>348069</v>
      </c>
      <c r="I13" t="s">
        <v>101</v>
      </c>
      <c r="J13">
        <v>318687</v>
      </c>
      <c r="K13">
        <v>216</v>
      </c>
      <c r="L13">
        <v>2679</v>
      </c>
      <c r="M13">
        <v>350</v>
      </c>
      <c r="N13">
        <v>1639</v>
      </c>
      <c r="O13">
        <v>335</v>
      </c>
      <c r="P13">
        <v>13366</v>
      </c>
      <c r="Q13">
        <v>476</v>
      </c>
      <c r="R13">
        <v>801</v>
      </c>
      <c r="S13">
        <v>174</v>
      </c>
      <c r="T13">
        <v>194</v>
      </c>
      <c r="U13">
        <v>113</v>
      </c>
      <c r="V13">
        <v>10703</v>
      </c>
      <c r="W13">
        <v>723</v>
      </c>
      <c r="X13">
        <v>375</v>
      </c>
      <c r="Y13">
        <v>196</v>
      </c>
      <c r="Z13">
        <v>10328</v>
      </c>
      <c r="AA13">
        <v>695</v>
      </c>
      <c r="AB13">
        <v>29137</v>
      </c>
      <c r="AC13" t="s">
        <v>101</v>
      </c>
      <c r="AD13">
        <v>20502</v>
      </c>
      <c r="AE13">
        <v>1320</v>
      </c>
      <c r="AF13">
        <v>443</v>
      </c>
      <c r="AG13">
        <v>408</v>
      </c>
      <c r="AH13">
        <v>846</v>
      </c>
      <c r="AI13">
        <v>346</v>
      </c>
      <c r="AJ13">
        <v>268</v>
      </c>
      <c r="AK13">
        <v>134</v>
      </c>
      <c r="AL13">
        <v>36</v>
      </c>
      <c r="AM13">
        <v>59</v>
      </c>
      <c r="AN13">
        <v>4460</v>
      </c>
      <c r="AO13">
        <v>1078</v>
      </c>
      <c r="AP13">
        <v>2582</v>
      </c>
      <c r="AQ13">
        <v>620</v>
      </c>
      <c r="AR13">
        <v>1234</v>
      </c>
      <c r="AS13">
        <v>394</v>
      </c>
      <c r="AT13">
        <v>1348</v>
      </c>
      <c r="AU13">
        <v>390</v>
      </c>
    </row>
    <row r="14" spans="1:47">
      <c r="A14" t="s">
        <v>113</v>
      </c>
      <c r="B14" t="str">
        <f>CONCATENATE("20",MID(A14,51,2))</f>
        <v>2012</v>
      </c>
      <c r="C14" t="s">
        <v>102</v>
      </c>
      <c r="D14">
        <v>41051</v>
      </c>
      <c r="E14" t="s">
        <v>103</v>
      </c>
      <c r="F14">
        <v>737110</v>
      </c>
      <c r="G14" t="s">
        <v>101</v>
      </c>
      <c r="H14">
        <v>657319</v>
      </c>
      <c r="I14" t="s">
        <v>101</v>
      </c>
      <c r="J14">
        <v>532082</v>
      </c>
      <c r="K14">
        <v>411</v>
      </c>
      <c r="L14">
        <v>40843</v>
      </c>
      <c r="M14">
        <v>929</v>
      </c>
      <c r="N14">
        <v>4758</v>
      </c>
      <c r="O14">
        <v>529</v>
      </c>
      <c r="P14">
        <v>48384</v>
      </c>
      <c r="Q14">
        <v>815</v>
      </c>
      <c r="R14">
        <v>4500</v>
      </c>
      <c r="S14">
        <v>147</v>
      </c>
      <c r="T14">
        <v>1227</v>
      </c>
      <c r="U14">
        <v>360</v>
      </c>
      <c r="V14">
        <v>25525</v>
      </c>
      <c r="W14">
        <v>1410</v>
      </c>
      <c r="X14">
        <v>467</v>
      </c>
      <c r="Y14">
        <v>169</v>
      </c>
      <c r="Z14">
        <v>25058</v>
      </c>
      <c r="AA14">
        <v>1376</v>
      </c>
      <c r="AB14">
        <v>79791</v>
      </c>
      <c r="AC14" t="s">
        <v>101</v>
      </c>
      <c r="AD14">
        <v>46427</v>
      </c>
      <c r="AE14">
        <v>1956</v>
      </c>
      <c r="AF14">
        <v>1522</v>
      </c>
      <c r="AG14">
        <v>485</v>
      </c>
      <c r="AH14">
        <v>2675</v>
      </c>
      <c r="AI14">
        <v>865</v>
      </c>
      <c r="AJ14">
        <v>598</v>
      </c>
      <c r="AK14">
        <v>242</v>
      </c>
      <c r="AL14">
        <v>57</v>
      </c>
      <c r="AM14">
        <v>77</v>
      </c>
      <c r="AN14">
        <v>23895</v>
      </c>
      <c r="AO14">
        <v>2031</v>
      </c>
      <c r="AP14">
        <v>4617</v>
      </c>
      <c r="AQ14">
        <v>692</v>
      </c>
      <c r="AR14">
        <v>1946</v>
      </c>
      <c r="AS14">
        <v>404</v>
      </c>
      <c r="AT14">
        <v>2671</v>
      </c>
      <c r="AU14">
        <v>561</v>
      </c>
    </row>
    <row r="15" spans="1:47">
      <c r="A15" t="s">
        <v>113</v>
      </c>
      <c r="B15" t="str">
        <f>CONCATENATE("20",MID(A15,51,2))</f>
        <v>2012</v>
      </c>
      <c r="C15" t="s">
        <v>104</v>
      </c>
      <c r="D15">
        <v>41067</v>
      </c>
      <c r="E15" t="s">
        <v>105</v>
      </c>
      <c r="F15">
        <v>531818</v>
      </c>
      <c r="G15" t="s">
        <v>101</v>
      </c>
      <c r="H15">
        <v>448733</v>
      </c>
      <c r="I15" t="s">
        <v>101</v>
      </c>
      <c r="J15">
        <v>371106</v>
      </c>
      <c r="K15">
        <v>289</v>
      </c>
      <c r="L15">
        <v>8883</v>
      </c>
      <c r="M15">
        <v>569</v>
      </c>
      <c r="N15">
        <v>2405</v>
      </c>
      <c r="O15">
        <v>338</v>
      </c>
      <c r="P15">
        <v>46446</v>
      </c>
      <c r="Q15">
        <v>900</v>
      </c>
      <c r="R15">
        <v>2458</v>
      </c>
      <c r="S15">
        <v>237</v>
      </c>
      <c r="T15">
        <v>699</v>
      </c>
      <c r="U15">
        <v>280</v>
      </c>
      <c r="V15">
        <v>16736</v>
      </c>
      <c r="W15">
        <v>1124</v>
      </c>
      <c r="X15">
        <v>968</v>
      </c>
      <c r="Y15">
        <v>341</v>
      </c>
      <c r="Z15">
        <v>15768</v>
      </c>
      <c r="AA15">
        <v>1097</v>
      </c>
      <c r="AB15">
        <v>83085</v>
      </c>
      <c r="AC15" t="s">
        <v>101</v>
      </c>
      <c r="AD15">
        <v>37909</v>
      </c>
      <c r="AE15">
        <v>2244</v>
      </c>
      <c r="AF15">
        <v>451</v>
      </c>
      <c r="AG15">
        <v>262</v>
      </c>
      <c r="AH15">
        <v>3794</v>
      </c>
      <c r="AI15">
        <v>1138</v>
      </c>
      <c r="AJ15">
        <v>536</v>
      </c>
      <c r="AK15">
        <v>302</v>
      </c>
      <c r="AL15">
        <v>184</v>
      </c>
      <c r="AM15">
        <v>253</v>
      </c>
      <c r="AN15">
        <v>36646</v>
      </c>
      <c r="AO15">
        <v>2538</v>
      </c>
      <c r="AP15">
        <v>3565</v>
      </c>
      <c r="AQ15">
        <v>675</v>
      </c>
      <c r="AR15">
        <v>1891</v>
      </c>
      <c r="AS15">
        <v>525</v>
      </c>
      <c r="AT15">
        <v>1674</v>
      </c>
      <c r="AU15">
        <v>453</v>
      </c>
    </row>
    <row r="16" spans="1:47">
      <c r="A16" t="s">
        <v>116</v>
      </c>
      <c r="B16" t="str">
        <f>CONCATENATE("20",MID(A16,51,2))</f>
        <v>2013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  <c r="L16" t="s">
        <v>18</v>
      </c>
      <c r="M16" t="s">
        <v>19</v>
      </c>
      <c r="N16" t="s">
        <v>20</v>
      </c>
      <c r="O16" t="s">
        <v>21</v>
      </c>
      <c r="P16" t="s">
        <v>22</v>
      </c>
      <c r="Q16" t="s">
        <v>23</v>
      </c>
      <c r="R16" t="s">
        <v>24</v>
      </c>
      <c r="S16" t="s">
        <v>25</v>
      </c>
      <c r="T16" t="s">
        <v>26</v>
      </c>
      <c r="U16" t="s">
        <v>27</v>
      </c>
      <c r="V16" t="s">
        <v>28</v>
      </c>
      <c r="W16" t="s">
        <v>29</v>
      </c>
      <c r="X16" t="s">
        <v>30</v>
      </c>
      <c r="Y16" t="s">
        <v>31</v>
      </c>
      <c r="Z16" t="s">
        <v>32</v>
      </c>
      <c r="AA16" t="s">
        <v>33</v>
      </c>
      <c r="AB16" t="s">
        <v>34</v>
      </c>
      <c r="AC16" t="s">
        <v>35</v>
      </c>
      <c r="AD16" t="s">
        <v>36</v>
      </c>
      <c r="AE16" t="s">
        <v>37</v>
      </c>
      <c r="AF16" t="s">
        <v>38</v>
      </c>
      <c r="AG16" t="s">
        <v>39</v>
      </c>
      <c r="AH16" t="s">
        <v>40</v>
      </c>
      <c r="AI16" t="s">
        <v>41</v>
      </c>
      <c r="AJ16" t="s">
        <v>42</v>
      </c>
      <c r="AK16" t="s">
        <v>43</v>
      </c>
      <c r="AL16" t="s">
        <v>44</v>
      </c>
      <c r="AM16" t="s">
        <v>45</v>
      </c>
      <c r="AN16" t="s">
        <v>46</v>
      </c>
      <c r="AO16" t="s">
        <v>47</v>
      </c>
      <c r="AP16" t="s">
        <v>48</v>
      </c>
      <c r="AQ16" t="s">
        <v>49</v>
      </c>
      <c r="AR16" t="s">
        <v>50</v>
      </c>
      <c r="AS16" t="s">
        <v>51</v>
      </c>
      <c r="AT16" t="s">
        <v>52</v>
      </c>
      <c r="AU16" t="s">
        <v>53</v>
      </c>
    </row>
    <row r="17" spans="1:47">
      <c r="A17" t="s">
        <v>116</v>
      </c>
      <c r="B17" t="str">
        <f>CONCATENATE("20",MID(A17,51,2))</f>
        <v>2013</v>
      </c>
      <c r="C17" t="s">
        <v>54</v>
      </c>
      <c r="D17" t="s">
        <v>55</v>
      </c>
      <c r="E17" t="s">
        <v>56</v>
      </c>
      <c r="F17" t="s">
        <v>57</v>
      </c>
      <c r="G17" t="s">
        <v>58</v>
      </c>
      <c r="H17" t="s">
        <v>59</v>
      </c>
      <c r="I17" t="s">
        <v>60</v>
      </c>
      <c r="J17" t="s">
        <v>61</v>
      </c>
      <c r="K17" t="s">
        <v>62</v>
      </c>
      <c r="L17" t="s">
        <v>63</v>
      </c>
      <c r="M17" t="s">
        <v>64</v>
      </c>
      <c r="N17" t="s">
        <v>65</v>
      </c>
      <c r="O17" t="s">
        <v>66</v>
      </c>
      <c r="P17" t="s">
        <v>67</v>
      </c>
      <c r="Q17" t="s">
        <v>68</v>
      </c>
      <c r="R17" t="s">
        <v>69</v>
      </c>
      <c r="S17" t="s">
        <v>70</v>
      </c>
      <c r="T17" t="s">
        <v>71</v>
      </c>
      <c r="U17" t="s">
        <v>72</v>
      </c>
      <c r="V17" t="s">
        <v>73</v>
      </c>
      <c r="W17" t="s">
        <v>74</v>
      </c>
      <c r="X17" t="s">
        <v>75</v>
      </c>
      <c r="Y17" t="s">
        <v>76</v>
      </c>
      <c r="Z17" t="s">
        <v>77</v>
      </c>
      <c r="AA17" t="s">
        <v>78</v>
      </c>
      <c r="AB17" t="s">
        <v>79</v>
      </c>
      <c r="AC17" t="s">
        <v>80</v>
      </c>
      <c r="AD17" t="s">
        <v>81</v>
      </c>
      <c r="AE17" t="s">
        <v>82</v>
      </c>
      <c r="AF17" t="s">
        <v>83</v>
      </c>
      <c r="AG17" t="s">
        <v>84</v>
      </c>
      <c r="AH17" t="s">
        <v>85</v>
      </c>
      <c r="AI17" t="s">
        <v>86</v>
      </c>
      <c r="AJ17" t="s">
        <v>87</v>
      </c>
      <c r="AK17" t="s">
        <v>88</v>
      </c>
      <c r="AL17" t="s">
        <v>89</v>
      </c>
      <c r="AM17" t="s">
        <v>90</v>
      </c>
      <c r="AN17" t="s">
        <v>91</v>
      </c>
      <c r="AO17" t="s">
        <v>92</v>
      </c>
      <c r="AP17" t="s">
        <v>93</v>
      </c>
      <c r="AQ17" t="s">
        <v>94</v>
      </c>
      <c r="AR17" t="s">
        <v>95</v>
      </c>
      <c r="AS17" t="s">
        <v>96</v>
      </c>
      <c r="AT17" t="s">
        <v>97</v>
      </c>
      <c r="AU17" t="s">
        <v>98</v>
      </c>
    </row>
    <row r="18" spans="1:47">
      <c r="A18" t="s">
        <v>116</v>
      </c>
      <c r="B18" t="str">
        <f>CONCATENATE("20",MID(A18,51,2))</f>
        <v>2013</v>
      </c>
      <c r="C18" t="s">
        <v>99</v>
      </c>
      <c r="D18">
        <v>41005</v>
      </c>
      <c r="E18" t="s">
        <v>100</v>
      </c>
      <c r="F18">
        <v>380532</v>
      </c>
      <c r="G18" t="s">
        <v>101</v>
      </c>
      <c r="H18">
        <v>350520</v>
      </c>
      <c r="I18" t="s">
        <v>101</v>
      </c>
      <c r="J18">
        <v>320108</v>
      </c>
      <c r="K18">
        <v>185</v>
      </c>
      <c r="L18">
        <v>2667</v>
      </c>
      <c r="M18">
        <v>331</v>
      </c>
      <c r="N18">
        <v>1669</v>
      </c>
      <c r="O18">
        <v>364</v>
      </c>
      <c r="P18">
        <v>14360</v>
      </c>
      <c r="Q18">
        <v>570</v>
      </c>
      <c r="R18">
        <v>892</v>
      </c>
      <c r="S18">
        <v>167</v>
      </c>
      <c r="T18">
        <v>189</v>
      </c>
      <c r="U18">
        <v>109</v>
      </c>
      <c r="V18">
        <v>10635</v>
      </c>
      <c r="W18">
        <v>787</v>
      </c>
      <c r="X18">
        <v>361</v>
      </c>
      <c r="Y18">
        <v>159</v>
      </c>
      <c r="Z18">
        <v>10274</v>
      </c>
      <c r="AA18">
        <v>813</v>
      </c>
      <c r="AB18">
        <v>30012</v>
      </c>
      <c r="AC18" t="s">
        <v>101</v>
      </c>
      <c r="AD18">
        <v>21253</v>
      </c>
      <c r="AE18">
        <v>987</v>
      </c>
      <c r="AF18">
        <v>581</v>
      </c>
      <c r="AG18">
        <v>442</v>
      </c>
      <c r="AH18">
        <v>912</v>
      </c>
      <c r="AI18">
        <v>394</v>
      </c>
      <c r="AJ18">
        <v>216</v>
      </c>
      <c r="AK18">
        <v>127</v>
      </c>
      <c r="AL18">
        <v>14</v>
      </c>
      <c r="AM18">
        <v>25</v>
      </c>
      <c r="AN18">
        <v>4596</v>
      </c>
      <c r="AO18">
        <v>847</v>
      </c>
      <c r="AP18">
        <v>2440</v>
      </c>
      <c r="AQ18">
        <v>573</v>
      </c>
      <c r="AR18">
        <v>1193</v>
      </c>
      <c r="AS18">
        <v>424</v>
      </c>
      <c r="AT18">
        <v>1247</v>
      </c>
      <c r="AU18">
        <v>354</v>
      </c>
    </row>
    <row r="19" spans="1:47">
      <c r="A19" t="s">
        <v>116</v>
      </c>
      <c r="B19" t="str">
        <f>CONCATENATE("20",MID(A19,51,2))</f>
        <v>2013</v>
      </c>
      <c r="C19" t="s">
        <v>102</v>
      </c>
      <c r="D19">
        <v>41051</v>
      </c>
      <c r="E19" t="s">
        <v>103</v>
      </c>
      <c r="F19">
        <v>747641</v>
      </c>
      <c r="G19" t="s">
        <v>101</v>
      </c>
      <c r="H19">
        <v>666106</v>
      </c>
      <c r="I19" t="s">
        <v>101</v>
      </c>
      <c r="J19">
        <v>538073</v>
      </c>
      <c r="K19">
        <v>353</v>
      </c>
      <c r="L19">
        <v>40811</v>
      </c>
      <c r="M19">
        <v>1116</v>
      </c>
      <c r="N19">
        <v>4971</v>
      </c>
      <c r="O19">
        <v>448</v>
      </c>
      <c r="P19">
        <v>49948</v>
      </c>
      <c r="Q19">
        <v>882</v>
      </c>
      <c r="R19">
        <v>4599</v>
      </c>
      <c r="S19">
        <v>165</v>
      </c>
      <c r="T19">
        <v>1348</v>
      </c>
      <c r="U19">
        <v>343</v>
      </c>
      <c r="V19">
        <v>26356</v>
      </c>
      <c r="W19">
        <v>1631</v>
      </c>
      <c r="X19">
        <v>509</v>
      </c>
      <c r="Y19">
        <v>198</v>
      </c>
      <c r="Z19">
        <v>25847</v>
      </c>
      <c r="AA19">
        <v>1607</v>
      </c>
      <c r="AB19">
        <v>81535</v>
      </c>
      <c r="AC19" t="s">
        <v>101</v>
      </c>
      <c r="AD19">
        <v>47451</v>
      </c>
      <c r="AE19">
        <v>2333</v>
      </c>
      <c r="AF19">
        <v>1490</v>
      </c>
      <c r="AG19">
        <v>499</v>
      </c>
      <c r="AH19">
        <v>1481</v>
      </c>
      <c r="AI19">
        <v>502</v>
      </c>
      <c r="AJ19">
        <v>590</v>
      </c>
      <c r="AK19">
        <v>238</v>
      </c>
      <c r="AL19">
        <v>81</v>
      </c>
      <c r="AM19">
        <v>98</v>
      </c>
      <c r="AN19">
        <v>24752</v>
      </c>
      <c r="AO19">
        <v>2129</v>
      </c>
      <c r="AP19">
        <v>5690</v>
      </c>
      <c r="AQ19">
        <v>861</v>
      </c>
      <c r="AR19">
        <v>2440</v>
      </c>
      <c r="AS19">
        <v>473</v>
      </c>
      <c r="AT19">
        <v>3250</v>
      </c>
      <c r="AU19">
        <v>694</v>
      </c>
    </row>
    <row r="20" spans="1:47">
      <c r="A20" t="s">
        <v>116</v>
      </c>
      <c r="B20" t="str">
        <f>CONCATENATE("20",MID(A20,51,2))</f>
        <v>2013</v>
      </c>
      <c r="C20" t="s">
        <v>104</v>
      </c>
      <c r="D20">
        <v>41067</v>
      </c>
      <c r="E20" t="s">
        <v>105</v>
      </c>
      <c r="F20">
        <v>539608</v>
      </c>
      <c r="G20" t="s">
        <v>101</v>
      </c>
      <c r="H20">
        <v>454203</v>
      </c>
      <c r="I20" t="s">
        <v>101</v>
      </c>
      <c r="J20">
        <v>373709</v>
      </c>
      <c r="K20">
        <v>268</v>
      </c>
      <c r="L20">
        <v>9135</v>
      </c>
      <c r="M20">
        <v>641</v>
      </c>
      <c r="N20">
        <v>2393</v>
      </c>
      <c r="O20">
        <v>317</v>
      </c>
      <c r="P20">
        <v>47489</v>
      </c>
      <c r="Q20">
        <v>937</v>
      </c>
      <c r="R20">
        <v>2559</v>
      </c>
      <c r="S20">
        <v>210</v>
      </c>
      <c r="T20">
        <v>695</v>
      </c>
      <c r="U20">
        <v>288</v>
      </c>
      <c r="V20">
        <v>18223</v>
      </c>
      <c r="W20">
        <v>1274</v>
      </c>
      <c r="X20">
        <v>1008</v>
      </c>
      <c r="Y20">
        <v>388</v>
      </c>
      <c r="Z20">
        <v>17215</v>
      </c>
      <c r="AA20">
        <v>1272</v>
      </c>
      <c r="AB20">
        <v>85405</v>
      </c>
      <c r="AC20" t="s">
        <v>101</v>
      </c>
      <c r="AD20">
        <v>43265</v>
      </c>
      <c r="AE20">
        <v>2719</v>
      </c>
      <c r="AF20">
        <v>375</v>
      </c>
      <c r="AG20">
        <v>166</v>
      </c>
      <c r="AH20">
        <v>2399</v>
      </c>
      <c r="AI20">
        <v>739</v>
      </c>
      <c r="AJ20">
        <v>617</v>
      </c>
      <c r="AK20">
        <v>283</v>
      </c>
      <c r="AL20">
        <v>181</v>
      </c>
      <c r="AM20">
        <v>242</v>
      </c>
      <c r="AN20">
        <v>34858</v>
      </c>
      <c r="AO20">
        <v>2715</v>
      </c>
      <c r="AP20">
        <v>3710</v>
      </c>
      <c r="AQ20">
        <v>572</v>
      </c>
      <c r="AR20">
        <v>1670</v>
      </c>
      <c r="AS20">
        <v>416</v>
      </c>
      <c r="AT20">
        <v>2040</v>
      </c>
      <c r="AU20">
        <v>422</v>
      </c>
    </row>
    <row r="21" spans="1:47">
      <c r="A21" t="s">
        <v>119</v>
      </c>
      <c r="B21" t="str">
        <f>CONCATENATE("20",MID(A21,51,2))</f>
        <v>2014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  <c r="J21" t="s">
        <v>16</v>
      </c>
      <c r="K21" t="s">
        <v>17</v>
      </c>
      <c r="L21" t="s">
        <v>18</v>
      </c>
      <c r="M21" t="s">
        <v>19</v>
      </c>
      <c r="N21" t="s">
        <v>20</v>
      </c>
      <c r="O21" t="s">
        <v>21</v>
      </c>
      <c r="P21" t="s">
        <v>22</v>
      </c>
      <c r="Q21" t="s">
        <v>23</v>
      </c>
      <c r="R21" t="s">
        <v>24</v>
      </c>
      <c r="S21" t="s">
        <v>25</v>
      </c>
      <c r="T21" t="s">
        <v>26</v>
      </c>
      <c r="U21" t="s">
        <v>27</v>
      </c>
      <c r="V21" t="s">
        <v>28</v>
      </c>
      <c r="W21" t="s">
        <v>29</v>
      </c>
      <c r="X21" t="s">
        <v>30</v>
      </c>
      <c r="Y21" t="s">
        <v>31</v>
      </c>
      <c r="Z21" t="s">
        <v>32</v>
      </c>
      <c r="AA21" t="s">
        <v>33</v>
      </c>
      <c r="AB21" t="s">
        <v>34</v>
      </c>
      <c r="AC21" t="s">
        <v>35</v>
      </c>
      <c r="AD21" t="s">
        <v>36</v>
      </c>
      <c r="AE21" t="s">
        <v>37</v>
      </c>
      <c r="AF21" t="s">
        <v>38</v>
      </c>
      <c r="AG21" t="s">
        <v>39</v>
      </c>
      <c r="AH21" t="s">
        <v>40</v>
      </c>
      <c r="AI21" t="s">
        <v>41</v>
      </c>
      <c r="AJ21" t="s">
        <v>42</v>
      </c>
      <c r="AK21" t="s">
        <v>43</v>
      </c>
      <c r="AL21" t="s">
        <v>44</v>
      </c>
      <c r="AM21" t="s">
        <v>45</v>
      </c>
      <c r="AN21" t="s">
        <v>46</v>
      </c>
      <c r="AO21" t="s">
        <v>47</v>
      </c>
      <c r="AP21" t="s">
        <v>48</v>
      </c>
      <c r="AQ21" t="s">
        <v>49</v>
      </c>
      <c r="AR21" t="s">
        <v>50</v>
      </c>
      <c r="AS21" t="s">
        <v>51</v>
      </c>
      <c r="AT21" t="s">
        <v>52</v>
      </c>
      <c r="AU21" t="s">
        <v>53</v>
      </c>
    </row>
    <row r="22" spans="1:47">
      <c r="A22" t="s">
        <v>119</v>
      </c>
      <c r="B22" t="str">
        <f>CONCATENATE("20",MID(A22,51,2))</f>
        <v>2014</v>
      </c>
      <c r="C22" t="s">
        <v>54</v>
      </c>
      <c r="D22" t="s">
        <v>55</v>
      </c>
      <c r="E22" t="s">
        <v>56</v>
      </c>
      <c r="F22" t="s">
        <v>57</v>
      </c>
      <c r="G22" t="s">
        <v>58</v>
      </c>
      <c r="H22" t="s">
        <v>59</v>
      </c>
      <c r="I22" t="s">
        <v>60</v>
      </c>
      <c r="J22" t="s">
        <v>61</v>
      </c>
      <c r="K22" t="s">
        <v>62</v>
      </c>
      <c r="L22" t="s">
        <v>63</v>
      </c>
      <c r="M22" t="s">
        <v>64</v>
      </c>
      <c r="N22" t="s">
        <v>65</v>
      </c>
      <c r="O22" t="s">
        <v>66</v>
      </c>
      <c r="P22" t="s">
        <v>67</v>
      </c>
      <c r="Q22" t="s">
        <v>68</v>
      </c>
      <c r="R22" t="s">
        <v>69</v>
      </c>
      <c r="S22" t="s">
        <v>70</v>
      </c>
      <c r="T22" t="s">
        <v>71</v>
      </c>
      <c r="U22" t="s">
        <v>72</v>
      </c>
      <c r="V22" t="s">
        <v>73</v>
      </c>
      <c r="W22" t="s">
        <v>74</v>
      </c>
      <c r="X22" t="s">
        <v>75</v>
      </c>
      <c r="Y22" t="s">
        <v>76</v>
      </c>
      <c r="Z22" t="s">
        <v>77</v>
      </c>
      <c r="AA22" t="s">
        <v>78</v>
      </c>
      <c r="AB22" t="s">
        <v>79</v>
      </c>
      <c r="AC22" t="s">
        <v>80</v>
      </c>
      <c r="AD22" t="s">
        <v>81</v>
      </c>
      <c r="AE22" t="s">
        <v>82</v>
      </c>
      <c r="AF22" t="s">
        <v>83</v>
      </c>
      <c r="AG22" t="s">
        <v>84</v>
      </c>
      <c r="AH22" t="s">
        <v>85</v>
      </c>
      <c r="AI22" t="s">
        <v>86</v>
      </c>
      <c r="AJ22" t="s">
        <v>87</v>
      </c>
      <c r="AK22" t="s">
        <v>88</v>
      </c>
      <c r="AL22" t="s">
        <v>89</v>
      </c>
      <c r="AM22" t="s">
        <v>90</v>
      </c>
      <c r="AN22" t="s">
        <v>91</v>
      </c>
      <c r="AO22" t="s">
        <v>92</v>
      </c>
      <c r="AP22" t="s">
        <v>93</v>
      </c>
      <c r="AQ22" t="s">
        <v>94</v>
      </c>
      <c r="AR22" t="s">
        <v>95</v>
      </c>
      <c r="AS22" t="s">
        <v>96</v>
      </c>
      <c r="AT22" t="s">
        <v>97</v>
      </c>
      <c r="AU22" t="s">
        <v>98</v>
      </c>
    </row>
    <row r="23" spans="1:47">
      <c r="A23" t="s">
        <v>119</v>
      </c>
      <c r="B23" t="str">
        <f>CONCATENATE("20",MID(A23,51,2))</f>
        <v>2014</v>
      </c>
      <c r="C23" t="s">
        <v>99</v>
      </c>
      <c r="D23">
        <v>41005</v>
      </c>
      <c r="E23" t="s">
        <v>100</v>
      </c>
      <c r="F23">
        <v>384697</v>
      </c>
      <c r="G23" t="s">
        <v>101</v>
      </c>
      <c r="H23">
        <v>353763</v>
      </c>
      <c r="I23" t="s">
        <v>101</v>
      </c>
      <c r="J23">
        <v>322205</v>
      </c>
      <c r="K23">
        <v>196</v>
      </c>
      <c r="L23">
        <v>3029</v>
      </c>
      <c r="M23">
        <v>264</v>
      </c>
      <c r="N23">
        <v>1835</v>
      </c>
      <c r="O23">
        <v>345</v>
      </c>
      <c r="P23">
        <v>14736</v>
      </c>
      <c r="Q23">
        <v>536</v>
      </c>
      <c r="R23">
        <v>958</v>
      </c>
      <c r="S23">
        <v>127</v>
      </c>
      <c r="T23">
        <v>203</v>
      </c>
      <c r="U23">
        <v>131</v>
      </c>
      <c r="V23">
        <v>10797</v>
      </c>
      <c r="W23">
        <v>697</v>
      </c>
      <c r="X23">
        <v>318</v>
      </c>
      <c r="Y23">
        <v>165</v>
      </c>
      <c r="Z23">
        <v>10479</v>
      </c>
      <c r="AA23">
        <v>655</v>
      </c>
      <c r="AB23">
        <v>30934</v>
      </c>
      <c r="AC23" t="s">
        <v>101</v>
      </c>
      <c r="AD23">
        <v>22086</v>
      </c>
      <c r="AE23">
        <v>1348</v>
      </c>
      <c r="AF23">
        <v>294</v>
      </c>
      <c r="AG23">
        <v>179</v>
      </c>
      <c r="AH23">
        <v>730</v>
      </c>
      <c r="AI23">
        <v>399</v>
      </c>
      <c r="AJ23">
        <v>282</v>
      </c>
      <c r="AK23">
        <v>139</v>
      </c>
      <c r="AL23">
        <v>21</v>
      </c>
      <c r="AM23">
        <v>30</v>
      </c>
      <c r="AN23">
        <v>5487</v>
      </c>
      <c r="AO23">
        <v>1013</v>
      </c>
      <c r="AP23">
        <v>2034</v>
      </c>
      <c r="AQ23">
        <v>470</v>
      </c>
      <c r="AR23">
        <v>1071</v>
      </c>
      <c r="AS23">
        <v>361</v>
      </c>
      <c r="AT23">
        <v>963</v>
      </c>
      <c r="AU23">
        <v>314</v>
      </c>
    </row>
    <row r="24" spans="1:47">
      <c r="A24" t="s">
        <v>119</v>
      </c>
      <c r="B24" t="str">
        <f>CONCATENATE("20",MID(A24,51,2))</f>
        <v>2014</v>
      </c>
      <c r="C24" t="s">
        <v>102</v>
      </c>
      <c r="D24">
        <v>41051</v>
      </c>
      <c r="E24" t="s">
        <v>103</v>
      </c>
      <c r="F24">
        <v>757371</v>
      </c>
      <c r="G24" t="s">
        <v>101</v>
      </c>
      <c r="H24">
        <v>673906</v>
      </c>
      <c r="I24" t="s">
        <v>101</v>
      </c>
      <c r="J24">
        <v>542530</v>
      </c>
      <c r="K24">
        <v>584</v>
      </c>
      <c r="L24">
        <v>40623</v>
      </c>
      <c r="M24">
        <v>918</v>
      </c>
      <c r="N24">
        <v>4929</v>
      </c>
      <c r="O24">
        <v>450</v>
      </c>
      <c r="P24">
        <v>51370</v>
      </c>
      <c r="Q24">
        <v>897</v>
      </c>
      <c r="R24">
        <v>4628</v>
      </c>
      <c r="S24">
        <v>236</v>
      </c>
      <c r="T24">
        <v>1668</v>
      </c>
      <c r="U24">
        <v>586</v>
      </c>
      <c r="V24">
        <v>28158</v>
      </c>
      <c r="W24">
        <v>1500</v>
      </c>
      <c r="X24">
        <v>560</v>
      </c>
      <c r="Y24">
        <v>220</v>
      </c>
      <c r="Z24">
        <v>27598</v>
      </c>
      <c r="AA24">
        <v>1434</v>
      </c>
      <c r="AB24">
        <v>83465</v>
      </c>
      <c r="AC24" t="s">
        <v>101</v>
      </c>
      <c r="AD24">
        <v>48567</v>
      </c>
      <c r="AE24">
        <v>2455</v>
      </c>
      <c r="AF24">
        <v>1238</v>
      </c>
      <c r="AG24">
        <v>384</v>
      </c>
      <c r="AH24">
        <v>1553</v>
      </c>
      <c r="AI24">
        <v>447</v>
      </c>
      <c r="AJ24">
        <v>700</v>
      </c>
      <c r="AK24">
        <v>262</v>
      </c>
      <c r="AL24">
        <v>69</v>
      </c>
      <c r="AM24">
        <v>95</v>
      </c>
      <c r="AN24">
        <v>25302</v>
      </c>
      <c r="AO24">
        <v>2485</v>
      </c>
      <c r="AP24">
        <v>6036</v>
      </c>
      <c r="AQ24">
        <v>752</v>
      </c>
      <c r="AR24">
        <v>3034</v>
      </c>
      <c r="AS24">
        <v>571</v>
      </c>
      <c r="AT24">
        <v>3002</v>
      </c>
      <c r="AU24">
        <v>555</v>
      </c>
    </row>
    <row r="25" spans="1:47">
      <c r="A25" t="s">
        <v>119</v>
      </c>
      <c r="B25" t="str">
        <f>CONCATENATE("20",MID(A25,51,2))</f>
        <v>2014</v>
      </c>
      <c r="C25" t="s">
        <v>104</v>
      </c>
      <c r="D25">
        <v>41067</v>
      </c>
      <c r="E25" t="s">
        <v>105</v>
      </c>
      <c r="F25">
        <v>547451</v>
      </c>
      <c r="G25" t="s">
        <v>101</v>
      </c>
      <c r="H25">
        <v>459801</v>
      </c>
      <c r="I25" t="s">
        <v>101</v>
      </c>
      <c r="J25">
        <v>376160</v>
      </c>
      <c r="K25">
        <v>225</v>
      </c>
      <c r="L25">
        <v>9425</v>
      </c>
      <c r="M25">
        <v>546</v>
      </c>
      <c r="N25">
        <v>2406</v>
      </c>
      <c r="O25">
        <v>342</v>
      </c>
      <c r="P25">
        <v>48846</v>
      </c>
      <c r="Q25">
        <v>967</v>
      </c>
      <c r="R25">
        <v>2254</v>
      </c>
      <c r="S25">
        <v>232</v>
      </c>
      <c r="T25">
        <v>746</v>
      </c>
      <c r="U25">
        <v>268</v>
      </c>
      <c r="V25">
        <v>19964</v>
      </c>
      <c r="W25">
        <v>1183</v>
      </c>
      <c r="X25">
        <v>866</v>
      </c>
      <c r="Y25">
        <v>344</v>
      </c>
      <c r="Z25">
        <v>19098</v>
      </c>
      <c r="AA25">
        <v>1184</v>
      </c>
      <c r="AB25">
        <v>87650</v>
      </c>
      <c r="AC25" t="s">
        <v>101</v>
      </c>
      <c r="AD25">
        <v>47376</v>
      </c>
      <c r="AE25">
        <v>2197</v>
      </c>
      <c r="AF25">
        <v>305</v>
      </c>
      <c r="AG25">
        <v>152</v>
      </c>
      <c r="AH25">
        <v>1947</v>
      </c>
      <c r="AI25">
        <v>588</v>
      </c>
      <c r="AJ25">
        <v>565</v>
      </c>
      <c r="AK25">
        <v>309</v>
      </c>
      <c r="AL25">
        <v>326</v>
      </c>
      <c r="AM25">
        <v>331</v>
      </c>
      <c r="AN25">
        <v>33534</v>
      </c>
      <c r="AO25">
        <v>2181</v>
      </c>
      <c r="AP25">
        <v>3597</v>
      </c>
      <c r="AQ25">
        <v>534</v>
      </c>
      <c r="AR25">
        <v>1667</v>
      </c>
      <c r="AS25">
        <v>408</v>
      </c>
      <c r="AT25">
        <v>1930</v>
      </c>
      <c r="AU25">
        <v>351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/>
  </sheetViews>
  <sheetFormatPr baseColWidth="10" defaultRowHeight="15" x14ac:dyDescent="0"/>
  <cols>
    <col min="1" max="1" width="8" bestFit="1" customWidth="1"/>
    <col min="2" max="2" width="74" bestFit="1" customWidth="1"/>
    <col min="3" max="3" width="21.33203125" bestFit="1" customWidth="1"/>
    <col min="4" max="4" width="30.33203125" bestFit="1" customWidth="1"/>
    <col min="5" max="5" width="12.6640625" bestFit="1" customWidth="1"/>
    <col min="6" max="6" width="12.5" bestFit="1" customWidth="1"/>
    <col min="7" max="7" width="16.6640625" bestFit="1" customWidth="1"/>
    <col min="8" max="8" width="19.6640625" bestFit="1" customWidth="1"/>
  </cols>
  <sheetData>
    <row r="3" spans="1: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>
      <c r="A4">
        <v>1</v>
      </c>
      <c r="B4" t="s">
        <v>8</v>
      </c>
      <c r="C4" s="2">
        <v>42462.480671296296</v>
      </c>
      <c r="D4" t="s">
        <v>106</v>
      </c>
      <c r="E4" t="s">
        <v>107</v>
      </c>
      <c r="F4" t="s">
        <v>108</v>
      </c>
      <c r="G4" s="2">
        <v>42462.772048611114</v>
      </c>
      <c r="H4" t="s">
        <v>109</v>
      </c>
    </row>
    <row r="5" spans="1:8">
      <c r="A5">
        <v>2</v>
      </c>
      <c r="B5" t="s">
        <v>110</v>
      </c>
      <c r="C5" s="2">
        <v>42462.480671296296</v>
      </c>
      <c r="D5" t="s">
        <v>111</v>
      </c>
      <c r="E5" t="s">
        <v>107</v>
      </c>
      <c r="F5" t="s">
        <v>112</v>
      </c>
      <c r="G5" s="2">
        <v>42462.772060185183</v>
      </c>
      <c r="H5" t="s">
        <v>109</v>
      </c>
    </row>
    <row r="6" spans="1:8">
      <c r="A6">
        <v>3</v>
      </c>
      <c r="B6" t="s">
        <v>113</v>
      </c>
      <c r="C6" s="2">
        <v>42462.48064814815</v>
      </c>
      <c r="D6" t="s">
        <v>114</v>
      </c>
      <c r="E6" t="s">
        <v>107</v>
      </c>
      <c r="F6" t="s">
        <v>115</v>
      </c>
      <c r="G6" s="2">
        <v>42462.77207175926</v>
      </c>
      <c r="H6" t="s">
        <v>109</v>
      </c>
    </row>
    <row r="7" spans="1:8">
      <c r="A7">
        <v>4</v>
      </c>
      <c r="B7" t="s">
        <v>116</v>
      </c>
      <c r="C7" s="2">
        <v>42462.48064814815</v>
      </c>
      <c r="D7" t="s">
        <v>117</v>
      </c>
      <c r="E7" t="s">
        <v>107</v>
      </c>
      <c r="F7" t="s">
        <v>118</v>
      </c>
      <c r="G7" s="2">
        <v>42462.772083333337</v>
      </c>
      <c r="H7" t="s">
        <v>109</v>
      </c>
    </row>
    <row r="8" spans="1:8">
      <c r="A8">
        <v>5</v>
      </c>
      <c r="B8" t="s">
        <v>119</v>
      </c>
      <c r="C8" s="2">
        <v>42462.48064814815</v>
      </c>
      <c r="D8" t="s">
        <v>120</v>
      </c>
      <c r="E8" t="s">
        <v>107</v>
      </c>
      <c r="F8" t="s">
        <v>121</v>
      </c>
      <c r="G8" s="2">
        <v>42462.772094907406</v>
      </c>
      <c r="H8" t="s">
        <v>109</v>
      </c>
    </row>
    <row r="9" spans="1:8">
      <c r="A9">
        <v>6</v>
      </c>
      <c r="B9" t="s">
        <v>122</v>
      </c>
      <c r="C9" s="2">
        <v>42462.480624999997</v>
      </c>
      <c r="D9" t="s">
        <v>157</v>
      </c>
      <c r="E9" t="s">
        <v>158</v>
      </c>
      <c r="F9" t="s">
        <v>159</v>
      </c>
      <c r="G9" s="2">
        <v>42462.772094907406</v>
      </c>
      <c r="H9" t="s">
        <v>109</v>
      </c>
    </row>
    <row r="10" spans="1:8">
      <c r="A10">
        <v>7</v>
      </c>
      <c r="B10" t="s">
        <v>160</v>
      </c>
      <c r="C10" s="2">
        <v>42462.48064814815</v>
      </c>
      <c r="D10" t="s">
        <v>305</v>
      </c>
      <c r="E10" t="s">
        <v>306</v>
      </c>
      <c r="F10" t="s">
        <v>307</v>
      </c>
      <c r="G10" s="2">
        <v>42462.772106481483</v>
      </c>
      <c r="H10" t="s">
        <v>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"/>
  <sheetViews>
    <sheetView workbookViewId="0">
      <selection sqref="A1:XFD10"/>
    </sheetView>
  </sheetViews>
  <sheetFormatPr baseColWidth="10" defaultRowHeight="15" x14ac:dyDescent="0"/>
  <sheetData>
    <row r="1" spans="1:78">
      <c r="A1" t="s">
        <v>122</v>
      </c>
      <c r="B1" t="str">
        <f>CONCATENATE("20",MID(A1,51,2))</f>
        <v>2000</v>
      </c>
      <c r="C1" t="s">
        <v>9</v>
      </c>
      <c r="D1" t="s">
        <v>10</v>
      </c>
      <c r="E1" t="s">
        <v>11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</row>
    <row r="2" spans="1:78">
      <c r="A2" t="s">
        <v>122</v>
      </c>
      <c r="B2" t="str">
        <f>CONCATENATE("20",MID(A2,51,2))</f>
        <v>2000</v>
      </c>
      <c r="C2" t="s">
        <v>54</v>
      </c>
      <c r="D2" t="s">
        <v>55</v>
      </c>
      <c r="E2" t="s">
        <v>56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t="s">
        <v>155</v>
      </c>
      <c r="V2" t="s">
        <v>156</v>
      </c>
    </row>
    <row r="3" spans="1:78">
      <c r="A3" t="s">
        <v>122</v>
      </c>
      <c r="B3" t="str">
        <f>CONCATENATE("20",MID(A3,51,2))</f>
        <v>2000</v>
      </c>
      <c r="C3" t="s">
        <v>99</v>
      </c>
      <c r="D3">
        <v>41005</v>
      </c>
      <c r="E3" t="s">
        <v>100</v>
      </c>
      <c r="F3">
        <v>338391</v>
      </c>
      <c r="G3">
        <v>321370</v>
      </c>
      <c r="H3">
        <v>301590</v>
      </c>
      <c r="I3">
        <v>1936</v>
      </c>
      <c r="J3">
        <v>1734</v>
      </c>
      <c r="K3">
        <v>8020</v>
      </c>
      <c r="L3">
        <v>616</v>
      </c>
      <c r="M3">
        <v>203</v>
      </c>
      <c r="N3">
        <v>7271</v>
      </c>
      <c r="O3">
        <v>17021</v>
      </c>
      <c r="P3">
        <v>6922</v>
      </c>
      <c r="Q3">
        <v>248</v>
      </c>
      <c r="R3">
        <v>361</v>
      </c>
      <c r="S3">
        <v>94</v>
      </c>
      <c r="T3">
        <v>0</v>
      </c>
      <c r="U3">
        <v>7728</v>
      </c>
      <c r="V3">
        <v>1668</v>
      </c>
    </row>
    <row r="4" spans="1:78">
      <c r="A4" t="s">
        <v>122</v>
      </c>
      <c r="B4" t="str">
        <f>CONCATENATE("20",MID(A4,51,2))</f>
        <v>2000</v>
      </c>
      <c r="C4" t="s">
        <v>102</v>
      </c>
      <c r="D4">
        <v>41051</v>
      </c>
      <c r="E4" t="s">
        <v>103</v>
      </c>
      <c r="F4">
        <v>660486</v>
      </c>
      <c r="G4">
        <v>611012</v>
      </c>
      <c r="H4">
        <v>505016</v>
      </c>
      <c r="I4">
        <v>35125</v>
      </c>
      <c r="J4">
        <v>5912</v>
      </c>
      <c r="K4">
        <v>36936</v>
      </c>
      <c r="L4">
        <v>2370</v>
      </c>
      <c r="M4">
        <v>1139</v>
      </c>
      <c r="N4">
        <v>24514</v>
      </c>
      <c r="O4">
        <v>49474</v>
      </c>
      <c r="P4">
        <v>16466</v>
      </c>
      <c r="Q4">
        <v>729</v>
      </c>
      <c r="R4">
        <v>762</v>
      </c>
      <c r="S4">
        <v>344</v>
      </c>
      <c r="T4">
        <v>141</v>
      </c>
      <c r="U4">
        <v>25734</v>
      </c>
      <c r="V4">
        <v>5298</v>
      </c>
    </row>
    <row r="5" spans="1:78">
      <c r="A5" t="s">
        <v>122</v>
      </c>
      <c r="B5" t="str">
        <f>CONCATENATE("20",MID(A5,51,2))</f>
        <v>2000</v>
      </c>
      <c r="C5" t="s">
        <v>104</v>
      </c>
      <c r="D5">
        <v>41067</v>
      </c>
      <c r="E5" t="s">
        <v>105</v>
      </c>
      <c r="F5">
        <v>445342</v>
      </c>
      <c r="G5">
        <v>395866</v>
      </c>
      <c r="H5">
        <v>346419</v>
      </c>
      <c r="I5">
        <v>4225</v>
      </c>
      <c r="J5">
        <v>2478</v>
      </c>
      <c r="K5">
        <v>29580</v>
      </c>
      <c r="L5">
        <v>1271</v>
      </c>
      <c r="M5">
        <v>494</v>
      </c>
      <c r="N5">
        <v>11399</v>
      </c>
      <c r="O5">
        <v>49476</v>
      </c>
      <c r="P5">
        <v>18963</v>
      </c>
      <c r="Q5">
        <v>285</v>
      </c>
      <c r="R5">
        <v>441</v>
      </c>
      <c r="S5">
        <v>366</v>
      </c>
      <c r="T5">
        <v>128</v>
      </c>
      <c r="U5">
        <v>25916</v>
      </c>
      <c r="V5">
        <v>3377</v>
      </c>
    </row>
    <row r="6" spans="1:78">
      <c r="A6" t="s">
        <v>160</v>
      </c>
      <c r="B6" t="str">
        <f>CONCATENATE("20",MID(A6,51,2))</f>
        <v>2010</v>
      </c>
      <c r="C6" t="s">
        <v>9</v>
      </c>
      <c r="D6" t="s">
        <v>10</v>
      </c>
      <c r="E6" t="s">
        <v>11</v>
      </c>
      <c r="F6" t="s">
        <v>161</v>
      </c>
      <c r="G6" t="s">
        <v>162</v>
      </c>
      <c r="H6" t="s">
        <v>163</v>
      </c>
      <c r="I6" t="s">
        <v>164</v>
      </c>
      <c r="J6" t="s">
        <v>165</v>
      </c>
      <c r="K6" t="s">
        <v>166</v>
      </c>
      <c r="L6" t="s">
        <v>167</v>
      </c>
      <c r="M6" t="s">
        <v>168</v>
      </c>
      <c r="N6" t="s">
        <v>169</v>
      </c>
      <c r="O6" t="s">
        <v>170</v>
      </c>
      <c r="P6" t="s">
        <v>171</v>
      </c>
      <c r="Q6" t="s">
        <v>172</v>
      </c>
      <c r="R6" t="s">
        <v>173</v>
      </c>
      <c r="S6" t="s">
        <v>174</v>
      </c>
      <c r="T6" t="s">
        <v>175</v>
      </c>
      <c r="U6" t="s">
        <v>176</v>
      </c>
      <c r="V6" t="s">
        <v>177</v>
      </c>
      <c r="W6" t="s">
        <v>178</v>
      </c>
      <c r="X6" t="s">
        <v>179</v>
      </c>
      <c r="Y6" t="s">
        <v>180</v>
      </c>
      <c r="Z6" t="s">
        <v>181</v>
      </c>
      <c r="AA6" t="s">
        <v>182</v>
      </c>
      <c r="AB6" t="s">
        <v>183</v>
      </c>
      <c r="AC6" t="s">
        <v>184</v>
      </c>
      <c r="AD6" t="s">
        <v>185</v>
      </c>
      <c r="AE6" t="s">
        <v>186</v>
      </c>
      <c r="AF6" t="s">
        <v>187</v>
      </c>
      <c r="AG6" t="s">
        <v>188</v>
      </c>
      <c r="AH6" t="s">
        <v>189</v>
      </c>
      <c r="AI6" t="s">
        <v>190</v>
      </c>
      <c r="AJ6" t="s">
        <v>191</v>
      </c>
      <c r="AK6" t="s">
        <v>192</v>
      </c>
      <c r="AL6" t="s">
        <v>193</v>
      </c>
      <c r="AM6" t="s">
        <v>194</v>
      </c>
      <c r="AN6" t="s">
        <v>195</v>
      </c>
      <c r="AO6" t="s">
        <v>196</v>
      </c>
      <c r="AP6" t="s">
        <v>197</v>
      </c>
      <c r="AQ6" t="s">
        <v>198</v>
      </c>
      <c r="AR6" t="s">
        <v>199</v>
      </c>
      <c r="AS6" t="s">
        <v>200</v>
      </c>
      <c r="AT6" t="s">
        <v>201</v>
      </c>
      <c r="AU6" t="s">
        <v>202</v>
      </c>
      <c r="AV6" t="s">
        <v>203</v>
      </c>
      <c r="AW6" t="s">
        <v>204</v>
      </c>
      <c r="AX6" t="s">
        <v>205</v>
      </c>
      <c r="AY6" t="s">
        <v>206</v>
      </c>
      <c r="AZ6" t="s">
        <v>207</v>
      </c>
      <c r="BA6" t="s">
        <v>208</v>
      </c>
      <c r="BB6" t="s">
        <v>209</v>
      </c>
      <c r="BC6" t="s">
        <v>210</v>
      </c>
      <c r="BD6" t="s">
        <v>211</v>
      </c>
      <c r="BE6" t="s">
        <v>212</v>
      </c>
      <c r="BF6" t="s">
        <v>213</v>
      </c>
      <c r="BG6" t="s">
        <v>214</v>
      </c>
      <c r="BH6" t="s">
        <v>215</v>
      </c>
      <c r="BI6" t="s">
        <v>216</v>
      </c>
      <c r="BJ6" t="s">
        <v>217</v>
      </c>
      <c r="BK6" t="s">
        <v>218</v>
      </c>
      <c r="BL6" t="s">
        <v>219</v>
      </c>
      <c r="BM6" t="s">
        <v>220</v>
      </c>
      <c r="BN6" t="s">
        <v>221</v>
      </c>
      <c r="BO6" t="s">
        <v>222</v>
      </c>
      <c r="BP6" t="s">
        <v>223</v>
      </c>
      <c r="BQ6" t="s">
        <v>224</v>
      </c>
      <c r="BR6" t="s">
        <v>225</v>
      </c>
      <c r="BS6" t="s">
        <v>226</v>
      </c>
      <c r="BT6" t="s">
        <v>227</v>
      </c>
      <c r="BU6" t="s">
        <v>228</v>
      </c>
      <c r="BV6" t="s">
        <v>229</v>
      </c>
      <c r="BW6" t="s">
        <v>230</v>
      </c>
      <c r="BX6" t="s">
        <v>231</v>
      </c>
      <c r="BY6" t="s">
        <v>232</v>
      </c>
      <c r="BZ6" t="s">
        <v>233</v>
      </c>
    </row>
    <row r="7" spans="1:78">
      <c r="A7" t="s">
        <v>160</v>
      </c>
      <c r="B7" t="str">
        <f>CONCATENATE("20",MID(A7,51,2))</f>
        <v>2010</v>
      </c>
      <c r="C7" t="s">
        <v>54</v>
      </c>
      <c r="D7" t="s">
        <v>55</v>
      </c>
      <c r="E7" t="s">
        <v>56</v>
      </c>
      <c r="F7" t="s">
        <v>140</v>
      </c>
      <c r="G7" t="s">
        <v>234</v>
      </c>
      <c r="H7" t="s">
        <v>141</v>
      </c>
      <c r="I7" t="s">
        <v>235</v>
      </c>
      <c r="J7" t="s">
        <v>236</v>
      </c>
      <c r="K7" t="s">
        <v>237</v>
      </c>
      <c r="L7" t="s">
        <v>238</v>
      </c>
      <c r="M7" t="s">
        <v>239</v>
      </c>
      <c r="N7" t="s">
        <v>240</v>
      </c>
      <c r="O7" t="s">
        <v>241</v>
      </c>
      <c r="P7" t="s">
        <v>242</v>
      </c>
      <c r="Q7" t="s">
        <v>243</v>
      </c>
      <c r="R7" t="s">
        <v>244</v>
      </c>
      <c r="S7" t="s">
        <v>245</v>
      </c>
      <c r="T7" t="s">
        <v>246</v>
      </c>
      <c r="U7" t="s">
        <v>247</v>
      </c>
      <c r="V7" t="s">
        <v>248</v>
      </c>
      <c r="W7" t="s">
        <v>249</v>
      </c>
      <c r="X7" t="s">
        <v>250</v>
      </c>
      <c r="Y7" t="s">
        <v>251</v>
      </c>
      <c r="Z7" t="s">
        <v>252</v>
      </c>
      <c r="AA7" t="s">
        <v>253</v>
      </c>
      <c r="AB7" t="s">
        <v>254</v>
      </c>
      <c r="AC7" t="s">
        <v>255</v>
      </c>
      <c r="AD7" t="s">
        <v>256</v>
      </c>
      <c r="AE7" t="s">
        <v>257</v>
      </c>
      <c r="AF7" t="s">
        <v>258</v>
      </c>
      <c r="AG7" t="s">
        <v>259</v>
      </c>
      <c r="AH7" t="s">
        <v>260</v>
      </c>
      <c r="AI7" t="s">
        <v>261</v>
      </c>
      <c r="AJ7" t="s">
        <v>262</v>
      </c>
      <c r="AK7" t="s">
        <v>263</v>
      </c>
      <c r="AL7" t="s">
        <v>264</v>
      </c>
      <c r="AM7" t="s">
        <v>265</v>
      </c>
      <c r="AN7" t="s">
        <v>266</v>
      </c>
      <c r="AO7" t="s">
        <v>267</v>
      </c>
      <c r="AP7" t="s">
        <v>268</v>
      </c>
      <c r="AQ7" t="s">
        <v>269</v>
      </c>
      <c r="AR7" t="s">
        <v>270</v>
      </c>
      <c r="AS7" t="s">
        <v>271</v>
      </c>
      <c r="AT7" t="s">
        <v>272</v>
      </c>
      <c r="AU7" t="s">
        <v>273</v>
      </c>
      <c r="AV7" t="s">
        <v>274</v>
      </c>
      <c r="AW7" t="s">
        <v>275</v>
      </c>
      <c r="AX7" t="s">
        <v>276</v>
      </c>
      <c r="AY7" t="s">
        <v>277</v>
      </c>
      <c r="AZ7" t="s">
        <v>278</v>
      </c>
      <c r="BA7" t="s">
        <v>279</v>
      </c>
      <c r="BB7" t="s">
        <v>280</v>
      </c>
      <c r="BC7" t="s">
        <v>281</v>
      </c>
      <c r="BD7" t="s">
        <v>282</v>
      </c>
      <c r="BE7" t="s">
        <v>283</v>
      </c>
      <c r="BF7" t="s">
        <v>284</v>
      </c>
      <c r="BG7" t="s">
        <v>285</v>
      </c>
      <c r="BH7" t="s">
        <v>286</v>
      </c>
      <c r="BI7" t="s">
        <v>287</v>
      </c>
      <c r="BJ7" t="s">
        <v>288</v>
      </c>
      <c r="BK7" t="s">
        <v>289</v>
      </c>
      <c r="BL7" t="s">
        <v>290</v>
      </c>
      <c r="BM7" t="s">
        <v>291</v>
      </c>
      <c r="BN7" t="s">
        <v>292</v>
      </c>
      <c r="BO7" t="s">
        <v>293</v>
      </c>
      <c r="BP7" t="s">
        <v>294</v>
      </c>
      <c r="BQ7" t="s">
        <v>295</v>
      </c>
      <c r="BR7" t="s">
        <v>296</v>
      </c>
      <c r="BS7" t="s">
        <v>297</v>
      </c>
      <c r="BT7" t="s">
        <v>298</v>
      </c>
      <c r="BU7" t="s">
        <v>299</v>
      </c>
      <c r="BV7" t="s">
        <v>300</v>
      </c>
      <c r="BW7" t="s">
        <v>301</v>
      </c>
      <c r="BX7" t="s">
        <v>302</v>
      </c>
      <c r="BY7" t="s">
        <v>303</v>
      </c>
      <c r="BZ7" t="s">
        <v>304</v>
      </c>
    </row>
    <row r="8" spans="1:78">
      <c r="A8" t="s">
        <v>160</v>
      </c>
      <c r="B8" t="str">
        <f>CONCATENATE("20",MID(A8,51,2))</f>
        <v>2010</v>
      </c>
      <c r="C8" t="s">
        <v>99</v>
      </c>
      <c r="D8">
        <v>41005</v>
      </c>
      <c r="E8" t="s">
        <v>100</v>
      </c>
      <c r="F8">
        <v>375992</v>
      </c>
      <c r="G8">
        <v>29138</v>
      </c>
      <c r="H8">
        <v>346854</v>
      </c>
      <c r="I8">
        <v>337577</v>
      </c>
      <c r="J8">
        <v>317648</v>
      </c>
      <c r="K8">
        <v>2761</v>
      </c>
      <c r="L8">
        <v>2340</v>
      </c>
      <c r="M8">
        <v>13575</v>
      </c>
      <c r="N8">
        <v>815</v>
      </c>
      <c r="O8">
        <v>438</v>
      </c>
      <c r="P8">
        <v>9277</v>
      </c>
      <c r="Q8">
        <v>8562</v>
      </c>
      <c r="R8">
        <v>1471</v>
      </c>
      <c r="S8">
        <v>2826</v>
      </c>
      <c r="T8">
        <v>3212</v>
      </c>
      <c r="U8">
        <v>362</v>
      </c>
      <c r="V8">
        <v>160</v>
      </c>
      <c r="W8">
        <v>66</v>
      </c>
      <c r="X8">
        <v>68</v>
      </c>
      <c r="Y8">
        <v>25</v>
      </c>
      <c r="Z8">
        <v>8</v>
      </c>
      <c r="AA8">
        <v>49</v>
      </c>
      <c r="AB8">
        <v>13</v>
      </c>
      <c r="AC8">
        <v>9</v>
      </c>
      <c r="AD8">
        <v>219</v>
      </c>
      <c r="AE8">
        <v>51</v>
      </c>
      <c r="AF8">
        <v>23</v>
      </c>
      <c r="AG8">
        <v>656</v>
      </c>
      <c r="AH8">
        <v>172</v>
      </c>
      <c r="AI8">
        <v>46</v>
      </c>
      <c r="AJ8">
        <v>14</v>
      </c>
      <c r="AK8">
        <v>10</v>
      </c>
      <c r="AL8">
        <v>106</v>
      </c>
      <c r="AM8">
        <v>30</v>
      </c>
      <c r="AN8">
        <v>4</v>
      </c>
      <c r="AO8">
        <v>226</v>
      </c>
      <c r="AP8">
        <v>18</v>
      </c>
      <c r="AQ8">
        <v>1</v>
      </c>
      <c r="AR8">
        <v>5</v>
      </c>
      <c r="AS8">
        <v>1</v>
      </c>
      <c r="AT8">
        <v>5</v>
      </c>
      <c r="AU8">
        <v>1</v>
      </c>
      <c r="AV8">
        <v>1</v>
      </c>
      <c r="AW8">
        <v>2</v>
      </c>
      <c r="AX8">
        <v>8</v>
      </c>
      <c r="AY8">
        <v>0</v>
      </c>
      <c r="AZ8">
        <v>0</v>
      </c>
      <c r="BA8">
        <v>6</v>
      </c>
      <c r="BB8">
        <v>49</v>
      </c>
      <c r="BC8">
        <v>17</v>
      </c>
      <c r="BD8">
        <v>4</v>
      </c>
      <c r="BE8">
        <v>2</v>
      </c>
      <c r="BF8">
        <v>1</v>
      </c>
      <c r="BG8">
        <v>0</v>
      </c>
      <c r="BH8">
        <v>0</v>
      </c>
      <c r="BI8">
        <v>24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10</v>
      </c>
      <c r="BS8">
        <v>7</v>
      </c>
      <c r="BT8">
        <v>3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t="s">
        <v>160</v>
      </c>
      <c r="B9" t="str">
        <f>CONCATENATE("20",MID(A9,51,2))</f>
        <v>2010</v>
      </c>
      <c r="C9" t="s">
        <v>102</v>
      </c>
      <c r="D9">
        <v>41051</v>
      </c>
      <c r="E9" t="s">
        <v>103</v>
      </c>
      <c r="F9">
        <v>735334</v>
      </c>
      <c r="G9">
        <v>80138</v>
      </c>
      <c r="H9">
        <v>655196</v>
      </c>
      <c r="I9">
        <v>628647</v>
      </c>
      <c r="J9">
        <v>530303</v>
      </c>
      <c r="K9">
        <v>39919</v>
      </c>
      <c r="L9">
        <v>5527</v>
      </c>
      <c r="M9">
        <v>47508</v>
      </c>
      <c r="N9">
        <v>3870</v>
      </c>
      <c r="O9">
        <v>1520</v>
      </c>
      <c r="P9">
        <v>26549</v>
      </c>
      <c r="Q9">
        <v>24038</v>
      </c>
      <c r="R9">
        <v>6083</v>
      </c>
      <c r="S9">
        <v>5739</v>
      </c>
      <c r="T9">
        <v>8284</v>
      </c>
      <c r="U9">
        <v>745</v>
      </c>
      <c r="V9">
        <v>444</v>
      </c>
      <c r="W9">
        <v>764</v>
      </c>
      <c r="X9">
        <v>457</v>
      </c>
      <c r="Y9">
        <v>122</v>
      </c>
      <c r="Z9">
        <v>100</v>
      </c>
      <c r="AA9">
        <v>144</v>
      </c>
      <c r="AB9">
        <v>49</v>
      </c>
      <c r="AC9">
        <v>31</v>
      </c>
      <c r="AD9">
        <v>751</v>
      </c>
      <c r="AE9">
        <v>233</v>
      </c>
      <c r="AF9">
        <v>92</v>
      </c>
      <c r="AG9">
        <v>2309</v>
      </c>
      <c r="AH9">
        <v>999</v>
      </c>
      <c r="AI9">
        <v>284</v>
      </c>
      <c r="AJ9">
        <v>39</v>
      </c>
      <c r="AK9">
        <v>35</v>
      </c>
      <c r="AL9">
        <v>284</v>
      </c>
      <c r="AM9">
        <v>38</v>
      </c>
      <c r="AN9">
        <v>22</v>
      </c>
      <c r="AO9">
        <v>399</v>
      </c>
      <c r="AP9">
        <v>58</v>
      </c>
      <c r="AQ9">
        <v>9</v>
      </c>
      <c r="AR9">
        <v>41</v>
      </c>
      <c r="AS9">
        <v>20</v>
      </c>
      <c r="AT9">
        <v>15</v>
      </c>
      <c r="AU9">
        <v>25</v>
      </c>
      <c r="AV9">
        <v>8</v>
      </c>
      <c r="AW9">
        <v>1</v>
      </c>
      <c r="AX9">
        <v>15</v>
      </c>
      <c r="AY9">
        <v>3</v>
      </c>
      <c r="AZ9">
        <v>0</v>
      </c>
      <c r="BA9">
        <v>14</v>
      </c>
      <c r="BB9">
        <v>179</v>
      </c>
      <c r="BC9">
        <v>75</v>
      </c>
      <c r="BD9">
        <v>37</v>
      </c>
      <c r="BE9">
        <v>12</v>
      </c>
      <c r="BF9">
        <v>11</v>
      </c>
      <c r="BG9">
        <v>5</v>
      </c>
      <c r="BH9">
        <v>0</v>
      </c>
      <c r="BI9">
        <v>23</v>
      </c>
      <c r="BJ9">
        <v>2</v>
      </c>
      <c r="BK9">
        <v>0</v>
      </c>
      <c r="BL9">
        <v>4</v>
      </c>
      <c r="BM9">
        <v>5</v>
      </c>
      <c r="BN9">
        <v>5</v>
      </c>
      <c r="BO9">
        <v>0</v>
      </c>
      <c r="BP9">
        <v>0</v>
      </c>
      <c r="BQ9">
        <v>0</v>
      </c>
      <c r="BR9">
        <v>22</v>
      </c>
      <c r="BS9">
        <v>20</v>
      </c>
      <c r="BT9">
        <v>2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</row>
    <row r="10" spans="1:78">
      <c r="A10" t="s">
        <v>160</v>
      </c>
      <c r="B10" t="str">
        <f>CONCATENATE("20",MID(A10,51,2))</f>
        <v>2010</v>
      </c>
      <c r="C10" t="s">
        <v>104</v>
      </c>
      <c r="D10">
        <v>41067</v>
      </c>
      <c r="E10" t="s">
        <v>105</v>
      </c>
      <c r="F10">
        <v>529710</v>
      </c>
      <c r="G10">
        <v>83270</v>
      </c>
      <c r="H10">
        <v>446440</v>
      </c>
      <c r="I10">
        <v>429436</v>
      </c>
      <c r="J10">
        <v>369453</v>
      </c>
      <c r="K10">
        <v>8861</v>
      </c>
      <c r="L10">
        <v>2559</v>
      </c>
      <c r="M10">
        <v>45354</v>
      </c>
      <c r="N10">
        <v>2269</v>
      </c>
      <c r="O10">
        <v>940</v>
      </c>
      <c r="P10">
        <v>17004</v>
      </c>
      <c r="Q10">
        <v>15450</v>
      </c>
      <c r="R10">
        <v>2708</v>
      </c>
      <c r="S10">
        <v>3090</v>
      </c>
      <c r="T10">
        <v>7162</v>
      </c>
      <c r="U10">
        <v>725</v>
      </c>
      <c r="V10">
        <v>253</v>
      </c>
      <c r="W10">
        <v>187</v>
      </c>
      <c r="X10">
        <v>198</v>
      </c>
      <c r="Y10">
        <v>45</v>
      </c>
      <c r="Z10">
        <v>35</v>
      </c>
      <c r="AA10">
        <v>81</v>
      </c>
      <c r="AB10">
        <v>29</v>
      </c>
      <c r="AC10">
        <v>7</v>
      </c>
      <c r="AD10">
        <v>607</v>
      </c>
      <c r="AE10">
        <v>282</v>
      </c>
      <c r="AF10">
        <v>41</v>
      </c>
      <c r="AG10">
        <v>1436</v>
      </c>
      <c r="AH10">
        <v>373</v>
      </c>
      <c r="AI10">
        <v>126</v>
      </c>
      <c r="AJ10">
        <v>30</v>
      </c>
      <c r="AK10">
        <v>16</v>
      </c>
      <c r="AL10">
        <v>181</v>
      </c>
      <c r="AM10">
        <v>19</v>
      </c>
      <c r="AN10">
        <v>14</v>
      </c>
      <c r="AO10">
        <v>601</v>
      </c>
      <c r="AP10">
        <v>25</v>
      </c>
      <c r="AQ10">
        <v>4</v>
      </c>
      <c r="AR10">
        <v>14</v>
      </c>
      <c r="AS10">
        <v>1</v>
      </c>
      <c r="AT10">
        <v>3</v>
      </c>
      <c r="AU10">
        <v>8</v>
      </c>
      <c r="AV10">
        <v>4</v>
      </c>
      <c r="AW10">
        <v>1</v>
      </c>
      <c r="AX10">
        <v>8</v>
      </c>
      <c r="AY10">
        <v>1</v>
      </c>
      <c r="AZ10">
        <v>0</v>
      </c>
      <c r="BA10">
        <v>7</v>
      </c>
      <c r="BB10">
        <v>107</v>
      </c>
      <c r="BC10">
        <v>31</v>
      </c>
      <c r="BD10">
        <v>14</v>
      </c>
      <c r="BE10">
        <v>3</v>
      </c>
      <c r="BF10">
        <v>14</v>
      </c>
      <c r="BG10">
        <v>1</v>
      </c>
      <c r="BH10">
        <v>1</v>
      </c>
      <c r="BI10">
        <v>39</v>
      </c>
      <c r="BJ10">
        <v>0</v>
      </c>
      <c r="BK10">
        <v>0</v>
      </c>
      <c r="BL10">
        <v>1</v>
      </c>
      <c r="BM10">
        <v>3</v>
      </c>
      <c r="BN10">
        <v>0</v>
      </c>
      <c r="BO10">
        <v>0</v>
      </c>
      <c r="BP10">
        <v>0</v>
      </c>
      <c r="BQ10">
        <v>0</v>
      </c>
      <c r="BR10">
        <v>9</v>
      </c>
      <c r="BS10">
        <v>8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B7" workbookViewId="0">
      <selection activeCell="B14" sqref="B14:H30"/>
    </sheetView>
  </sheetViews>
  <sheetFormatPr baseColWidth="10" defaultRowHeight="15" x14ac:dyDescent="0"/>
  <cols>
    <col min="1" max="1" width="74" bestFit="1" customWidth="1"/>
    <col min="2" max="2" width="5.5" customWidth="1"/>
    <col min="3" max="3" width="6.83203125" customWidth="1"/>
    <col min="4" max="4" width="7.83203125" customWidth="1"/>
    <col min="5" max="5" width="15.5" bestFit="1" customWidth="1"/>
    <col min="6" max="6" width="14" bestFit="1" customWidth="1"/>
    <col min="7" max="7" width="19.33203125" bestFit="1" customWidth="1"/>
    <col min="8" max="8" width="27.83203125" bestFit="1" customWidth="1"/>
    <col min="9" max="9" width="33.33203125" bestFit="1" customWidth="1"/>
    <col min="10" max="10" width="39.33203125" bestFit="1" customWidth="1"/>
    <col min="11" max="11" width="44.6640625" bestFit="1" customWidth="1"/>
  </cols>
  <sheetData>
    <row r="1" spans="1:25">
      <c r="A1" t="s">
        <v>8</v>
      </c>
      <c r="B1" t="s">
        <v>8</v>
      </c>
      <c r="C1" t="s">
        <v>8</v>
      </c>
      <c r="D1" t="s">
        <v>8</v>
      </c>
      <c r="E1" t="s">
        <v>8</v>
      </c>
      <c r="F1" t="s">
        <v>110</v>
      </c>
      <c r="G1" t="s">
        <v>110</v>
      </c>
      <c r="H1" t="s">
        <v>110</v>
      </c>
      <c r="I1" t="s">
        <v>110</v>
      </c>
      <c r="J1" t="s">
        <v>110</v>
      </c>
      <c r="K1" t="s">
        <v>113</v>
      </c>
      <c r="L1" t="s">
        <v>113</v>
      </c>
      <c r="M1" t="s">
        <v>113</v>
      </c>
      <c r="N1" t="s">
        <v>113</v>
      </c>
      <c r="O1" t="s">
        <v>113</v>
      </c>
      <c r="P1" t="s">
        <v>116</v>
      </c>
      <c r="Q1" t="s">
        <v>116</v>
      </c>
      <c r="R1" t="s">
        <v>116</v>
      </c>
      <c r="S1" t="s">
        <v>116</v>
      </c>
      <c r="T1" t="s">
        <v>116</v>
      </c>
      <c r="U1" t="s">
        <v>119</v>
      </c>
      <c r="V1" t="s">
        <v>119</v>
      </c>
      <c r="W1" t="s">
        <v>119</v>
      </c>
      <c r="X1" t="s">
        <v>119</v>
      </c>
      <c r="Y1" t="s">
        <v>119</v>
      </c>
    </row>
    <row r="2" spans="1:25">
      <c r="A2" t="s">
        <v>308</v>
      </c>
      <c r="B2" t="str">
        <f>CONCATENATE("20",MID(B1,51,2))</f>
        <v>2009</v>
      </c>
      <c r="C2" t="str">
        <f>CONCATENATE("20",MID(C1,51,2))</f>
        <v>2009</v>
      </c>
      <c r="D2" t="str">
        <f>CONCATENATE("20",MID(D1,51,2))</f>
        <v>2009</v>
      </c>
      <c r="E2" t="str">
        <f>CONCATENATE("20",MID(E1,51,2))</f>
        <v>2009</v>
      </c>
      <c r="F2" t="str">
        <f>CONCATENATE("20",MID(F1,51,2))</f>
        <v>2011</v>
      </c>
      <c r="G2" t="str">
        <f>CONCATENATE("20",MID(G1,51,2))</f>
        <v>2011</v>
      </c>
      <c r="H2" t="str">
        <f>CONCATENATE("20",MID(H1,51,2))</f>
        <v>2011</v>
      </c>
      <c r="I2" t="str">
        <f>CONCATENATE("20",MID(I1,51,2))</f>
        <v>2011</v>
      </c>
      <c r="J2" t="str">
        <f>CONCATENATE("20",MID(J1,51,2))</f>
        <v>2011</v>
      </c>
      <c r="K2" t="str">
        <f>CONCATENATE("20",MID(K1,51,2))</f>
        <v>2012</v>
      </c>
      <c r="L2" t="str">
        <f>CONCATENATE("20",MID(L1,51,2))</f>
        <v>2012</v>
      </c>
      <c r="M2" t="str">
        <f>CONCATENATE("20",MID(M1,51,2))</f>
        <v>2012</v>
      </c>
      <c r="N2" t="str">
        <f>CONCATENATE("20",MID(N1,51,2))</f>
        <v>2012</v>
      </c>
      <c r="O2" t="str">
        <f>CONCATENATE("20",MID(O1,51,2))</f>
        <v>2012</v>
      </c>
      <c r="P2" t="str">
        <f>CONCATENATE("20",MID(P1,51,2))</f>
        <v>2013</v>
      </c>
      <c r="Q2" t="str">
        <f>CONCATENATE("20",MID(Q1,51,2))</f>
        <v>2013</v>
      </c>
      <c r="R2" t="str">
        <f>CONCATENATE("20",MID(R1,51,2))</f>
        <v>2013</v>
      </c>
      <c r="S2" t="str">
        <f>CONCATENATE("20",MID(S1,51,2))</f>
        <v>2013</v>
      </c>
      <c r="T2" t="str">
        <f>CONCATENATE("20",MID(T1,51,2))</f>
        <v>2013</v>
      </c>
      <c r="U2" t="str">
        <f>CONCATENATE("20",MID(U1,51,2))</f>
        <v>2014</v>
      </c>
      <c r="V2" t="str">
        <f>CONCATENATE("20",MID(V1,51,2))</f>
        <v>2014</v>
      </c>
      <c r="W2" t="str">
        <f>CONCATENATE("20",MID(W1,51,2))</f>
        <v>2014</v>
      </c>
      <c r="X2" t="str">
        <f>CONCATENATE("20",MID(X1,51,2))</f>
        <v>2014</v>
      </c>
      <c r="Y2" t="str">
        <f>CONCATENATE("20",MID(Y1,51,2))</f>
        <v>2014</v>
      </c>
    </row>
    <row r="3" spans="1:25">
      <c r="A3" t="s">
        <v>9</v>
      </c>
      <c r="B3" t="s">
        <v>54</v>
      </c>
      <c r="C3" t="s">
        <v>99</v>
      </c>
      <c r="D3" t="s">
        <v>102</v>
      </c>
      <c r="E3" t="s">
        <v>104</v>
      </c>
      <c r="F3" t="s">
        <v>9</v>
      </c>
      <c r="G3" t="s">
        <v>54</v>
      </c>
      <c r="H3" t="s">
        <v>99</v>
      </c>
      <c r="I3" t="s">
        <v>102</v>
      </c>
      <c r="J3" t="s">
        <v>104</v>
      </c>
      <c r="K3" t="s">
        <v>9</v>
      </c>
      <c r="L3" t="s">
        <v>54</v>
      </c>
      <c r="M3" t="s">
        <v>99</v>
      </c>
      <c r="N3" t="s">
        <v>102</v>
      </c>
      <c r="O3" t="s">
        <v>104</v>
      </c>
      <c r="P3" t="s">
        <v>9</v>
      </c>
      <c r="Q3" t="s">
        <v>54</v>
      </c>
      <c r="R3" t="s">
        <v>99</v>
      </c>
      <c r="S3" t="s">
        <v>102</v>
      </c>
      <c r="T3" t="s">
        <v>104</v>
      </c>
      <c r="U3" t="s">
        <v>9</v>
      </c>
      <c r="V3" t="s">
        <v>54</v>
      </c>
      <c r="W3" t="s">
        <v>99</v>
      </c>
      <c r="X3" t="s">
        <v>102</v>
      </c>
      <c r="Y3" t="s">
        <v>104</v>
      </c>
    </row>
    <row r="4" spans="1:25">
      <c r="A4" t="s">
        <v>10</v>
      </c>
      <c r="B4" t="s">
        <v>55</v>
      </c>
      <c r="C4">
        <v>41005</v>
      </c>
      <c r="D4">
        <v>41051</v>
      </c>
      <c r="E4">
        <v>41067</v>
      </c>
      <c r="F4" t="s">
        <v>10</v>
      </c>
      <c r="G4" t="s">
        <v>55</v>
      </c>
      <c r="H4">
        <v>41005</v>
      </c>
      <c r="I4">
        <v>41051</v>
      </c>
      <c r="J4">
        <v>41067</v>
      </c>
      <c r="K4" t="s">
        <v>10</v>
      </c>
      <c r="L4" t="s">
        <v>55</v>
      </c>
      <c r="M4">
        <v>41005</v>
      </c>
      <c r="N4">
        <v>41051</v>
      </c>
      <c r="O4">
        <v>41067</v>
      </c>
      <c r="P4" t="s">
        <v>10</v>
      </c>
      <c r="Q4" t="s">
        <v>55</v>
      </c>
      <c r="R4">
        <v>41005</v>
      </c>
      <c r="S4">
        <v>41051</v>
      </c>
      <c r="T4">
        <v>41067</v>
      </c>
      <c r="U4" t="s">
        <v>10</v>
      </c>
      <c r="V4" t="s">
        <v>55</v>
      </c>
      <c r="W4">
        <v>41005</v>
      </c>
      <c r="X4">
        <v>41051</v>
      </c>
      <c r="Y4">
        <v>41067</v>
      </c>
    </row>
    <row r="5" spans="1:25">
      <c r="A5" t="s">
        <v>11</v>
      </c>
      <c r="B5" t="s">
        <v>56</v>
      </c>
      <c r="C5" t="s">
        <v>100</v>
      </c>
      <c r="D5" t="s">
        <v>103</v>
      </c>
      <c r="E5" t="s">
        <v>105</v>
      </c>
      <c r="F5" t="s">
        <v>11</v>
      </c>
      <c r="G5" t="s">
        <v>56</v>
      </c>
      <c r="H5" t="s">
        <v>100</v>
      </c>
      <c r="I5" t="s">
        <v>103</v>
      </c>
      <c r="J5" t="s">
        <v>105</v>
      </c>
      <c r="K5" t="s">
        <v>11</v>
      </c>
      <c r="L5" t="s">
        <v>56</v>
      </c>
      <c r="M5" t="s">
        <v>100</v>
      </c>
      <c r="N5" t="s">
        <v>103</v>
      </c>
      <c r="O5" t="s">
        <v>105</v>
      </c>
      <c r="P5" t="s">
        <v>11</v>
      </c>
      <c r="Q5" t="s">
        <v>56</v>
      </c>
      <c r="R5" t="s">
        <v>100</v>
      </c>
      <c r="S5" t="s">
        <v>103</v>
      </c>
      <c r="T5" t="s">
        <v>105</v>
      </c>
      <c r="U5" t="s">
        <v>11</v>
      </c>
      <c r="V5" t="s">
        <v>56</v>
      </c>
      <c r="W5" t="s">
        <v>100</v>
      </c>
      <c r="X5" t="s">
        <v>103</v>
      </c>
      <c r="Y5" t="s">
        <v>105</v>
      </c>
    </row>
    <row r="6" spans="1:25">
      <c r="A6" t="s">
        <v>12</v>
      </c>
      <c r="B6" t="s">
        <v>57</v>
      </c>
      <c r="C6">
        <v>375858</v>
      </c>
      <c r="D6">
        <v>698599</v>
      </c>
      <c r="E6">
        <v>518002</v>
      </c>
      <c r="F6" t="s">
        <v>12</v>
      </c>
      <c r="G6" t="s">
        <v>57</v>
      </c>
      <c r="H6">
        <v>373832</v>
      </c>
      <c r="I6">
        <v>724803</v>
      </c>
      <c r="J6">
        <v>524275</v>
      </c>
      <c r="K6" t="s">
        <v>12</v>
      </c>
      <c r="L6" t="s">
        <v>57</v>
      </c>
      <c r="M6">
        <v>377206</v>
      </c>
      <c r="N6">
        <v>737110</v>
      </c>
      <c r="O6">
        <v>531818</v>
      </c>
      <c r="P6" t="s">
        <v>12</v>
      </c>
      <c r="Q6" t="s">
        <v>57</v>
      </c>
      <c r="R6">
        <v>380532</v>
      </c>
      <c r="S6">
        <v>747641</v>
      </c>
      <c r="T6">
        <v>539608</v>
      </c>
      <c r="U6" t="s">
        <v>12</v>
      </c>
      <c r="V6" t="s">
        <v>57</v>
      </c>
      <c r="W6">
        <v>384697</v>
      </c>
      <c r="X6">
        <v>757371</v>
      </c>
      <c r="Y6">
        <v>547451</v>
      </c>
    </row>
    <row r="7" spans="1:25">
      <c r="A7" t="s">
        <v>13</v>
      </c>
      <c r="B7" t="s">
        <v>58</v>
      </c>
      <c r="C7" t="s">
        <v>101</v>
      </c>
      <c r="D7" t="s">
        <v>101</v>
      </c>
      <c r="E7" t="s">
        <v>101</v>
      </c>
      <c r="F7" t="s">
        <v>13</v>
      </c>
      <c r="G7" t="s">
        <v>58</v>
      </c>
      <c r="H7" t="s">
        <v>101</v>
      </c>
      <c r="I7" t="s">
        <v>101</v>
      </c>
      <c r="J7" t="s">
        <v>101</v>
      </c>
      <c r="K7" t="s">
        <v>13</v>
      </c>
      <c r="L7" t="s">
        <v>58</v>
      </c>
      <c r="M7" t="s">
        <v>101</v>
      </c>
      <c r="N7" t="s">
        <v>101</v>
      </c>
      <c r="O7" t="s">
        <v>101</v>
      </c>
      <c r="P7" t="s">
        <v>13</v>
      </c>
      <c r="Q7" t="s">
        <v>58</v>
      </c>
      <c r="R7" t="s">
        <v>101</v>
      </c>
      <c r="S7" t="s">
        <v>101</v>
      </c>
      <c r="T7" t="s">
        <v>101</v>
      </c>
      <c r="U7" t="s">
        <v>13</v>
      </c>
      <c r="V7" t="s">
        <v>58</v>
      </c>
      <c r="W7" t="s">
        <v>101</v>
      </c>
      <c r="X7" t="s">
        <v>101</v>
      </c>
      <c r="Y7" t="s">
        <v>101</v>
      </c>
    </row>
    <row r="8" spans="1:25">
      <c r="A8" t="s">
        <v>14</v>
      </c>
      <c r="B8" t="s">
        <v>59</v>
      </c>
      <c r="C8">
        <v>349063</v>
      </c>
      <c r="D8">
        <v>627029</v>
      </c>
      <c r="E8">
        <v>442881</v>
      </c>
      <c r="F8" t="s">
        <v>14</v>
      </c>
      <c r="G8" t="s">
        <v>59</v>
      </c>
      <c r="H8">
        <v>345629</v>
      </c>
      <c r="I8">
        <v>647515</v>
      </c>
      <c r="J8">
        <v>443572</v>
      </c>
      <c r="K8" t="s">
        <v>14</v>
      </c>
      <c r="L8" t="s">
        <v>59</v>
      </c>
      <c r="M8">
        <v>348069</v>
      </c>
      <c r="N8">
        <v>657319</v>
      </c>
      <c r="O8">
        <v>448733</v>
      </c>
      <c r="P8" t="s">
        <v>14</v>
      </c>
      <c r="Q8" t="s">
        <v>59</v>
      </c>
      <c r="R8">
        <v>350520</v>
      </c>
      <c r="S8">
        <v>666106</v>
      </c>
      <c r="T8">
        <v>454203</v>
      </c>
      <c r="U8" t="s">
        <v>14</v>
      </c>
      <c r="V8" t="s">
        <v>59</v>
      </c>
      <c r="W8">
        <v>353763</v>
      </c>
      <c r="X8">
        <v>673906</v>
      </c>
      <c r="Y8">
        <v>459801</v>
      </c>
    </row>
    <row r="9" spans="1:25">
      <c r="A9" t="s">
        <v>15</v>
      </c>
      <c r="B9" t="s">
        <v>60</v>
      </c>
      <c r="C9" t="s">
        <v>101</v>
      </c>
      <c r="D9" t="s">
        <v>101</v>
      </c>
      <c r="E9" t="s">
        <v>101</v>
      </c>
      <c r="F9" t="s">
        <v>15</v>
      </c>
      <c r="G9" t="s">
        <v>60</v>
      </c>
      <c r="H9" t="s">
        <v>101</v>
      </c>
      <c r="I9" t="s">
        <v>101</v>
      </c>
      <c r="J9" t="s">
        <v>101</v>
      </c>
      <c r="K9" t="s">
        <v>15</v>
      </c>
      <c r="L9" t="s">
        <v>60</v>
      </c>
      <c r="M9" t="s">
        <v>101</v>
      </c>
      <c r="N9" t="s">
        <v>101</v>
      </c>
      <c r="O9" t="s">
        <v>101</v>
      </c>
      <c r="P9" t="s">
        <v>15</v>
      </c>
      <c r="Q9" t="s">
        <v>60</v>
      </c>
      <c r="R9" t="s">
        <v>101</v>
      </c>
      <c r="S9" t="s">
        <v>101</v>
      </c>
      <c r="T9" t="s">
        <v>101</v>
      </c>
      <c r="U9" t="s">
        <v>15</v>
      </c>
      <c r="V9" t="s">
        <v>60</v>
      </c>
      <c r="W9" t="s">
        <v>101</v>
      </c>
      <c r="X9" t="s">
        <v>101</v>
      </c>
      <c r="Y9" t="s">
        <v>101</v>
      </c>
    </row>
    <row r="10" spans="1:25">
      <c r="A10" t="s">
        <v>16</v>
      </c>
      <c r="B10" t="s">
        <v>61</v>
      </c>
      <c r="C10">
        <v>321188</v>
      </c>
      <c r="D10">
        <v>517394</v>
      </c>
      <c r="E10">
        <v>374911</v>
      </c>
      <c r="F10" t="s">
        <v>16</v>
      </c>
      <c r="G10" t="s">
        <v>61</v>
      </c>
      <c r="H10">
        <v>317192</v>
      </c>
      <c r="I10">
        <v>525214</v>
      </c>
      <c r="J10">
        <v>369103</v>
      </c>
      <c r="K10" t="s">
        <v>16</v>
      </c>
      <c r="L10" t="s">
        <v>61</v>
      </c>
      <c r="M10">
        <v>318687</v>
      </c>
      <c r="N10">
        <v>532082</v>
      </c>
      <c r="O10">
        <v>371106</v>
      </c>
      <c r="P10" t="s">
        <v>16</v>
      </c>
      <c r="Q10" t="s">
        <v>61</v>
      </c>
      <c r="R10">
        <v>320108</v>
      </c>
      <c r="S10">
        <v>538073</v>
      </c>
      <c r="T10">
        <v>373709</v>
      </c>
      <c r="U10" t="s">
        <v>16</v>
      </c>
      <c r="V10" t="s">
        <v>61</v>
      </c>
      <c r="W10">
        <v>322205</v>
      </c>
      <c r="X10">
        <v>542530</v>
      </c>
      <c r="Y10">
        <v>376160</v>
      </c>
    </row>
    <row r="11" spans="1:25">
      <c r="A11" t="s">
        <v>17</v>
      </c>
      <c r="B11" t="s">
        <v>62</v>
      </c>
      <c r="C11">
        <v>225</v>
      </c>
      <c r="D11">
        <v>224</v>
      </c>
      <c r="E11">
        <v>251</v>
      </c>
      <c r="F11" t="s">
        <v>17</v>
      </c>
      <c r="G11" t="s">
        <v>62</v>
      </c>
      <c r="H11">
        <v>235</v>
      </c>
      <c r="I11">
        <v>423</v>
      </c>
      <c r="J11">
        <v>250</v>
      </c>
      <c r="K11" t="s">
        <v>17</v>
      </c>
      <c r="L11" t="s">
        <v>62</v>
      </c>
      <c r="M11">
        <v>216</v>
      </c>
      <c r="N11">
        <v>411</v>
      </c>
      <c r="O11">
        <v>289</v>
      </c>
      <c r="P11" t="s">
        <v>17</v>
      </c>
      <c r="Q11" t="s">
        <v>62</v>
      </c>
      <c r="R11">
        <v>185</v>
      </c>
      <c r="S11">
        <v>353</v>
      </c>
      <c r="T11">
        <v>268</v>
      </c>
      <c r="U11" t="s">
        <v>17</v>
      </c>
      <c r="V11" t="s">
        <v>62</v>
      </c>
      <c r="W11">
        <v>196</v>
      </c>
      <c r="X11">
        <v>584</v>
      </c>
      <c r="Y11">
        <v>225</v>
      </c>
    </row>
    <row r="14" spans="1:25">
      <c r="A14" t="s">
        <v>8</v>
      </c>
      <c r="B14" t="s">
        <v>308</v>
      </c>
      <c r="C14" t="s">
        <v>9</v>
      </c>
      <c r="D14" t="s">
        <v>10</v>
      </c>
      <c r="E14" t="s">
        <v>11</v>
      </c>
      <c r="F14" t="s">
        <v>12</v>
      </c>
      <c r="G14" t="s">
        <v>16</v>
      </c>
      <c r="H14" t="s">
        <v>17</v>
      </c>
    </row>
    <row r="15" spans="1:25">
      <c r="A15" t="s">
        <v>8</v>
      </c>
      <c r="B15" t="str">
        <f>CONCATENATE("20",MID(A15,51,2))</f>
        <v>2009</v>
      </c>
      <c r="C15" t="s">
        <v>54</v>
      </c>
      <c r="D15" t="s">
        <v>55</v>
      </c>
      <c r="E15" t="s">
        <v>56</v>
      </c>
      <c r="F15" t="s">
        <v>57</v>
      </c>
      <c r="G15" t="s">
        <v>61</v>
      </c>
      <c r="H15" t="s">
        <v>62</v>
      </c>
    </row>
    <row r="16" spans="1:25">
      <c r="A16" t="s">
        <v>8</v>
      </c>
      <c r="B16" t="str">
        <f>CONCATENATE("20",MID(A16,51,2))</f>
        <v>2009</v>
      </c>
      <c r="C16" t="s">
        <v>99</v>
      </c>
      <c r="D16">
        <v>41005</v>
      </c>
      <c r="E16" t="s">
        <v>100</v>
      </c>
      <c r="F16">
        <v>375858</v>
      </c>
      <c r="G16">
        <v>321188</v>
      </c>
      <c r="H16">
        <v>225</v>
      </c>
    </row>
    <row r="17" spans="1:8">
      <c r="A17" t="s">
        <v>8</v>
      </c>
      <c r="B17" t="str">
        <f>CONCATENATE("20",MID(A17,51,2))</f>
        <v>2009</v>
      </c>
      <c r="C17" t="s">
        <v>102</v>
      </c>
      <c r="D17">
        <v>41051</v>
      </c>
      <c r="E17" t="s">
        <v>103</v>
      </c>
      <c r="F17">
        <v>698599</v>
      </c>
      <c r="G17">
        <v>517394</v>
      </c>
      <c r="H17">
        <v>224</v>
      </c>
    </row>
    <row r="18" spans="1:8">
      <c r="A18" t="s">
        <v>8</v>
      </c>
      <c r="B18" t="str">
        <f>CONCATENATE("20",MID(A18,51,2))</f>
        <v>2009</v>
      </c>
      <c r="C18" t="s">
        <v>104</v>
      </c>
      <c r="D18">
        <v>41067</v>
      </c>
      <c r="E18" t="s">
        <v>105</v>
      </c>
      <c r="F18">
        <v>518002</v>
      </c>
      <c r="G18">
        <v>374911</v>
      </c>
      <c r="H18">
        <v>251</v>
      </c>
    </row>
    <row r="19" spans="1:8">
      <c r="A19" t="s">
        <v>110</v>
      </c>
      <c r="B19" t="str">
        <f>CONCATENATE("20",MID(A19,51,2))</f>
        <v>2011</v>
      </c>
      <c r="C19" t="s">
        <v>99</v>
      </c>
      <c r="D19">
        <v>41005</v>
      </c>
      <c r="E19" t="s">
        <v>100</v>
      </c>
      <c r="F19">
        <v>373832</v>
      </c>
      <c r="G19">
        <v>317192</v>
      </c>
      <c r="H19">
        <v>235</v>
      </c>
    </row>
    <row r="20" spans="1:8">
      <c r="A20" t="s">
        <v>110</v>
      </c>
      <c r="B20" t="str">
        <f>CONCATENATE("20",MID(A20,51,2))</f>
        <v>2011</v>
      </c>
      <c r="C20" t="s">
        <v>102</v>
      </c>
      <c r="D20">
        <v>41051</v>
      </c>
      <c r="E20" t="s">
        <v>103</v>
      </c>
      <c r="F20">
        <v>724803</v>
      </c>
      <c r="G20">
        <v>525214</v>
      </c>
      <c r="H20">
        <v>423</v>
      </c>
    </row>
    <row r="21" spans="1:8">
      <c r="A21" t="s">
        <v>110</v>
      </c>
      <c r="B21" t="str">
        <f>CONCATENATE("20",MID(A21,51,2))</f>
        <v>2011</v>
      </c>
      <c r="C21" t="s">
        <v>104</v>
      </c>
      <c r="D21">
        <v>41067</v>
      </c>
      <c r="E21" t="s">
        <v>105</v>
      </c>
      <c r="F21">
        <v>524275</v>
      </c>
      <c r="G21">
        <v>369103</v>
      </c>
      <c r="H21">
        <v>250</v>
      </c>
    </row>
    <row r="22" spans="1:8">
      <c r="A22" t="s">
        <v>113</v>
      </c>
      <c r="B22" t="str">
        <f>CONCATENATE("20",MID(A22,51,2))</f>
        <v>2012</v>
      </c>
      <c r="C22" t="s">
        <v>99</v>
      </c>
      <c r="D22">
        <v>41005</v>
      </c>
      <c r="E22" t="s">
        <v>100</v>
      </c>
      <c r="F22">
        <v>377206</v>
      </c>
      <c r="G22">
        <v>318687</v>
      </c>
      <c r="H22">
        <v>216</v>
      </c>
    </row>
    <row r="23" spans="1:8">
      <c r="A23" t="s">
        <v>113</v>
      </c>
      <c r="B23" t="str">
        <f>CONCATENATE("20",MID(A23,51,2))</f>
        <v>2012</v>
      </c>
      <c r="C23" t="s">
        <v>102</v>
      </c>
      <c r="D23">
        <v>41051</v>
      </c>
      <c r="E23" t="s">
        <v>103</v>
      </c>
      <c r="F23">
        <v>737110</v>
      </c>
      <c r="G23">
        <v>532082</v>
      </c>
      <c r="H23">
        <v>411</v>
      </c>
    </row>
    <row r="24" spans="1:8">
      <c r="A24" t="s">
        <v>113</v>
      </c>
      <c r="B24" t="str">
        <f>CONCATENATE("20",MID(A24,51,2))</f>
        <v>2012</v>
      </c>
      <c r="C24" t="s">
        <v>104</v>
      </c>
      <c r="D24">
        <v>41067</v>
      </c>
      <c r="E24" t="s">
        <v>105</v>
      </c>
      <c r="F24">
        <v>531818</v>
      </c>
      <c r="G24">
        <v>371106</v>
      </c>
      <c r="H24">
        <v>289</v>
      </c>
    </row>
    <row r="25" spans="1:8">
      <c r="A25" t="s">
        <v>116</v>
      </c>
      <c r="B25" t="str">
        <f>CONCATENATE("20",MID(A25,51,2))</f>
        <v>2013</v>
      </c>
      <c r="C25" t="s">
        <v>99</v>
      </c>
      <c r="D25">
        <v>41005</v>
      </c>
      <c r="E25" t="s">
        <v>100</v>
      </c>
      <c r="F25">
        <v>380532</v>
      </c>
      <c r="G25">
        <v>320108</v>
      </c>
      <c r="H25">
        <v>185</v>
      </c>
    </row>
    <row r="26" spans="1:8">
      <c r="A26" t="s">
        <v>116</v>
      </c>
      <c r="B26" t="str">
        <f>CONCATENATE("20",MID(A26,51,2))</f>
        <v>2013</v>
      </c>
      <c r="C26" t="s">
        <v>102</v>
      </c>
      <c r="D26">
        <v>41051</v>
      </c>
      <c r="E26" t="s">
        <v>103</v>
      </c>
      <c r="F26">
        <v>747641</v>
      </c>
      <c r="G26">
        <v>538073</v>
      </c>
      <c r="H26">
        <v>353</v>
      </c>
    </row>
    <row r="27" spans="1:8">
      <c r="A27" t="s">
        <v>116</v>
      </c>
      <c r="B27" t="str">
        <f>CONCATENATE("20",MID(A27,51,2))</f>
        <v>2013</v>
      </c>
      <c r="C27" t="s">
        <v>104</v>
      </c>
      <c r="D27">
        <v>41067</v>
      </c>
      <c r="E27" t="s">
        <v>105</v>
      </c>
      <c r="F27">
        <v>539608</v>
      </c>
      <c r="G27">
        <v>373709</v>
      </c>
      <c r="H27">
        <v>268</v>
      </c>
    </row>
    <row r="28" spans="1:8">
      <c r="A28" t="s">
        <v>119</v>
      </c>
      <c r="B28" t="str">
        <f>CONCATENATE("20",MID(A28,51,2))</f>
        <v>2014</v>
      </c>
      <c r="C28" t="s">
        <v>99</v>
      </c>
      <c r="D28">
        <v>41005</v>
      </c>
      <c r="E28" t="s">
        <v>100</v>
      </c>
      <c r="F28">
        <v>384697</v>
      </c>
      <c r="G28">
        <v>322205</v>
      </c>
      <c r="H28">
        <v>196</v>
      </c>
    </row>
    <row r="29" spans="1:8">
      <c r="A29" t="s">
        <v>119</v>
      </c>
      <c r="B29" t="str">
        <f>CONCATENATE("20",MID(A29,51,2))</f>
        <v>2014</v>
      </c>
      <c r="C29" t="s">
        <v>102</v>
      </c>
      <c r="D29">
        <v>41051</v>
      </c>
      <c r="E29" t="s">
        <v>103</v>
      </c>
      <c r="F29">
        <v>757371</v>
      </c>
      <c r="G29">
        <v>542530</v>
      </c>
      <c r="H29">
        <v>584</v>
      </c>
    </row>
    <row r="30" spans="1:8">
      <c r="A30" t="s">
        <v>119</v>
      </c>
      <c r="B30" t="str">
        <f>CONCATENATE("20",MID(A30,51,2))</f>
        <v>2014</v>
      </c>
      <c r="C30" t="s">
        <v>104</v>
      </c>
      <c r="D30">
        <v>41067</v>
      </c>
      <c r="E30" t="s">
        <v>105</v>
      </c>
      <c r="F30">
        <v>547451</v>
      </c>
      <c r="G30">
        <v>376160</v>
      </c>
      <c r="H30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 Sheet</vt:lpstr>
      <vt:lpstr>Log Sheet</vt:lpstr>
      <vt:lpstr>Sheet1</vt:lpstr>
      <vt:lpstr>Sheet2</vt:lpstr>
    </vt:vector>
  </TitlesOfParts>
  <Company>ECONorthwest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Rempel</dc:creator>
  <cp:lastModifiedBy>Lizzie Gooding</cp:lastModifiedBy>
  <dcterms:created xsi:type="dcterms:W3CDTF">2016-04-02T22:31:44Z</dcterms:created>
  <dcterms:modified xsi:type="dcterms:W3CDTF">2016-04-02T23:30:28Z</dcterms:modified>
</cp:coreProperties>
</file>